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_asantos\Desktop\EPM CÁPITA 27012020\"/>
    </mc:Choice>
  </mc:AlternateContent>
  <bookViews>
    <workbookView xWindow="0" yWindow="0" windowWidth="20490" windowHeight="7155"/>
  </bookViews>
  <sheets>
    <sheet name="POBLACION" sheetId="1" r:id="rId1"/>
    <sheet name="URGENCIAS 24H" sheetId="2" r:id="rId2"/>
  </sheets>
  <definedNames>
    <definedName name="_xlnm._FilterDatabase" localSheetId="1" hidden="1">'URGENCIAS 24H'!$A$1:$D$37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I39" i="1"/>
  <c r="H39" i="1"/>
  <c r="F39" i="1"/>
  <c r="E39" i="1"/>
  <c r="D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39" i="1" l="1"/>
</calcChain>
</file>

<file path=xl/sharedStrings.xml><?xml version="1.0" encoding="utf-8"?>
<sst xmlns="http://schemas.openxmlformats.org/spreadsheetml/2006/main" count="232" uniqueCount="84">
  <si>
    <t>REGIONAL</t>
  </si>
  <si>
    <t>MUNICIPIO</t>
  </si>
  <si>
    <t>ESTABLECIMIENTOS INPEC -ERON</t>
  </si>
  <si>
    <t xml:space="preserve">EXAMENES INGRESO Y EGRESO Mensual </t>
  </si>
  <si>
    <t>CRONICOS</t>
  </si>
  <si>
    <t>EMI</t>
  </si>
  <si>
    <t>EME</t>
  </si>
  <si>
    <t>CENTRAL</t>
  </si>
  <si>
    <t>BOGOTÁ D.C</t>
  </si>
  <si>
    <t>COMPLEJO CARCELARIO Y PENITENCIARIO METROPOLITANO DE BOGOTA</t>
  </si>
  <si>
    <t>EC BOGOTA</t>
  </si>
  <si>
    <t>RM BOGOTA</t>
  </si>
  <si>
    <t>NOROESTE</t>
  </si>
  <si>
    <t>VIEJO CALDAS</t>
  </si>
  <si>
    <t>IBAGUE</t>
  </si>
  <si>
    <t>ACACIAS</t>
  </si>
  <si>
    <t>CAMIS ACACIAS</t>
  </si>
  <si>
    <t>EPMSC ACACIAS</t>
  </si>
  <si>
    <t>ORIENTE</t>
  </si>
  <si>
    <t>CÚCUTA</t>
  </si>
  <si>
    <t>COMPLEJO CARCELARIO Y PENITENCIARIO METROPOLITANO DE CUCUTA</t>
  </si>
  <si>
    <t>TUNJA</t>
  </si>
  <si>
    <t>EPAMSCAS COMBITA</t>
  </si>
  <si>
    <t>BUCARAMANGA</t>
  </si>
  <si>
    <t>EPMSC BUCARAMANGA (ERE)</t>
  </si>
  <si>
    <t>RM BUCARAMANGA</t>
  </si>
  <si>
    <t>GUADUAS</t>
  </si>
  <si>
    <t>EPC LA ESPERANZA DE GUADUAS</t>
  </si>
  <si>
    <t>OCCIDENTE</t>
  </si>
  <si>
    <t>POPAYAN</t>
  </si>
  <si>
    <t>EPAMSCAS POPAYAN (ERE)</t>
  </si>
  <si>
    <t>RM POPAYAN</t>
  </si>
  <si>
    <t>NORTE</t>
  </si>
  <si>
    <t>BARRANQUILLA</t>
  </si>
  <si>
    <t>EC BARRANQUILLA</t>
  </si>
  <si>
    <t>EPMSC BARRANQUILLA</t>
  </si>
  <si>
    <t>VALLEDUPAR</t>
  </si>
  <si>
    <t>EPAMSCAS VALLEDUPAR (ERM)</t>
  </si>
  <si>
    <t>EPMSC VALLEDUPAR</t>
  </si>
  <si>
    <t>CARTAGENA</t>
  </si>
  <si>
    <t>EPMSC CARTAGENA</t>
  </si>
  <si>
    <t>FLORENCIA</t>
  </si>
  <si>
    <t>EP LAS HELICONIAS DE FLORENCIA</t>
  </si>
  <si>
    <t>EPMSC FLORENCIA</t>
  </si>
  <si>
    <t>PALMIRA</t>
  </si>
  <si>
    <t>EPAMSCAS PALMIRA</t>
  </si>
  <si>
    <t>GIRON</t>
  </si>
  <si>
    <t>VILLAVICENCIO</t>
  </si>
  <si>
    <t>EPMSC VILLAVICENCIO</t>
  </si>
  <si>
    <t>NEIVA</t>
  </si>
  <si>
    <t>EPMSC NEIVA</t>
  </si>
  <si>
    <t>PUERTO TRIUNFO</t>
  </si>
  <si>
    <t>EP PUERTO TRIUNFO</t>
  </si>
  <si>
    <t>MONTERIA</t>
  </si>
  <si>
    <t>EPMSC MONTERIA</t>
  </si>
  <si>
    <t>PEREIRA</t>
  </si>
  <si>
    <t>EPMSC PEREIRA (ERE)</t>
  </si>
  <si>
    <t>RM PEREIRA</t>
  </si>
  <si>
    <t>LA DORADA</t>
  </si>
  <si>
    <t>EPAMS LA DORADA</t>
  </si>
  <si>
    <t>SANTA MARTA</t>
  </si>
  <si>
    <t>EPMSC SANTA MARTA</t>
  </si>
  <si>
    <t>TULUA</t>
  </si>
  <si>
    <t>EPMSC TULUA</t>
  </si>
  <si>
    <t>PASTO</t>
  </si>
  <si>
    <t>BUGA</t>
  </si>
  <si>
    <t>EPMSC BUGA</t>
  </si>
  <si>
    <t>TIERRALTA</t>
  </si>
  <si>
    <t>EPMSC TIERRALTA</t>
  </si>
  <si>
    <t>YOPAL</t>
  </si>
  <si>
    <t>SINCELEJO</t>
  </si>
  <si>
    <t>EPMSC SINCELEJO</t>
  </si>
  <si>
    <t>Total general</t>
  </si>
  <si>
    <t>&lt; 3 AÑOS</t>
  </si>
  <si>
    <t>EPC YOPAL</t>
  </si>
  <si>
    <t>EPMSC-RM PASTO</t>
  </si>
  <si>
    <t>EPAMS GIRON</t>
  </si>
  <si>
    <t>COMPLEJO CARCELARIO  Y PENITENCIARIO  DE IBAGUE-PICALEÑA</t>
  </si>
  <si>
    <t>MUJERES</t>
  </si>
  <si>
    <t>HOMBRES</t>
  </si>
  <si>
    <t xml:space="preserve"> PPL Total Intramural 14/02/2020 </t>
  </si>
  <si>
    <t>URGENCIAS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</si>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</sst>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sqref="A1:A2"/>
    </sheetView>
  </sheetViews>
  <sheetFormatPr baseColWidth="10" defaultRowHeight="15" x14ac:dyDescent="0.25"/>
  <cols>
    <col min="3" max="3" width="22.140625" customWidth="1"/>
    <col min="4" max="4" width="7" bestFit="1" customWidth="1"/>
    <col min="5" max="5" width="7.5703125" bestFit="1" customWidth="1"/>
    <col min="6" max="6" width="6.85546875" bestFit="1" customWidth="1"/>
    <col min="10" max="10" width="7.7109375" bestFit="1" customWidth="1"/>
  </cols>
  <sheetData>
    <row r="1" spans="1:10" ht="21.75" customHeight="1" x14ac:dyDescent="0.25">
      <c r="A1" s="20" t="s">
        <v>0</v>
      </c>
      <c r="B1" s="20" t="s">
        <v>1</v>
      </c>
      <c r="C1" s="20" t="s">
        <v>2</v>
      </c>
      <c r="D1" s="19" t="s">
        <v>78</v>
      </c>
      <c r="E1" s="19" t="s">
        <v>79</v>
      </c>
      <c r="F1" s="19" t="s">
        <v>73</v>
      </c>
      <c r="G1" s="19" t="s">
        <v>80</v>
      </c>
      <c r="H1" s="19" t="s">
        <v>3</v>
      </c>
      <c r="I1" s="19"/>
      <c r="J1" s="19" t="s">
        <v>4</v>
      </c>
    </row>
    <row r="2" spans="1:10" x14ac:dyDescent="0.25">
      <c r="A2" s="20"/>
      <c r="B2" s="20"/>
      <c r="C2" s="20"/>
      <c r="D2" s="19"/>
      <c r="E2" s="19"/>
      <c r="F2" s="19"/>
      <c r="G2" s="19"/>
      <c r="H2" s="7" t="s">
        <v>5</v>
      </c>
      <c r="I2" s="7" t="s">
        <v>6</v>
      </c>
      <c r="J2" s="19"/>
    </row>
    <row r="3" spans="1:10" ht="33.75" x14ac:dyDescent="0.25">
      <c r="A3" s="18" t="s">
        <v>7</v>
      </c>
      <c r="B3" s="18" t="s">
        <v>8</v>
      </c>
      <c r="C3" s="8" t="s">
        <v>9</v>
      </c>
      <c r="D3" s="13">
        <v>3</v>
      </c>
      <c r="E3" s="13">
        <v>8119</v>
      </c>
      <c r="F3" s="13">
        <v>0</v>
      </c>
      <c r="G3" s="13">
        <f>SUM(D3:F3)</f>
        <v>8122</v>
      </c>
      <c r="H3" s="9">
        <v>136</v>
      </c>
      <c r="I3" s="9">
        <v>419</v>
      </c>
      <c r="J3" s="13">
        <v>166</v>
      </c>
    </row>
    <row r="4" spans="1:10" x14ac:dyDescent="0.25">
      <c r="A4" s="18"/>
      <c r="B4" s="18"/>
      <c r="C4" s="8" t="s">
        <v>10</v>
      </c>
      <c r="D4" s="13">
        <v>2</v>
      </c>
      <c r="E4" s="13">
        <v>4231</v>
      </c>
      <c r="F4" s="13">
        <v>0</v>
      </c>
      <c r="G4" s="13">
        <f t="shared" ref="G4:G38" si="0">SUM(D4:F4)</f>
        <v>4233</v>
      </c>
      <c r="H4" s="9">
        <v>172</v>
      </c>
      <c r="I4" s="9">
        <v>315</v>
      </c>
      <c r="J4" s="13">
        <v>141</v>
      </c>
    </row>
    <row r="5" spans="1:10" x14ac:dyDescent="0.25">
      <c r="A5" s="18"/>
      <c r="B5" s="18"/>
      <c r="C5" s="8" t="s">
        <v>11</v>
      </c>
      <c r="D5" s="13">
        <v>1985</v>
      </c>
      <c r="E5" s="13">
        <v>0</v>
      </c>
      <c r="F5" s="13">
        <v>20</v>
      </c>
      <c r="G5" s="13">
        <f t="shared" si="0"/>
        <v>2005</v>
      </c>
      <c r="H5" s="9">
        <v>43</v>
      </c>
      <c r="I5" s="9">
        <v>103</v>
      </c>
      <c r="J5" s="13">
        <v>79</v>
      </c>
    </row>
    <row r="6" spans="1:10" ht="33.75" x14ac:dyDescent="0.25">
      <c r="A6" s="10" t="s">
        <v>13</v>
      </c>
      <c r="B6" s="10" t="s">
        <v>14</v>
      </c>
      <c r="C6" s="8" t="s">
        <v>77</v>
      </c>
      <c r="D6" s="13">
        <v>470</v>
      </c>
      <c r="E6" s="13">
        <v>4463</v>
      </c>
      <c r="F6" s="13">
        <v>7</v>
      </c>
      <c r="G6" s="13">
        <f t="shared" si="0"/>
        <v>4940</v>
      </c>
      <c r="H6" s="9">
        <v>61</v>
      </c>
      <c r="I6" s="9">
        <v>162</v>
      </c>
      <c r="J6" s="13">
        <v>201</v>
      </c>
    </row>
    <row r="7" spans="1:10" x14ac:dyDescent="0.25">
      <c r="A7" s="18" t="s">
        <v>7</v>
      </c>
      <c r="B7" s="18" t="s">
        <v>15</v>
      </c>
      <c r="C7" s="8" t="s">
        <v>16</v>
      </c>
      <c r="D7" s="13">
        <v>0</v>
      </c>
      <c r="E7" s="13">
        <v>1119</v>
      </c>
      <c r="F7" s="13">
        <v>0</v>
      </c>
      <c r="G7" s="13">
        <f t="shared" si="0"/>
        <v>1119</v>
      </c>
      <c r="H7" s="9">
        <v>55</v>
      </c>
      <c r="I7" s="9">
        <v>54</v>
      </c>
      <c r="J7" s="13">
        <v>37</v>
      </c>
    </row>
    <row r="8" spans="1:10" x14ac:dyDescent="0.25">
      <c r="A8" s="18"/>
      <c r="B8" s="18"/>
      <c r="C8" s="8" t="s">
        <v>17</v>
      </c>
      <c r="D8" s="13">
        <v>113</v>
      </c>
      <c r="E8" s="13">
        <v>2876</v>
      </c>
      <c r="F8" s="13">
        <v>0</v>
      </c>
      <c r="G8" s="13">
        <f t="shared" si="0"/>
        <v>2989</v>
      </c>
      <c r="H8" s="9">
        <v>30</v>
      </c>
      <c r="I8" s="9">
        <v>52</v>
      </c>
      <c r="J8" s="13">
        <v>163</v>
      </c>
    </row>
    <row r="9" spans="1:10" ht="33.75" x14ac:dyDescent="0.25">
      <c r="A9" s="10" t="s">
        <v>18</v>
      </c>
      <c r="B9" s="10" t="s">
        <v>19</v>
      </c>
      <c r="C9" s="8" t="s">
        <v>20</v>
      </c>
      <c r="D9" s="13">
        <v>379</v>
      </c>
      <c r="E9" s="13">
        <v>3560</v>
      </c>
      <c r="F9" s="13">
        <v>2</v>
      </c>
      <c r="G9" s="13">
        <f t="shared" si="0"/>
        <v>3941</v>
      </c>
      <c r="H9" s="9">
        <v>114</v>
      </c>
      <c r="I9" s="9">
        <v>112</v>
      </c>
      <c r="J9" s="13">
        <v>144</v>
      </c>
    </row>
    <row r="10" spans="1:10" x14ac:dyDescent="0.25">
      <c r="A10" s="10" t="s">
        <v>7</v>
      </c>
      <c r="B10" s="10" t="s">
        <v>21</v>
      </c>
      <c r="C10" s="8" t="s">
        <v>22</v>
      </c>
      <c r="D10" s="13">
        <v>0</v>
      </c>
      <c r="E10" s="13">
        <v>4070</v>
      </c>
      <c r="F10" s="13">
        <v>0</v>
      </c>
      <c r="G10" s="13">
        <f t="shared" si="0"/>
        <v>4070</v>
      </c>
      <c r="H10" s="9">
        <v>65</v>
      </c>
      <c r="I10" s="9">
        <v>95</v>
      </c>
      <c r="J10" s="13">
        <v>172</v>
      </c>
    </row>
    <row r="11" spans="1:10" x14ac:dyDescent="0.25">
      <c r="A11" s="18" t="s">
        <v>18</v>
      </c>
      <c r="B11" s="18" t="s">
        <v>23</v>
      </c>
      <c r="C11" s="8" t="s">
        <v>24</v>
      </c>
      <c r="D11" s="13">
        <v>0</v>
      </c>
      <c r="E11" s="13">
        <v>2458</v>
      </c>
      <c r="F11" s="13">
        <v>0</v>
      </c>
      <c r="G11" s="13">
        <f t="shared" si="0"/>
        <v>2458</v>
      </c>
      <c r="H11" s="9">
        <v>197</v>
      </c>
      <c r="I11" s="9">
        <v>197</v>
      </c>
      <c r="J11" s="13">
        <v>85</v>
      </c>
    </row>
    <row r="12" spans="1:10" x14ac:dyDescent="0.25">
      <c r="A12" s="18"/>
      <c r="B12" s="18"/>
      <c r="C12" s="8" t="s">
        <v>25</v>
      </c>
      <c r="D12" s="13">
        <v>408</v>
      </c>
      <c r="E12" s="13">
        <v>0</v>
      </c>
      <c r="F12" s="13">
        <v>8</v>
      </c>
      <c r="G12" s="13">
        <f t="shared" si="0"/>
        <v>416</v>
      </c>
      <c r="H12" s="9">
        <v>47</v>
      </c>
      <c r="I12" s="9">
        <v>38</v>
      </c>
      <c r="J12" s="13">
        <v>31</v>
      </c>
    </row>
    <row r="13" spans="1:10" x14ac:dyDescent="0.25">
      <c r="A13" s="10" t="s">
        <v>7</v>
      </c>
      <c r="B13" s="10" t="s">
        <v>26</v>
      </c>
      <c r="C13" s="8" t="s">
        <v>27</v>
      </c>
      <c r="D13" s="13">
        <v>0</v>
      </c>
      <c r="E13" s="13">
        <v>2853</v>
      </c>
      <c r="F13" s="13">
        <v>0</v>
      </c>
      <c r="G13" s="13">
        <f t="shared" si="0"/>
        <v>2853</v>
      </c>
      <c r="H13" s="9">
        <v>28</v>
      </c>
      <c r="I13" s="9">
        <v>38</v>
      </c>
      <c r="J13" s="13">
        <v>135</v>
      </c>
    </row>
    <row r="14" spans="1:10" x14ac:dyDescent="0.25">
      <c r="A14" s="18" t="s">
        <v>28</v>
      </c>
      <c r="B14" s="18" t="s">
        <v>29</v>
      </c>
      <c r="C14" s="8" t="s">
        <v>30</v>
      </c>
      <c r="D14" s="13">
        <v>1</v>
      </c>
      <c r="E14" s="13">
        <v>2517</v>
      </c>
      <c r="F14" s="13">
        <v>0</v>
      </c>
      <c r="G14" s="13">
        <f t="shared" si="0"/>
        <v>2518</v>
      </c>
      <c r="H14" s="9">
        <v>82</v>
      </c>
      <c r="I14" s="9">
        <v>84</v>
      </c>
      <c r="J14" s="13">
        <v>0</v>
      </c>
    </row>
    <row r="15" spans="1:10" x14ac:dyDescent="0.25">
      <c r="A15" s="18"/>
      <c r="B15" s="18"/>
      <c r="C15" s="8" t="s">
        <v>31</v>
      </c>
      <c r="D15" s="13">
        <v>165</v>
      </c>
      <c r="E15" s="13">
        <v>0</v>
      </c>
      <c r="F15" s="13">
        <v>2</v>
      </c>
      <c r="G15" s="13">
        <f t="shared" si="0"/>
        <v>167</v>
      </c>
      <c r="H15" s="9">
        <v>8</v>
      </c>
      <c r="I15" s="9">
        <v>10</v>
      </c>
      <c r="J15" s="13">
        <v>41</v>
      </c>
    </row>
    <row r="16" spans="1:10" x14ac:dyDescent="0.25">
      <c r="A16" s="18" t="s">
        <v>32</v>
      </c>
      <c r="B16" s="18" t="s">
        <v>33</v>
      </c>
      <c r="C16" s="8" t="s">
        <v>34</v>
      </c>
      <c r="D16" s="13">
        <v>3</v>
      </c>
      <c r="E16" s="13">
        <v>967</v>
      </c>
      <c r="F16" s="13">
        <v>0</v>
      </c>
      <c r="G16" s="13">
        <f t="shared" si="0"/>
        <v>970</v>
      </c>
      <c r="H16" s="9">
        <v>149</v>
      </c>
      <c r="I16" s="9">
        <v>121</v>
      </c>
      <c r="J16" s="13">
        <v>48</v>
      </c>
    </row>
    <row r="17" spans="1:10" x14ac:dyDescent="0.25">
      <c r="A17" s="18"/>
      <c r="B17" s="18"/>
      <c r="C17" s="8" t="s">
        <v>35</v>
      </c>
      <c r="D17" s="13">
        <v>2</v>
      </c>
      <c r="E17" s="13">
        <v>1564</v>
      </c>
      <c r="F17" s="13">
        <v>0</v>
      </c>
      <c r="G17" s="13">
        <f t="shared" si="0"/>
        <v>1566</v>
      </c>
      <c r="H17" s="9">
        <v>69</v>
      </c>
      <c r="I17" s="9">
        <v>101</v>
      </c>
      <c r="J17" s="13">
        <v>85</v>
      </c>
    </row>
    <row r="18" spans="1:10" x14ac:dyDescent="0.25">
      <c r="A18" s="18" t="s">
        <v>32</v>
      </c>
      <c r="B18" s="18" t="s">
        <v>36</v>
      </c>
      <c r="C18" s="8" t="s">
        <v>37</v>
      </c>
      <c r="D18" s="13">
        <v>0</v>
      </c>
      <c r="E18" s="13">
        <v>1412</v>
      </c>
      <c r="F18" s="13">
        <v>0</v>
      </c>
      <c r="G18" s="13">
        <f t="shared" si="0"/>
        <v>1412</v>
      </c>
      <c r="H18" s="9">
        <v>13</v>
      </c>
      <c r="I18" s="9">
        <v>14</v>
      </c>
      <c r="J18" s="13">
        <v>0</v>
      </c>
    </row>
    <row r="19" spans="1:10" x14ac:dyDescent="0.25">
      <c r="A19" s="18"/>
      <c r="B19" s="18"/>
      <c r="C19" s="8" t="s">
        <v>38</v>
      </c>
      <c r="D19" s="13">
        <v>76</v>
      </c>
      <c r="E19" s="13">
        <v>864</v>
      </c>
      <c r="F19" s="13">
        <v>0</v>
      </c>
      <c r="G19" s="13">
        <f t="shared" si="0"/>
        <v>940</v>
      </c>
      <c r="H19" s="9">
        <v>35</v>
      </c>
      <c r="I19" s="9">
        <v>83</v>
      </c>
      <c r="J19" s="13">
        <v>0</v>
      </c>
    </row>
    <row r="20" spans="1:10" x14ac:dyDescent="0.25">
      <c r="A20" s="10" t="s">
        <v>32</v>
      </c>
      <c r="B20" s="10" t="s">
        <v>39</v>
      </c>
      <c r="C20" s="8" t="s">
        <v>40</v>
      </c>
      <c r="D20" s="13">
        <v>4</v>
      </c>
      <c r="E20" s="13">
        <v>2469</v>
      </c>
      <c r="F20" s="13">
        <v>0</v>
      </c>
      <c r="G20" s="13">
        <f t="shared" si="0"/>
        <v>2473</v>
      </c>
      <c r="H20" s="9">
        <v>110</v>
      </c>
      <c r="I20" s="9">
        <v>158</v>
      </c>
      <c r="J20" s="13">
        <v>96</v>
      </c>
    </row>
    <row r="21" spans="1:10" ht="22.5" x14ac:dyDescent="0.25">
      <c r="A21" s="18" t="s">
        <v>7</v>
      </c>
      <c r="B21" s="18" t="s">
        <v>41</v>
      </c>
      <c r="C21" s="8" t="s">
        <v>42</v>
      </c>
      <c r="D21" s="13">
        <v>1</v>
      </c>
      <c r="E21" s="13">
        <v>1485</v>
      </c>
      <c r="F21" s="13">
        <v>0</v>
      </c>
      <c r="G21" s="13">
        <f t="shared" si="0"/>
        <v>1486</v>
      </c>
      <c r="H21" s="9">
        <v>5</v>
      </c>
      <c r="I21" s="9">
        <v>20</v>
      </c>
      <c r="J21" s="13">
        <v>46</v>
      </c>
    </row>
    <row r="22" spans="1:10" x14ac:dyDescent="0.25">
      <c r="A22" s="18"/>
      <c r="B22" s="18"/>
      <c r="C22" s="8" t="s">
        <v>43</v>
      </c>
      <c r="D22" s="13">
        <v>70</v>
      </c>
      <c r="E22" s="13">
        <v>795</v>
      </c>
      <c r="F22" s="13">
        <v>0</v>
      </c>
      <c r="G22" s="13">
        <f t="shared" si="0"/>
        <v>865</v>
      </c>
      <c r="H22" s="9">
        <v>39</v>
      </c>
      <c r="I22" s="9">
        <v>56</v>
      </c>
      <c r="J22" s="13">
        <v>30</v>
      </c>
    </row>
    <row r="23" spans="1:10" x14ac:dyDescent="0.25">
      <c r="A23" s="10" t="s">
        <v>28</v>
      </c>
      <c r="B23" s="10" t="s">
        <v>44</v>
      </c>
      <c r="C23" s="8" t="s">
        <v>45</v>
      </c>
      <c r="D23" s="13">
        <v>0</v>
      </c>
      <c r="E23" s="13">
        <v>2240</v>
      </c>
      <c r="F23" s="13">
        <v>0</v>
      </c>
      <c r="G23" s="13">
        <f t="shared" si="0"/>
        <v>2240</v>
      </c>
      <c r="H23" s="9">
        <v>63</v>
      </c>
      <c r="I23" s="9">
        <v>87</v>
      </c>
      <c r="J23" s="13">
        <v>80</v>
      </c>
    </row>
    <row r="24" spans="1:10" x14ac:dyDescent="0.25">
      <c r="A24" s="10" t="s">
        <v>18</v>
      </c>
      <c r="B24" s="10" t="s">
        <v>46</v>
      </c>
      <c r="C24" s="8" t="s">
        <v>76</v>
      </c>
      <c r="D24" s="13">
        <v>0</v>
      </c>
      <c r="E24" s="13">
        <v>1940</v>
      </c>
      <c r="F24" s="13">
        <v>0</v>
      </c>
      <c r="G24" s="13">
        <f t="shared" si="0"/>
        <v>1940</v>
      </c>
      <c r="H24" s="9">
        <v>46</v>
      </c>
      <c r="I24" s="9">
        <v>46</v>
      </c>
      <c r="J24" s="13">
        <v>98</v>
      </c>
    </row>
    <row r="25" spans="1:10" x14ac:dyDescent="0.25">
      <c r="A25" s="10" t="s">
        <v>7</v>
      </c>
      <c r="B25" s="10" t="s">
        <v>47</v>
      </c>
      <c r="C25" s="8" t="s">
        <v>48</v>
      </c>
      <c r="D25" s="13">
        <v>2</v>
      </c>
      <c r="E25" s="13">
        <v>1664</v>
      </c>
      <c r="F25" s="13">
        <v>0</v>
      </c>
      <c r="G25" s="13">
        <f t="shared" si="0"/>
        <v>1666</v>
      </c>
      <c r="H25" s="9">
        <v>23</v>
      </c>
      <c r="I25" s="9">
        <v>132</v>
      </c>
      <c r="J25" s="13">
        <v>0</v>
      </c>
    </row>
    <row r="26" spans="1:10" x14ac:dyDescent="0.25">
      <c r="A26" s="10" t="s">
        <v>7</v>
      </c>
      <c r="B26" s="10" t="s">
        <v>49</v>
      </c>
      <c r="C26" s="8" t="s">
        <v>50</v>
      </c>
      <c r="D26" s="13">
        <v>159</v>
      </c>
      <c r="E26" s="13">
        <v>1689</v>
      </c>
      <c r="F26" s="13">
        <v>0</v>
      </c>
      <c r="G26" s="13">
        <f t="shared" si="0"/>
        <v>1848</v>
      </c>
      <c r="H26" s="9">
        <v>0</v>
      </c>
      <c r="I26" s="9">
        <v>106</v>
      </c>
      <c r="J26" s="13">
        <v>57</v>
      </c>
    </row>
    <row r="27" spans="1:10" x14ac:dyDescent="0.25">
      <c r="A27" s="10" t="s">
        <v>12</v>
      </c>
      <c r="B27" s="10" t="s">
        <v>51</v>
      </c>
      <c r="C27" s="8" t="s">
        <v>52</v>
      </c>
      <c r="D27" s="13">
        <v>0</v>
      </c>
      <c r="E27" s="13">
        <v>1677</v>
      </c>
      <c r="F27" s="13">
        <v>0</v>
      </c>
      <c r="G27" s="13">
        <f t="shared" si="0"/>
        <v>1677</v>
      </c>
      <c r="H27" s="9">
        <v>21</v>
      </c>
      <c r="I27" s="9">
        <v>50</v>
      </c>
      <c r="J27" s="13">
        <v>74</v>
      </c>
    </row>
    <row r="28" spans="1:10" x14ac:dyDescent="0.25">
      <c r="A28" s="10" t="s">
        <v>32</v>
      </c>
      <c r="B28" s="10" t="s">
        <v>53</v>
      </c>
      <c r="C28" s="8" t="s">
        <v>54</v>
      </c>
      <c r="D28" s="13">
        <v>79</v>
      </c>
      <c r="E28" s="13">
        <v>1423</v>
      </c>
      <c r="F28" s="13">
        <v>0</v>
      </c>
      <c r="G28" s="13">
        <f t="shared" si="0"/>
        <v>1502</v>
      </c>
      <c r="H28" s="9">
        <v>59</v>
      </c>
      <c r="I28" s="9">
        <v>81</v>
      </c>
      <c r="J28" s="13">
        <v>97</v>
      </c>
    </row>
    <row r="29" spans="1:10" x14ac:dyDescent="0.25">
      <c r="A29" s="18" t="s">
        <v>13</v>
      </c>
      <c r="B29" s="18" t="s">
        <v>55</v>
      </c>
      <c r="C29" s="8" t="s">
        <v>56</v>
      </c>
      <c r="D29" s="13">
        <v>0</v>
      </c>
      <c r="E29" s="13">
        <v>1163</v>
      </c>
      <c r="F29" s="13">
        <v>0</v>
      </c>
      <c r="G29" s="13">
        <f t="shared" si="0"/>
        <v>1163</v>
      </c>
      <c r="H29" s="9">
        <v>0</v>
      </c>
      <c r="I29" s="9">
        <v>81</v>
      </c>
      <c r="J29" s="13">
        <v>66</v>
      </c>
    </row>
    <row r="30" spans="1:10" x14ac:dyDescent="0.25">
      <c r="A30" s="18"/>
      <c r="B30" s="18"/>
      <c r="C30" s="8" t="s">
        <v>57</v>
      </c>
      <c r="D30" s="13">
        <v>326</v>
      </c>
      <c r="E30" s="13">
        <v>0</v>
      </c>
      <c r="F30" s="13">
        <v>4</v>
      </c>
      <c r="G30" s="13">
        <f t="shared" si="0"/>
        <v>330</v>
      </c>
      <c r="H30" s="9">
        <v>6</v>
      </c>
      <c r="I30" s="9">
        <v>22</v>
      </c>
      <c r="J30" s="13">
        <v>43</v>
      </c>
    </row>
    <row r="31" spans="1:10" x14ac:dyDescent="0.25">
      <c r="A31" s="10" t="s">
        <v>13</v>
      </c>
      <c r="B31" s="10" t="s">
        <v>58</v>
      </c>
      <c r="C31" s="8" t="s">
        <v>59</v>
      </c>
      <c r="D31" s="13">
        <v>1</v>
      </c>
      <c r="E31" s="13">
        <v>1480</v>
      </c>
      <c r="F31" s="13">
        <v>0</v>
      </c>
      <c r="G31" s="13">
        <f t="shared" si="0"/>
        <v>1481</v>
      </c>
      <c r="H31" s="9">
        <v>7</v>
      </c>
      <c r="I31" s="9">
        <v>19</v>
      </c>
      <c r="J31" s="13">
        <v>84</v>
      </c>
    </row>
    <row r="32" spans="1:10" x14ac:dyDescent="0.25">
      <c r="A32" s="10" t="s">
        <v>32</v>
      </c>
      <c r="B32" s="10" t="s">
        <v>60</v>
      </c>
      <c r="C32" s="8" t="s">
        <v>61</v>
      </c>
      <c r="D32" s="13">
        <v>66</v>
      </c>
      <c r="E32" s="13">
        <v>1216</v>
      </c>
      <c r="F32" s="13">
        <v>0</v>
      </c>
      <c r="G32" s="13">
        <f t="shared" si="0"/>
        <v>1282</v>
      </c>
      <c r="H32" s="9">
        <v>55</v>
      </c>
      <c r="I32" s="9">
        <v>64</v>
      </c>
      <c r="J32" s="13">
        <v>0</v>
      </c>
    </row>
    <row r="33" spans="1:10" x14ac:dyDescent="0.25">
      <c r="A33" s="10" t="s">
        <v>28</v>
      </c>
      <c r="B33" s="10" t="s">
        <v>62</v>
      </c>
      <c r="C33" s="8" t="s">
        <v>63</v>
      </c>
      <c r="D33" s="13">
        <v>82</v>
      </c>
      <c r="E33" s="13">
        <v>1469</v>
      </c>
      <c r="F33" s="13">
        <v>0</v>
      </c>
      <c r="G33" s="13">
        <f t="shared" si="0"/>
        <v>1551</v>
      </c>
      <c r="H33" s="9">
        <v>22</v>
      </c>
      <c r="I33" s="9">
        <v>47</v>
      </c>
      <c r="J33" s="13">
        <v>54</v>
      </c>
    </row>
    <row r="34" spans="1:10" x14ac:dyDescent="0.25">
      <c r="A34" s="10" t="s">
        <v>28</v>
      </c>
      <c r="B34" s="10" t="s">
        <v>64</v>
      </c>
      <c r="C34" s="8" t="s">
        <v>75</v>
      </c>
      <c r="D34" s="13">
        <v>81</v>
      </c>
      <c r="E34" s="13">
        <v>1157</v>
      </c>
      <c r="F34" s="13">
        <v>0</v>
      </c>
      <c r="G34" s="13">
        <f t="shared" si="0"/>
        <v>1238</v>
      </c>
      <c r="H34" s="9">
        <v>49</v>
      </c>
      <c r="I34" s="9">
        <v>51</v>
      </c>
      <c r="J34" s="13">
        <v>38</v>
      </c>
    </row>
    <row r="35" spans="1:10" x14ac:dyDescent="0.25">
      <c r="A35" s="10" t="s">
        <v>28</v>
      </c>
      <c r="B35" s="10" t="s">
        <v>65</v>
      </c>
      <c r="C35" s="8" t="s">
        <v>66</v>
      </c>
      <c r="D35" s="13">
        <v>0</v>
      </c>
      <c r="E35" s="13">
        <v>926</v>
      </c>
      <c r="F35" s="13">
        <v>0</v>
      </c>
      <c r="G35" s="13">
        <f t="shared" si="0"/>
        <v>926</v>
      </c>
      <c r="H35" s="9">
        <v>47</v>
      </c>
      <c r="I35" s="9">
        <v>45</v>
      </c>
      <c r="J35" s="13">
        <v>46</v>
      </c>
    </row>
    <row r="36" spans="1:10" x14ac:dyDescent="0.25">
      <c r="A36" s="10" t="s">
        <v>32</v>
      </c>
      <c r="B36" s="10" t="s">
        <v>67</v>
      </c>
      <c r="C36" s="8" t="s">
        <v>68</v>
      </c>
      <c r="D36" s="13">
        <v>0</v>
      </c>
      <c r="E36" s="13">
        <v>994</v>
      </c>
      <c r="F36" s="13">
        <v>0</v>
      </c>
      <c r="G36" s="13">
        <f t="shared" si="0"/>
        <v>994</v>
      </c>
      <c r="H36" s="9">
        <v>46</v>
      </c>
      <c r="I36" s="9">
        <v>101</v>
      </c>
      <c r="J36" s="13">
        <v>0</v>
      </c>
    </row>
    <row r="37" spans="1:10" x14ac:dyDescent="0.25">
      <c r="A37" s="10" t="s">
        <v>7</v>
      </c>
      <c r="B37" s="10" t="s">
        <v>69</v>
      </c>
      <c r="C37" s="8" t="s">
        <v>74</v>
      </c>
      <c r="D37" s="13">
        <v>68</v>
      </c>
      <c r="E37" s="13">
        <v>1156</v>
      </c>
      <c r="F37" s="13">
        <v>0</v>
      </c>
      <c r="G37" s="13">
        <f t="shared" si="0"/>
        <v>1224</v>
      </c>
      <c r="H37" s="9">
        <v>59</v>
      </c>
      <c r="I37" s="9">
        <v>52</v>
      </c>
      <c r="J37" s="13">
        <v>67</v>
      </c>
    </row>
    <row r="38" spans="1:10" x14ac:dyDescent="0.25">
      <c r="A38" s="10" t="s">
        <v>32</v>
      </c>
      <c r="B38" s="10" t="s">
        <v>70</v>
      </c>
      <c r="C38" s="8" t="s">
        <v>71</v>
      </c>
      <c r="D38" s="13">
        <v>43</v>
      </c>
      <c r="E38" s="13">
        <v>767</v>
      </c>
      <c r="F38" s="13">
        <v>0</v>
      </c>
      <c r="G38" s="13">
        <f t="shared" si="0"/>
        <v>810</v>
      </c>
      <c r="H38" s="9">
        <v>77</v>
      </c>
      <c r="I38" s="9">
        <v>98</v>
      </c>
      <c r="J38" s="13">
        <v>0</v>
      </c>
    </row>
    <row r="39" spans="1:10" x14ac:dyDescent="0.25">
      <c r="A39" s="11"/>
      <c r="B39" s="11" t="s">
        <v>72</v>
      </c>
      <c r="C39" s="12"/>
      <c r="D39" s="14">
        <f>SUM(D3:D38)</f>
        <v>4589</v>
      </c>
      <c r="E39" s="14">
        <f>SUM(E3:E38)</f>
        <v>66783</v>
      </c>
      <c r="F39" s="14">
        <f>SUM(F3:F38)</f>
        <v>43</v>
      </c>
      <c r="G39" s="14">
        <f>SUM(G3:G38)</f>
        <v>71415</v>
      </c>
      <c r="H39" s="14">
        <f t="shared" ref="H39:J39" si="1">SUM(H3:H38)</f>
        <v>2038</v>
      </c>
      <c r="I39" s="14">
        <f t="shared" si="1"/>
        <v>3314</v>
      </c>
      <c r="J39" s="14">
        <f t="shared" si="1"/>
        <v>2504</v>
      </c>
    </row>
    <row r="40" spans="1:10" x14ac:dyDescent="0.25">
      <c r="A40" s="2"/>
      <c r="B40" s="3"/>
      <c r="C40" s="3"/>
      <c r="D40" s="4"/>
      <c r="E40" s="5"/>
      <c r="F40" s="6"/>
      <c r="G40" s="6"/>
      <c r="H40" s="1"/>
    </row>
  </sheetData>
  <mergeCells count="25">
    <mergeCell ref="J1:J2"/>
    <mergeCell ref="A29:A30"/>
    <mergeCell ref="B29:B30"/>
    <mergeCell ref="A3:A5"/>
    <mergeCell ref="B3:B5"/>
    <mergeCell ref="A7:A8"/>
    <mergeCell ref="B7:B8"/>
    <mergeCell ref="A1:A2"/>
    <mergeCell ref="B1:B2"/>
    <mergeCell ref="C1:C2"/>
    <mergeCell ref="D1:D2"/>
    <mergeCell ref="G1:G2"/>
    <mergeCell ref="E1:E2"/>
    <mergeCell ref="F1:F2"/>
    <mergeCell ref="H1:I1"/>
    <mergeCell ref="A11:A12"/>
    <mergeCell ref="A18:A19"/>
    <mergeCell ref="B18:B19"/>
    <mergeCell ref="A21:A22"/>
    <mergeCell ref="B21:B22"/>
    <mergeCell ref="B11:B12"/>
    <mergeCell ref="A14:A15"/>
    <mergeCell ref="B14:B15"/>
    <mergeCell ref="A16:A17"/>
    <mergeCell ref="B16:B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/>
  </sheetViews>
  <sheetFormatPr baseColWidth="10" defaultRowHeight="15" x14ac:dyDescent="0.25"/>
  <cols>
    <col min="2" max="2" width="13" bestFit="1" customWidth="1"/>
    <col min="3" max="3" width="36.140625" bestFit="1" customWidth="1"/>
    <col min="4" max="4" width="8.5703125" bestFit="1" customWidth="1"/>
  </cols>
  <sheetData>
    <row r="1" spans="1:4" x14ac:dyDescent="0.25">
      <c r="A1" s="17" t="s">
        <v>0</v>
      </c>
      <c r="B1" s="17" t="s">
        <v>1</v>
      </c>
      <c r="C1" s="17" t="s">
        <v>2</v>
      </c>
      <c r="D1" s="15" t="s">
        <v>81</v>
      </c>
    </row>
    <row r="2" spans="1:4" ht="22.5" x14ac:dyDescent="0.25">
      <c r="A2" s="18" t="s">
        <v>7</v>
      </c>
      <c r="B2" s="18" t="s">
        <v>8</v>
      </c>
      <c r="C2" s="8" t="s">
        <v>9</v>
      </c>
      <c r="D2" s="13" t="s">
        <v>82</v>
      </c>
    </row>
    <row r="3" spans="1:4" x14ac:dyDescent="0.25">
      <c r="A3" s="18"/>
      <c r="B3" s="18"/>
      <c r="C3" s="8" t="s">
        <v>10</v>
      </c>
      <c r="D3" s="13" t="s">
        <v>82</v>
      </c>
    </row>
    <row r="4" spans="1:4" x14ac:dyDescent="0.25">
      <c r="A4" s="18"/>
      <c r="B4" s="18"/>
      <c r="C4" s="8" t="s">
        <v>11</v>
      </c>
      <c r="D4" s="13" t="s">
        <v>82</v>
      </c>
    </row>
    <row r="5" spans="1:4" ht="22.5" x14ac:dyDescent="0.25">
      <c r="A5" s="16" t="s">
        <v>13</v>
      </c>
      <c r="B5" s="16" t="s">
        <v>14</v>
      </c>
      <c r="C5" s="8" t="s">
        <v>77</v>
      </c>
      <c r="D5" s="13" t="s">
        <v>82</v>
      </c>
    </row>
    <row r="6" spans="1:4" x14ac:dyDescent="0.25">
      <c r="A6" s="21" t="s">
        <v>7</v>
      </c>
      <c r="B6" s="21" t="s">
        <v>15</v>
      </c>
      <c r="C6" s="8" t="s">
        <v>16</v>
      </c>
      <c r="D6" s="13" t="s">
        <v>83</v>
      </c>
    </row>
    <row r="7" spans="1:4" x14ac:dyDescent="0.25">
      <c r="A7" s="22"/>
      <c r="B7" s="22"/>
      <c r="C7" s="8" t="s">
        <v>17</v>
      </c>
      <c r="D7" s="13" t="s">
        <v>83</v>
      </c>
    </row>
    <row r="8" spans="1:4" ht="22.5" x14ac:dyDescent="0.25">
      <c r="A8" s="16" t="s">
        <v>18</v>
      </c>
      <c r="B8" s="16" t="s">
        <v>19</v>
      </c>
      <c r="C8" s="8" t="s">
        <v>20</v>
      </c>
      <c r="D8" s="13" t="s">
        <v>82</v>
      </c>
    </row>
    <row r="9" spans="1:4" x14ac:dyDescent="0.25">
      <c r="A9" s="16" t="s">
        <v>7</v>
      </c>
      <c r="B9" s="16" t="s">
        <v>21</v>
      </c>
      <c r="C9" s="8" t="s">
        <v>22</v>
      </c>
      <c r="D9" s="13" t="s">
        <v>82</v>
      </c>
    </row>
    <row r="10" spans="1:4" x14ac:dyDescent="0.25">
      <c r="A10" s="21" t="s">
        <v>18</v>
      </c>
      <c r="B10" s="21" t="s">
        <v>23</v>
      </c>
      <c r="C10" s="8" t="s">
        <v>24</v>
      </c>
      <c r="D10" s="13" t="s">
        <v>82</v>
      </c>
    </row>
    <row r="11" spans="1:4" x14ac:dyDescent="0.25">
      <c r="A11" s="22"/>
      <c r="B11" s="22"/>
      <c r="C11" s="8" t="s">
        <v>25</v>
      </c>
      <c r="D11" s="13" t="s">
        <v>83</v>
      </c>
    </row>
    <row r="12" spans="1:4" x14ac:dyDescent="0.25">
      <c r="A12" s="16" t="s">
        <v>7</v>
      </c>
      <c r="B12" s="16" t="s">
        <v>26</v>
      </c>
      <c r="C12" s="8" t="s">
        <v>27</v>
      </c>
      <c r="D12" s="13" t="s">
        <v>82</v>
      </c>
    </row>
    <row r="13" spans="1:4" x14ac:dyDescent="0.25">
      <c r="A13" s="21" t="s">
        <v>28</v>
      </c>
      <c r="B13" s="21" t="s">
        <v>29</v>
      </c>
      <c r="C13" s="8" t="s">
        <v>30</v>
      </c>
      <c r="D13" s="13" t="s">
        <v>82</v>
      </c>
    </row>
    <row r="14" spans="1:4" x14ac:dyDescent="0.25">
      <c r="A14" s="22"/>
      <c r="B14" s="22"/>
      <c r="C14" s="8" t="s">
        <v>31</v>
      </c>
      <c r="D14" s="13" t="s">
        <v>83</v>
      </c>
    </row>
    <row r="15" spans="1:4" x14ac:dyDescent="0.25">
      <c r="A15" s="21" t="s">
        <v>32</v>
      </c>
      <c r="B15" s="21" t="s">
        <v>33</v>
      </c>
      <c r="C15" s="8" t="s">
        <v>34</v>
      </c>
      <c r="D15" s="13" t="s">
        <v>82</v>
      </c>
    </row>
    <row r="16" spans="1:4" x14ac:dyDescent="0.25">
      <c r="A16" s="22"/>
      <c r="B16" s="22"/>
      <c r="C16" s="8" t="s">
        <v>35</v>
      </c>
      <c r="D16" s="13" t="s">
        <v>83</v>
      </c>
    </row>
    <row r="17" spans="1:4" x14ac:dyDescent="0.25">
      <c r="A17" s="21" t="s">
        <v>32</v>
      </c>
      <c r="B17" s="21" t="s">
        <v>36</v>
      </c>
      <c r="C17" s="8" t="s">
        <v>37</v>
      </c>
      <c r="D17" s="13" t="s">
        <v>82</v>
      </c>
    </row>
    <row r="18" spans="1:4" x14ac:dyDescent="0.25">
      <c r="A18" s="22"/>
      <c r="B18" s="22"/>
      <c r="C18" s="8" t="s">
        <v>38</v>
      </c>
      <c r="D18" s="13" t="s">
        <v>83</v>
      </c>
    </row>
    <row r="19" spans="1:4" x14ac:dyDescent="0.25">
      <c r="A19" s="16" t="s">
        <v>32</v>
      </c>
      <c r="B19" s="16" t="s">
        <v>39</v>
      </c>
      <c r="C19" s="8" t="s">
        <v>40</v>
      </c>
      <c r="D19" s="13" t="s">
        <v>83</v>
      </c>
    </row>
    <row r="20" spans="1:4" x14ac:dyDescent="0.25">
      <c r="A20" s="21" t="s">
        <v>7</v>
      </c>
      <c r="B20" s="21" t="s">
        <v>41</v>
      </c>
      <c r="C20" s="8" t="s">
        <v>42</v>
      </c>
      <c r="D20" s="13" t="s">
        <v>82</v>
      </c>
    </row>
    <row r="21" spans="1:4" x14ac:dyDescent="0.25">
      <c r="A21" s="22"/>
      <c r="B21" s="22"/>
      <c r="C21" s="8" t="s">
        <v>43</v>
      </c>
      <c r="D21" s="13" t="s">
        <v>83</v>
      </c>
    </row>
    <row r="22" spans="1:4" x14ac:dyDescent="0.25">
      <c r="A22" s="16" t="s">
        <v>28</v>
      </c>
      <c r="B22" s="16" t="s">
        <v>44</v>
      </c>
      <c r="C22" s="8" t="s">
        <v>45</v>
      </c>
      <c r="D22" s="13" t="s">
        <v>82</v>
      </c>
    </row>
    <row r="23" spans="1:4" x14ac:dyDescent="0.25">
      <c r="A23" s="16" t="s">
        <v>18</v>
      </c>
      <c r="B23" s="16" t="s">
        <v>46</v>
      </c>
      <c r="C23" s="8" t="s">
        <v>76</v>
      </c>
      <c r="D23" s="13" t="s">
        <v>82</v>
      </c>
    </row>
    <row r="24" spans="1:4" x14ac:dyDescent="0.25">
      <c r="A24" s="16" t="s">
        <v>7</v>
      </c>
      <c r="B24" s="16" t="s">
        <v>47</v>
      </c>
      <c r="C24" s="8" t="s">
        <v>48</v>
      </c>
      <c r="D24" s="13" t="s">
        <v>83</v>
      </c>
    </row>
    <row r="25" spans="1:4" x14ac:dyDescent="0.25">
      <c r="A25" s="16" t="s">
        <v>7</v>
      </c>
      <c r="B25" s="16" t="s">
        <v>49</v>
      </c>
      <c r="C25" s="8" t="s">
        <v>50</v>
      </c>
      <c r="D25" s="13" t="s">
        <v>83</v>
      </c>
    </row>
    <row r="26" spans="1:4" x14ac:dyDescent="0.25">
      <c r="A26" s="16" t="s">
        <v>12</v>
      </c>
      <c r="B26" s="16" t="s">
        <v>51</v>
      </c>
      <c r="C26" s="8" t="s">
        <v>52</v>
      </c>
      <c r="D26" s="13" t="s">
        <v>82</v>
      </c>
    </row>
    <row r="27" spans="1:4" x14ac:dyDescent="0.25">
      <c r="A27" s="16" t="s">
        <v>32</v>
      </c>
      <c r="B27" s="16" t="s">
        <v>53</v>
      </c>
      <c r="C27" s="8" t="s">
        <v>54</v>
      </c>
      <c r="D27" s="13" t="s">
        <v>82</v>
      </c>
    </row>
    <row r="28" spans="1:4" x14ac:dyDescent="0.25">
      <c r="A28" s="21" t="s">
        <v>13</v>
      </c>
      <c r="B28" s="21" t="s">
        <v>55</v>
      </c>
      <c r="C28" s="8" t="s">
        <v>56</v>
      </c>
      <c r="D28" s="13" t="s">
        <v>83</v>
      </c>
    </row>
    <row r="29" spans="1:4" x14ac:dyDescent="0.25">
      <c r="A29" s="22"/>
      <c r="B29" s="22"/>
      <c r="C29" s="8" t="s">
        <v>57</v>
      </c>
      <c r="D29" s="13" t="s">
        <v>83</v>
      </c>
    </row>
    <row r="30" spans="1:4" x14ac:dyDescent="0.25">
      <c r="A30" s="16" t="s">
        <v>13</v>
      </c>
      <c r="B30" s="16" t="s">
        <v>58</v>
      </c>
      <c r="C30" s="8" t="s">
        <v>59</v>
      </c>
      <c r="D30" s="13" t="s">
        <v>82</v>
      </c>
    </row>
    <row r="31" spans="1:4" x14ac:dyDescent="0.25">
      <c r="A31" s="16" t="s">
        <v>32</v>
      </c>
      <c r="B31" s="16" t="s">
        <v>60</v>
      </c>
      <c r="C31" s="8" t="s">
        <v>61</v>
      </c>
      <c r="D31" s="13" t="s">
        <v>83</v>
      </c>
    </row>
    <row r="32" spans="1:4" x14ac:dyDescent="0.25">
      <c r="A32" s="16" t="s">
        <v>28</v>
      </c>
      <c r="B32" s="16" t="s">
        <v>62</v>
      </c>
      <c r="C32" s="8" t="s">
        <v>63</v>
      </c>
      <c r="D32" s="13" t="s">
        <v>83</v>
      </c>
    </row>
    <row r="33" spans="1:4" x14ac:dyDescent="0.25">
      <c r="A33" s="16" t="s">
        <v>28</v>
      </c>
      <c r="B33" s="16" t="s">
        <v>64</v>
      </c>
      <c r="C33" s="8" t="s">
        <v>75</v>
      </c>
      <c r="D33" s="13" t="s">
        <v>83</v>
      </c>
    </row>
    <row r="34" spans="1:4" x14ac:dyDescent="0.25">
      <c r="A34" s="16" t="s">
        <v>28</v>
      </c>
      <c r="B34" s="16" t="s">
        <v>65</v>
      </c>
      <c r="C34" s="8" t="s">
        <v>66</v>
      </c>
      <c r="D34" s="13" t="s">
        <v>83</v>
      </c>
    </row>
    <row r="35" spans="1:4" x14ac:dyDescent="0.25">
      <c r="A35" s="16" t="s">
        <v>32</v>
      </c>
      <c r="B35" s="16" t="s">
        <v>67</v>
      </c>
      <c r="C35" s="8" t="s">
        <v>68</v>
      </c>
      <c r="D35" s="13" t="s">
        <v>82</v>
      </c>
    </row>
    <row r="36" spans="1:4" x14ac:dyDescent="0.25">
      <c r="A36" s="16" t="s">
        <v>7</v>
      </c>
      <c r="B36" s="16" t="s">
        <v>69</v>
      </c>
      <c r="C36" s="8" t="s">
        <v>74</v>
      </c>
      <c r="D36" s="13" t="s">
        <v>83</v>
      </c>
    </row>
    <row r="37" spans="1:4" x14ac:dyDescent="0.25">
      <c r="A37" s="16" t="s">
        <v>32</v>
      </c>
      <c r="B37" s="16" t="s">
        <v>70</v>
      </c>
      <c r="C37" s="8" t="s">
        <v>71</v>
      </c>
      <c r="D37" s="13" t="s">
        <v>83</v>
      </c>
    </row>
    <row r="38" spans="1:4" x14ac:dyDescent="0.25">
      <c r="A38" s="2"/>
      <c r="B38" s="3"/>
      <c r="C38" s="3"/>
      <c r="D38" s="4"/>
    </row>
  </sheetData>
  <mergeCells count="16">
    <mergeCell ref="A17:A18"/>
    <mergeCell ref="B17:B18"/>
    <mergeCell ref="A20:A21"/>
    <mergeCell ref="B20:B21"/>
    <mergeCell ref="A28:A29"/>
    <mergeCell ref="B28:B29"/>
    <mergeCell ref="A10:A11"/>
    <mergeCell ref="B10:B11"/>
    <mergeCell ref="A13:A14"/>
    <mergeCell ref="B13:B14"/>
    <mergeCell ref="A15:A16"/>
    <mergeCell ref="B15:B16"/>
    <mergeCell ref="A2:A4"/>
    <mergeCell ref="B2:B4"/>
    <mergeCell ref="A6:A7"/>
    <mergeCell ref="B6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POBLACION</vt:lpstr>
      <vt:lpstr>URGENCIAS 24H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 Gomez Angela Patricia</dc:creator>
  <cp:lastModifiedBy>Santos Gomez Angela Patricia</cp:lastModifiedBy>
  <dcterms:created xsi:type="dcterms:W3CDTF">2020-01-27T14:23:22Z</dcterms:created>
  <dcterms:modified xsi:type="dcterms:W3CDTF">2020-02-17T16:03:29Z</dcterms:modified>
</cp:coreProperties>
</file>