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- 8.2 DESGLOSE" sheetId="4" r:id="rId1"/>
  </sheets>
  <definedNames>
    <definedName name="_xlnm.Print_Area" localSheetId="0">'A- 8.2 DESGLOSE'!$A$1:$H$71</definedName>
  </definedNames>
  <calcPr calcId="152511"/>
</workbook>
</file>

<file path=xl/calcChain.xml><?xml version="1.0" encoding="utf-8"?>
<calcChain xmlns="http://schemas.openxmlformats.org/spreadsheetml/2006/main">
  <c r="G46" i="4" l="1"/>
  <c r="G27" i="4"/>
  <c r="G28" i="4"/>
  <c r="G29" i="4"/>
  <c r="G31" i="4"/>
  <c r="G33" i="4"/>
  <c r="G34" i="4"/>
  <c r="G49" i="4" l="1"/>
  <c r="G48" i="4"/>
  <c r="G47" i="4"/>
  <c r="G45" i="4"/>
  <c r="G44" i="4"/>
  <c r="G43" i="4"/>
  <c r="G42" i="4"/>
  <c r="G41" i="4"/>
  <c r="G25" i="4"/>
  <c r="G24" i="4"/>
  <c r="G23" i="4"/>
  <c r="G22" i="4"/>
  <c r="G21" i="4"/>
  <c r="G20" i="4"/>
  <c r="G19" i="4"/>
  <c r="G18" i="4"/>
  <c r="G17" i="4"/>
  <c r="G15" i="4"/>
  <c r="G14" i="4"/>
  <c r="G13" i="4"/>
  <c r="G12" i="4"/>
  <c r="G11" i="4"/>
  <c r="G10" i="4"/>
  <c r="G35" i="4" s="1"/>
  <c r="G50" i="4" l="1"/>
  <c r="G37" i="4"/>
  <c r="G51" i="4" l="1"/>
  <c r="G52" i="4" l="1"/>
  <c r="G53" i="4" s="1"/>
</calcChain>
</file>

<file path=xl/comments1.xml><?xml version="1.0" encoding="utf-8"?>
<comments xmlns="http://schemas.openxmlformats.org/spreadsheetml/2006/main">
  <authors>
    <author>Autor</author>
  </authors>
  <commentList>
    <comment ref="G3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indicar el factor multiplicador calculado en el anexo 8,1.</t>
        </r>
      </text>
    </comment>
  </commentList>
</comments>
</file>

<file path=xl/sharedStrings.xml><?xml version="1.0" encoding="utf-8"?>
<sst xmlns="http://schemas.openxmlformats.org/spreadsheetml/2006/main" count="51" uniqueCount="45">
  <si>
    <t>DESGLOSE DE LA OFERTA ECONÓMICA</t>
  </si>
  <si>
    <t>"INTERVENTORÍA TÉCNICA, ADMINISTRATIVA, FINANCIERA Y AMBIENTAL PARA LA PAVIMENTACIÓN DE las vías terciarias en las veredas Santiago Pérez, Polecito, Paujil, Monteloro, Campo Hermoso entre otros del Municipio de Ataco - Departamento del Tolima"</t>
  </si>
  <si>
    <t>ANEXO 8,2</t>
  </si>
  <si>
    <r>
      <t xml:space="preserve">CANT
</t>
    </r>
    <r>
      <rPr>
        <b/>
        <sz val="12"/>
        <color rgb="FF0070C0"/>
        <rFont val="Arial"/>
        <family val="2"/>
      </rPr>
      <t>(1)</t>
    </r>
  </si>
  <si>
    <t>CARGO / OFICIO</t>
  </si>
  <si>
    <r>
      <t xml:space="preserve">SUELDO Y/O JORNAL MENSUAL
</t>
    </r>
    <r>
      <rPr>
        <b/>
        <sz val="12"/>
        <color rgb="FF0070C0"/>
        <rFont val="Arial"/>
        <family val="2"/>
      </rPr>
      <t>(2)</t>
    </r>
  </si>
  <si>
    <r>
      <t xml:space="preserve">PARTICIPACIÓN
 h - mes
</t>
    </r>
    <r>
      <rPr>
        <b/>
        <sz val="12"/>
        <color rgb="FF0070C0"/>
        <rFont val="Arial"/>
        <family val="2"/>
      </rPr>
      <t>(3)</t>
    </r>
  </si>
  <si>
    <r>
      <t xml:space="preserve">PLAZO
</t>
    </r>
    <r>
      <rPr>
        <b/>
        <sz val="12"/>
        <color rgb="FF0070C0"/>
        <rFont val="Arial"/>
        <family val="2"/>
      </rPr>
      <t>(4)</t>
    </r>
  </si>
  <si>
    <r>
      <t xml:space="preserve">VALOR PARCIAL ($)
</t>
    </r>
    <r>
      <rPr>
        <b/>
        <sz val="12"/>
        <rFont val="Arial"/>
        <family val="2"/>
      </rPr>
      <t>(1)*(2)*(3)*(4)=</t>
    </r>
    <r>
      <rPr>
        <b/>
        <sz val="12"/>
        <color rgb="FF0070C0"/>
        <rFont val="Arial"/>
        <family val="2"/>
      </rPr>
      <t>(5)</t>
    </r>
  </si>
  <si>
    <t>COSTOS DIRECTOS DE PERSONAL</t>
  </si>
  <si>
    <t>REVISIÓN DE ESTUDIOS Y DISEÑOS</t>
  </si>
  <si>
    <r>
      <t xml:space="preserve">SUBTOTAL COSTOS DE PERSONAL = SUMATORIA DE (5) = </t>
    </r>
    <r>
      <rPr>
        <b/>
        <sz val="12"/>
        <color rgb="FF0070C0"/>
        <rFont val="Arial"/>
        <family val="2"/>
      </rPr>
      <t>(6)</t>
    </r>
  </si>
  <si>
    <r>
      <t xml:space="preserve">FACTOR MULTIPLICADOR = </t>
    </r>
    <r>
      <rPr>
        <b/>
        <sz val="12"/>
        <color rgb="FF0070C0"/>
        <rFont val="Arial"/>
        <family val="2"/>
      </rPr>
      <t>(7)</t>
    </r>
  </si>
  <si>
    <r>
      <t xml:space="preserve">SUBTOTAL COSTOS DE PERSONAL = </t>
    </r>
    <r>
      <rPr>
        <b/>
        <sz val="12"/>
        <color rgb="FF0070C0"/>
        <rFont val="Arial"/>
        <family val="2"/>
      </rPr>
      <t xml:space="preserve">(8) = </t>
    </r>
    <r>
      <rPr>
        <b/>
        <sz val="12"/>
        <rFont val="Arial"/>
        <family val="2"/>
      </rPr>
      <t>(6)*(7) =</t>
    </r>
    <r>
      <rPr>
        <b/>
        <sz val="12"/>
        <color rgb="FF0070C0"/>
        <rFont val="Arial"/>
        <family val="2"/>
      </rPr>
      <t xml:space="preserve"> (A)</t>
    </r>
  </si>
  <si>
    <r>
      <t xml:space="preserve">CANT
</t>
    </r>
    <r>
      <rPr>
        <b/>
        <sz val="12"/>
        <color rgb="FF0070C0"/>
        <rFont val="Arial"/>
        <family val="2"/>
      </rPr>
      <t>(9)</t>
    </r>
  </si>
  <si>
    <t>CONCEPTO</t>
  </si>
  <si>
    <t>UNIDAD</t>
  </si>
  <si>
    <r>
      <t xml:space="preserve">COSTO
</t>
    </r>
    <r>
      <rPr>
        <b/>
        <sz val="12"/>
        <color rgb="FF0070C0"/>
        <rFont val="Arial"/>
        <family val="2"/>
      </rPr>
      <t>(10)</t>
    </r>
  </si>
  <si>
    <r>
      <t xml:space="preserve">PARTICIPACIÓN
</t>
    </r>
    <r>
      <rPr>
        <b/>
        <sz val="12"/>
        <color rgb="FF0070C0"/>
        <rFont val="Arial"/>
        <family val="2"/>
      </rPr>
      <t>(11)</t>
    </r>
  </si>
  <si>
    <r>
      <t xml:space="preserve">VALOR PARCIAL ($)
</t>
    </r>
    <r>
      <rPr>
        <b/>
        <sz val="12"/>
        <rFont val="Arial"/>
        <family val="2"/>
      </rPr>
      <t>(9)*(10)*(11)=</t>
    </r>
    <r>
      <rPr>
        <b/>
        <sz val="12"/>
        <color rgb="FF0070C0"/>
        <rFont val="Arial"/>
        <family val="2"/>
      </rPr>
      <t>(12)</t>
    </r>
  </si>
  <si>
    <t>OTROS COSTOS DIRECTOS</t>
  </si>
  <si>
    <r>
      <t xml:space="preserve">SUBTOTAL OTROS COSTOS DIRECTOS = SUMATORIA DE </t>
    </r>
    <r>
      <rPr>
        <b/>
        <sz val="12"/>
        <rFont val="Arial"/>
        <family val="2"/>
      </rPr>
      <t>(12)</t>
    </r>
    <r>
      <rPr>
        <b/>
        <sz val="12"/>
        <color rgb="FF0070C0"/>
        <rFont val="Arial"/>
        <family val="2"/>
      </rPr>
      <t xml:space="preserve"> = (B)</t>
    </r>
  </si>
  <si>
    <r>
      <t xml:space="preserve">SUBTOTAL COSTOS BÁSICOS = (A) + (B) = </t>
    </r>
    <r>
      <rPr>
        <b/>
        <sz val="12"/>
        <color rgb="FF0070C0"/>
        <rFont val="Arial"/>
        <family val="2"/>
      </rPr>
      <t>(C)</t>
    </r>
  </si>
  <si>
    <r>
      <t xml:space="preserve">IVA = 19% * (C) = </t>
    </r>
    <r>
      <rPr>
        <b/>
        <sz val="12"/>
        <color rgb="FF0070C0"/>
        <rFont val="Arial"/>
        <family val="2"/>
      </rPr>
      <t>( D )</t>
    </r>
  </si>
  <si>
    <r>
      <rPr>
        <b/>
        <sz val="12"/>
        <color rgb="FF0070C0"/>
        <rFont val="Arial"/>
        <family val="2"/>
      </rPr>
      <t>COSTO TOTAL</t>
    </r>
    <r>
      <rPr>
        <b/>
        <sz val="12"/>
        <color theme="1"/>
        <rFont val="Arial"/>
        <family val="2"/>
      </rPr>
      <t xml:space="preserve"> = (C) + ( D )</t>
    </r>
  </si>
  <si>
    <t>NOTAS</t>
  </si>
  <si>
    <t>NOMBRE DEL PROPONENTE:</t>
  </si>
  <si>
    <t>REPRESENTANTE LEGAL (nombre y firma):</t>
  </si>
  <si>
    <t>FECHA:</t>
  </si>
  <si>
    <t xml:space="preserve">PERSONAL </t>
  </si>
  <si>
    <t>COSTOS DE ALQUILER DE EQUIPOS Y OFICINA</t>
  </si>
  <si>
    <t>Vehículo mayor o igual 2000 c.c (Incluye Peajes y conductor)</t>
  </si>
  <si>
    <t>Mes</t>
  </si>
  <si>
    <t>Equipo de topografía</t>
  </si>
  <si>
    <t>Equipos de computo</t>
  </si>
  <si>
    <t>Laboratorio Interventoría</t>
  </si>
  <si>
    <t>Oficina/Campamento (incluye dotación y servicios públicos)</t>
  </si>
  <si>
    <t>OTROS COSTOS</t>
  </si>
  <si>
    <t>Transportes aéreos y/o fluviales</t>
  </si>
  <si>
    <t>Edición de informes, papelería, reproducción de documentos, planos, fotografías</t>
  </si>
  <si>
    <t>Comunicaciones (telefonía fija y/o celular, fax,correo, internet, etc)</t>
  </si>
  <si>
    <t>PERSONAL TÉCNICO</t>
  </si>
  <si>
    <t>PERSONAL ADMINISTRATIVO</t>
  </si>
  <si>
    <t>PERSONAL AUXILIAR TÉCNICO</t>
  </si>
  <si>
    <t>Glb -Mes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</si>
</sst>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0.000000000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5" fillId="0" borderId="1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16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5" xfId="0" applyFont="1" applyBorder="1" applyAlignment="1">
      <alignment horizontal="center"/>
    </xf>
    <xf numFmtId="44" fontId="1" fillId="0" borderId="16" xfId="0" applyNumberFormat="1" applyFont="1" applyBorder="1"/>
    <xf numFmtId="2" fontId="1" fillId="0" borderId="16" xfId="0" applyNumberFormat="1" applyFont="1" applyBorder="1"/>
    <xf numFmtId="44" fontId="1" fillId="0" borderId="17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/>
    <xf numFmtId="44" fontId="2" fillId="0" borderId="14" xfId="0" applyNumberFormat="1" applyFont="1" applyBorder="1"/>
    <xf numFmtId="2" fontId="1" fillId="0" borderId="17" xfId="0" applyNumberFormat="1" applyFont="1" applyBorder="1"/>
    <xf numFmtId="164" fontId="1" fillId="0" borderId="0" xfId="0" applyNumberFormat="1" applyFont="1"/>
    <xf numFmtId="0" fontId="1" fillId="0" borderId="18" xfId="0" applyFont="1" applyBorder="1"/>
    <xf numFmtId="44" fontId="2" fillId="0" borderId="20" xfId="0" applyNumberFormat="1" applyFont="1" applyBorder="1"/>
    <xf numFmtId="165" fontId="1" fillId="0" borderId="0" xfId="0" applyNumberFormat="1" applyFont="1"/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44" fontId="1" fillId="0" borderId="16" xfId="0" applyNumberFormat="1" applyFont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44" fontId="1" fillId="0" borderId="17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44" fontId="1" fillId="0" borderId="19" xfId="0" applyNumberFormat="1" applyFont="1" applyBorder="1" applyAlignment="1">
      <alignment vertical="center"/>
    </xf>
    <xf numFmtId="2" fontId="1" fillId="0" borderId="19" xfId="0" applyNumberFormat="1" applyFont="1" applyBorder="1" applyAlignment="1">
      <alignment vertical="center"/>
    </xf>
    <xf numFmtId="44" fontId="1" fillId="0" borderId="20" xfId="0" applyNumberFormat="1" applyFont="1" applyBorder="1" applyAlignment="1">
      <alignment vertical="center"/>
    </xf>
    <xf numFmtId="44" fontId="2" fillId="0" borderId="14" xfId="0" applyNumberFormat="1" applyFont="1" applyBorder="1" applyAlignment="1">
      <alignment vertical="center"/>
    </xf>
    <xf numFmtId="44" fontId="2" fillId="0" borderId="17" xfId="0" applyNumberFormat="1" applyFont="1" applyBorder="1" applyAlignment="1">
      <alignment vertical="center"/>
    </xf>
    <xf numFmtId="44" fontId="2" fillId="0" borderId="17" xfId="0" applyNumberFormat="1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69"/>
  <sheetViews>
    <sheetView tabSelected="1" view="pageBreakPreview" zoomScale="84" zoomScaleNormal="100" zoomScaleSheetLayoutView="84" workbookViewId="0">
      <selection activeCell="E44" sqref="E44"/>
    </sheetView>
  </sheetViews>
  <sheetFormatPr baseColWidth="10" defaultColWidth="9.140625" defaultRowHeight="15" x14ac:dyDescent="0.2"/>
  <cols>
    <col min="1" max="2" width="9.140625" style="1"/>
    <col min="3" max="3" width="47.85546875" style="1" customWidth="1"/>
    <col min="4" max="4" width="21.42578125" style="1" customWidth="1"/>
    <col min="5" max="5" width="24.140625" style="1" customWidth="1"/>
    <col min="6" max="6" width="21.28515625" style="1" customWidth="1"/>
    <col min="7" max="7" width="26" style="1" customWidth="1"/>
    <col min="8" max="8" width="9.140625" style="1"/>
    <col min="9" max="9" width="18.85546875" style="1" bestFit="1" customWidth="1"/>
    <col min="10" max="16384" width="9.140625" style="1"/>
  </cols>
  <sheetData>
    <row r="2" spans="2:8" ht="15.75" thickBot="1" x14ac:dyDescent="0.25"/>
    <row r="3" spans="2:8" ht="15.75" x14ac:dyDescent="0.25">
      <c r="B3" s="57" t="s">
        <v>0</v>
      </c>
      <c r="C3" s="58"/>
      <c r="D3" s="58"/>
      <c r="E3" s="58"/>
      <c r="F3" s="58"/>
      <c r="G3" s="59"/>
    </row>
    <row r="4" spans="2:8" ht="66" customHeight="1" x14ac:dyDescent="0.2">
      <c r="B4" s="60" t="s">
        <v>1</v>
      </c>
      <c r="C4" s="61"/>
      <c r="D4" s="61"/>
      <c r="E4" s="61"/>
      <c r="F4" s="61"/>
      <c r="G4" s="62"/>
    </row>
    <row r="5" spans="2:8" ht="15.75" x14ac:dyDescent="0.25">
      <c r="B5" s="63" t="s">
        <v>2</v>
      </c>
      <c r="C5" s="64"/>
      <c r="D5" s="64"/>
      <c r="E5" s="64"/>
      <c r="F5" s="64"/>
      <c r="G5" s="65"/>
    </row>
    <row r="6" spans="2:8" ht="15.75" thickBot="1" x14ac:dyDescent="0.25">
      <c r="B6" s="2"/>
      <c r="C6" s="3"/>
      <c r="D6" s="3"/>
      <c r="E6" s="3"/>
      <c r="F6" s="3"/>
      <c r="G6" s="4"/>
    </row>
    <row r="7" spans="2:8" ht="81" customHeight="1" thickBot="1" x14ac:dyDescent="0.3">
      <c r="B7" s="5" t="s">
        <v>3</v>
      </c>
      <c r="C7" s="6" t="s">
        <v>4</v>
      </c>
      <c r="D7" s="7" t="s">
        <v>5</v>
      </c>
      <c r="E7" s="8" t="s">
        <v>6</v>
      </c>
      <c r="F7" s="8" t="s">
        <v>7</v>
      </c>
      <c r="G7" s="9" t="s">
        <v>8</v>
      </c>
    </row>
    <row r="8" spans="2:8" ht="15.75" x14ac:dyDescent="0.25">
      <c r="B8" s="10"/>
      <c r="C8" s="11" t="s">
        <v>9</v>
      </c>
      <c r="D8" s="12"/>
      <c r="E8" s="12"/>
      <c r="F8" s="12"/>
      <c r="G8" s="13"/>
    </row>
    <row r="9" spans="2:8" ht="15.75" x14ac:dyDescent="0.25">
      <c r="B9" s="14"/>
      <c r="C9" s="15" t="s">
        <v>10</v>
      </c>
      <c r="D9" s="16"/>
      <c r="E9" s="16"/>
      <c r="F9" s="16"/>
      <c r="G9" s="17"/>
    </row>
    <row r="10" spans="2:8" x14ac:dyDescent="0.2">
      <c r="B10" s="18"/>
      <c r="C10" s="16"/>
      <c r="D10" s="19">
        <v>0</v>
      </c>
      <c r="E10" s="20"/>
      <c r="F10" s="20"/>
      <c r="G10" s="21">
        <f>+B10*D10*E10*F10</f>
        <v>0</v>
      </c>
      <c r="H10" s="22"/>
    </row>
    <row r="11" spans="2:8" x14ac:dyDescent="0.2">
      <c r="B11" s="18"/>
      <c r="C11" s="16"/>
      <c r="D11" s="19">
        <v>0</v>
      </c>
      <c r="E11" s="20"/>
      <c r="F11" s="20"/>
      <c r="G11" s="21">
        <f t="shared" ref="G11:G15" si="0">+B11*D11*E11*F11</f>
        <v>0</v>
      </c>
    </row>
    <row r="12" spans="2:8" x14ac:dyDescent="0.2">
      <c r="B12" s="18"/>
      <c r="C12" s="16"/>
      <c r="D12" s="19">
        <v>0</v>
      </c>
      <c r="E12" s="20"/>
      <c r="F12" s="20"/>
      <c r="G12" s="21">
        <f t="shared" si="0"/>
        <v>0</v>
      </c>
    </row>
    <row r="13" spans="2:8" x14ac:dyDescent="0.2">
      <c r="B13" s="18"/>
      <c r="C13" s="16"/>
      <c r="D13" s="19">
        <v>0</v>
      </c>
      <c r="E13" s="20"/>
      <c r="F13" s="20"/>
      <c r="G13" s="21">
        <f t="shared" si="0"/>
        <v>0</v>
      </c>
    </row>
    <row r="14" spans="2:8" x14ac:dyDescent="0.2">
      <c r="B14" s="18"/>
      <c r="C14" s="16"/>
      <c r="D14" s="19">
        <v>0</v>
      </c>
      <c r="E14" s="20"/>
      <c r="F14" s="20"/>
      <c r="G14" s="21">
        <f t="shared" si="0"/>
        <v>0</v>
      </c>
    </row>
    <row r="15" spans="2:8" x14ac:dyDescent="0.2">
      <c r="B15" s="18"/>
      <c r="C15" s="16"/>
      <c r="D15" s="19">
        <v>0</v>
      </c>
      <c r="E15" s="20"/>
      <c r="F15" s="20"/>
      <c r="G15" s="21">
        <f t="shared" si="0"/>
        <v>0</v>
      </c>
    </row>
    <row r="16" spans="2:8" ht="15.75" x14ac:dyDescent="0.25">
      <c r="B16" s="14"/>
      <c r="C16" s="15" t="s">
        <v>29</v>
      </c>
      <c r="D16" s="16"/>
      <c r="E16" s="16"/>
      <c r="F16" s="16"/>
      <c r="G16" s="17"/>
    </row>
    <row r="17" spans="2:8" x14ac:dyDescent="0.2">
      <c r="B17" s="18"/>
      <c r="C17" s="16"/>
      <c r="D17" s="19">
        <v>0</v>
      </c>
      <c r="E17" s="20"/>
      <c r="F17" s="20"/>
      <c r="G17" s="21">
        <f>+B17*D17*E17*F17</f>
        <v>0</v>
      </c>
      <c r="H17" s="22"/>
    </row>
    <row r="18" spans="2:8" x14ac:dyDescent="0.2">
      <c r="B18" s="18"/>
      <c r="C18" s="16"/>
      <c r="D18" s="19">
        <v>0</v>
      </c>
      <c r="E18" s="20"/>
      <c r="F18" s="20"/>
      <c r="G18" s="21">
        <f t="shared" ref="G18:G25" si="1">+B18*D18*E18*F18</f>
        <v>0</v>
      </c>
    </row>
    <row r="19" spans="2:8" x14ac:dyDescent="0.2">
      <c r="B19" s="18"/>
      <c r="C19" s="16"/>
      <c r="D19" s="19">
        <v>0</v>
      </c>
      <c r="E19" s="20"/>
      <c r="F19" s="20"/>
      <c r="G19" s="21">
        <f t="shared" si="1"/>
        <v>0</v>
      </c>
    </row>
    <row r="20" spans="2:8" x14ac:dyDescent="0.2">
      <c r="B20" s="18"/>
      <c r="C20" s="16"/>
      <c r="D20" s="19">
        <v>0</v>
      </c>
      <c r="E20" s="20"/>
      <c r="F20" s="20"/>
      <c r="G20" s="21">
        <f t="shared" si="1"/>
        <v>0</v>
      </c>
    </row>
    <row r="21" spans="2:8" x14ac:dyDescent="0.2">
      <c r="B21" s="18"/>
      <c r="C21" s="16"/>
      <c r="D21" s="19">
        <v>0</v>
      </c>
      <c r="E21" s="20"/>
      <c r="F21" s="20"/>
      <c r="G21" s="21">
        <f t="shared" si="1"/>
        <v>0</v>
      </c>
    </row>
    <row r="22" spans="2:8" x14ac:dyDescent="0.2">
      <c r="B22" s="18"/>
      <c r="C22" s="16"/>
      <c r="D22" s="19">
        <v>0</v>
      </c>
      <c r="E22" s="20"/>
      <c r="F22" s="20"/>
      <c r="G22" s="21">
        <f t="shared" si="1"/>
        <v>0</v>
      </c>
    </row>
    <row r="23" spans="2:8" x14ac:dyDescent="0.2">
      <c r="B23" s="18"/>
      <c r="C23" s="16"/>
      <c r="D23" s="19">
        <v>0</v>
      </c>
      <c r="E23" s="20"/>
      <c r="F23" s="20"/>
      <c r="G23" s="21">
        <f t="shared" si="1"/>
        <v>0</v>
      </c>
    </row>
    <row r="24" spans="2:8" x14ac:dyDescent="0.2">
      <c r="B24" s="18"/>
      <c r="C24" s="16"/>
      <c r="D24" s="19">
        <v>0</v>
      </c>
      <c r="E24" s="20"/>
      <c r="F24" s="20"/>
      <c r="G24" s="21">
        <f t="shared" si="1"/>
        <v>0</v>
      </c>
    </row>
    <row r="25" spans="2:8" x14ac:dyDescent="0.2">
      <c r="B25" s="18"/>
      <c r="C25" s="16"/>
      <c r="D25" s="19">
        <v>0</v>
      </c>
      <c r="E25" s="20"/>
      <c r="F25" s="20"/>
      <c r="G25" s="21">
        <f t="shared" si="1"/>
        <v>0</v>
      </c>
    </row>
    <row r="26" spans="2:8" ht="15.75" x14ac:dyDescent="0.25">
      <c r="B26" s="14"/>
      <c r="C26" s="15" t="s">
        <v>41</v>
      </c>
      <c r="D26" s="19"/>
      <c r="E26" s="20"/>
      <c r="F26" s="20"/>
      <c r="G26" s="21"/>
    </row>
    <row r="27" spans="2:8" x14ac:dyDescent="0.2">
      <c r="B27" s="18"/>
      <c r="C27" s="16"/>
      <c r="D27" s="19">
        <v>0</v>
      </c>
      <c r="E27" s="20"/>
      <c r="F27" s="20"/>
      <c r="G27" s="21">
        <f t="shared" ref="G27:G34" si="2">+B27*D27*E27*F27</f>
        <v>0</v>
      </c>
    </row>
    <row r="28" spans="2:8" x14ac:dyDescent="0.2">
      <c r="B28" s="18"/>
      <c r="C28" s="16"/>
      <c r="D28" s="19">
        <v>0</v>
      </c>
      <c r="E28" s="20"/>
      <c r="F28" s="20"/>
      <c r="G28" s="21">
        <f t="shared" si="2"/>
        <v>0</v>
      </c>
    </row>
    <row r="29" spans="2:8" x14ac:dyDescent="0.2">
      <c r="B29" s="18"/>
      <c r="C29" s="16"/>
      <c r="D29" s="19">
        <v>0</v>
      </c>
      <c r="E29" s="20"/>
      <c r="F29" s="20"/>
      <c r="G29" s="21">
        <f t="shared" si="2"/>
        <v>0</v>
      </c>
    </row>
    <row r="30" spans="2:8" ht="15.75" x14ac:dyDescent="0.25">
      <c r="B30" s="14"/>
      <c r="C30" s="15" t="s">
        <v>42</v>
      </c>
      <c r="D30" s="19"/>
      <c r="E30" s="20"/>
      <c r="F30" s="20"/>
      <c r="G30" s="21"/>
    </row>
    <row r="31" spans="2:8" x14ac:dyDescent="0.2">
      <c r="B31" s="23"/>
      <c r="C31" s="16"/>
      <c r="D31" s="19">
        <v>0</v>
      </c>
      <c r="E31" s="20"/>
      <c r="F31" s="20"/>
      <c r="G31" s="21">
        <f t="shared" si="2"/>
        <v>0</v>
      </c>
    </row>
    <row r="32" spans="2:8" ht="15.75" x14ac:dyDescent="0.25">
      <c r="B32" s="23"/>
      <c r="C32" s="15" t="s">
        <v>43</v>
      </c>
      <c r="D32" s="19"/>
      <c r="E32" s="20"/>
      <c r="F32" s="20"/>
      <c r="G32" s="21"/>
    </row>
    <row r="33" spans="2:9" x14ac:dyDescent="0.2">
      <c r="B33" s="23"/>
      <c r="C33" s="16"/>
      <c r="D33" s="19">
        <v>0</v>
      </c>
      <c r="E33" s="20"/>
      <c r="F33" s="20"/>
      <c r="G33" s="21">
        <f t="shared" si="2"/>
        <v>0</v>
      </c>
    </row>
    <row r="34" spans="2:9" ht="15.75" thickBot="1" x14ac:dyDescent="0.25">
      <c r="B34" s="24"/>
      <c r="C34" s="25"/>
      <c r="D34" s="19">
        <v>0</v>
      </c>
      <c r="E34" s="20"/>
      <c r="F34" s="20"/>
      <c r="G34" s="21">
        <f t="shared" si="2"/>
        <v>0</v>
      </c>
    </row>
    <row r="35" spans="2:9" ht="15.75" x14ac:dyDescent="0.25">
      <c r="B35" s="10"/>
      <c r="C35" s="66" t="s">
        <v>11</v>
      </c>
      <c r="D35" s="67"/>
      <c r="E35" s="67"/>
      <c r="F35" s="68"/>
      <c r="G35" s="26">
        <f>SUM(G8:G34)</f>
        <v>0</v>
      </c>
    </row>
    <row r="36" spans="2:9" ht="15.75" x14ac:dyDescent="0.25">
      <c r="B36" s="14"/>
      <c r="C36" s="69" t="s">
        <v>12</v>
      </c>
      <c r="D36" s="70"/>
      <c r="E36" s="70"/>
      <c r="F36" s="71"/>
      <c r="G36" s="27"/>
      <c r="I36" s="28"/>
    </row>
    <row r="37" spans="2:9" ht="16.5" thickBot="1" x14ac:dyDescent="0.3">
      <c r="B37" s="29"/>
      <c r="C37" s="72" t="s">
        <v>13</v>
      </c>
      <c r="D37" s="73"/>
      <c r="E37" s="73"/>
      <c r="F37" s="74"/>
      <c r="G37" s="30">
        <f>+G35*G36</f>
        <v>0</v>
      </c>
      <c r="I37" s="31"/>
    </row>
    <row r="38" spans="2:9" ht="66.75" customHeight="1" thickBot="1" x14ac:dyDescent="0.25">
      <c r="B38" s="5" t="s">
        <v>14</v>
      </c>
      <c r="C38" s="6" t="s">
        <v>15</v>
      </c>
      <c r="D38" s="8" t="s">
        <v>16</v>
      </c>
      <c r="E38" s="8" t="s">
        <v>17</v>
      </c>
      <c r="F38" s="8" t="s">
        <v>18</v>
      </c>
      <c r="G38" s="9" t="s">
        <v>19</v>
      </c>
      <c r="I38" s="31"/>
    </row>
    <row r="39" spans="2:9" ht="15.75" x14ac:dyDescent="0.25">
      <c r="B39" s="10"/>
      <c r="C39" s="11" t="s">
        <v>20</v>
      </c>
      <c r="D39" s="12"/>
      <c r="E39" s="12"/>
      <c r="F39" s="12"/>
      <c r="G39" s="13"/>
    </row>
    <row r="40" spans="2:9" ht="15.75" x14ac:dyDescent="0.2">
      <c r="B40" s="51"/>
      <c r="C40" s="52" t="s">
        <v>30</v>
      </c>
      <c r="D40" s="53"/>
      <c r="E40" s="16"/>
      <c r="F40" s="16"/>
      <c r="G40" s="17"/>
    </row>
    <row r="41" spans="2:9" ht="30" x14ac:dyDescent="0.2">
      <c r="B41" s="23">
        <v>2</v>
      </c>
      <c r="C41" s="32" t="s">
        <v>31</v>
      </c>
      <c r="D41" s="33" t="s">
        <v>32</v>
      </c>
      <c r="E41" s="34">
        <v>0</v>
      </c>
      <c r="F41" s="35">
        <v>8</v>
      </c>
      <c r="G41" s="36">
        <f>+B41*E41*F41</f>
        <v>0</v>
      </c>
    </row>
    <row r="42" spans="2:9" x14ac:dyDescent="0.2">
      <c r="B42" s="23">
        <v>1</v>
      </c>
      <c r="C42" s="53" t="s">
        <v>33</v>
      </c>
      <c r="D42" s="33" t="s">
        <v>32</v>
      </c>
      <c r="E42" s="34">
        <v>0</v>
      </c>
      <c r="F42" s="35">
        <v>8</v>
      </c>
      <c r="G42" s="36">
        <f t="shared" ref="G42:G45" si="3">+B42*E42*F42</f>
        <v>0</v>
      </c>
    </row>
    <row r="43" spans="2:9" x14ac:dyDescent="0.2">
      <c r="B43" s="23">
        <v>1</v>
      </c>
      <c r="C43" s="53" t="s">
        <v>34</v>
      </c>
      <c r="D43" s="33" t="s">
        <v>44</v>
      </c>
      <c r="E43" s="34">
        <v>0</v>
      </c>
      <c r="F43" s="35">
        <v>8</v>
      </c>
      <c r="G43" s="36">
        <f>+B43*E43*F43</f>
        <v>0</v>
      </c>
    </row>
    <row r="44" spans="2:9" x14ac:dyDescent="0.2">
      <c r="B44" s="23">
        <v>1</v>
      </c>
      <c r="C44" s="53" t="s">
        <v>35</v>
      </c>
      <c r="D44" s="33" t="s">
        <v>32</v>
      </c>
      <c r="E44" s="34">
        <v>0</v>
      </c>
      <c r="F44" s="35">
        <v>8</v>
      </c>
      <c r="G44" s="36">
        <f t="shared" si="3"/>
        <v>0</v>
      </c>
    </row>
    <row r="45" spans="2:9" ht="30" x14ac:dyDescent="0.2">
      <c r="B45" s="23">
        <v>1</v>
      </c>
      <c r="C45" s="32" t="s">
        <v>36</v>
      </c>
      <c r="D45" s="33" t="s">
        <v>32</v>
      </c>
      <c r="E45" s="34">
        <v>0</v>
      </c>
      <c r="F45" s="35">
        <v>8</v>
      </c>
      <c r="G45" s="36">
        <f t="shared" si="3"/>
        <v>0</v>
      </c>
    </row>
    <row r="46" spans="2:9" ht="15.75" x14ac:dyDescent="0.2">
      <c r="B46" s="23"/>
      <c r="C46" s="52" t="s">
        <v>37</v>
      </c>
      <c r="D46" s="53"/>
      <c r="E46" s="34">
        <v>0</v>
      </c>
      <c r="F46" s="16"/>
      <c r="G46" s="36">
        <f t="shared" ref="G46" si="4">+B46*E46*F46</f>
        <v>0</v>
      </c>
    </row>
    <row r="47" spans="2:9" x14ac:dyDescent="0.2">
      <c r="B47" s="23">
        <v>1</v>
      </c>
      <c r="C47" s="53" t="s">
        <v>38</v>
      </c>
      <c r="D47" s="33" t="s">
        <v>32</v>
      </c>
      <c r="E47" s="19">
        <v>0</v>
      </c>
      <c r="F47" s="35">
        <v>8</v>
      </c>
      <c r="G47" s="36">
        <f>+B47*E47*F47</f>
        <v>0</v>
      </c>
    </row>
    <row r="48" spans="2:9" ht="68.25" customHeight="1" x14ac:dyDescent="0.2">
      <c r="B48" s="23">
        <v>1</v>
      </c>
      <c r="C48" s="32" t="s">
        <v>39</v>
      </c>
      <c r="D48" s="33" t="s">
        <v>32</v>
      </c>
      <c r="E48" s="34">
        <v>0</v>
      </c>
      <c r="F48" s="35">
        <v>8</v>
      </c>
      <c r="G48" s="36">
        <f t="shared" ref="G48:G49" si="5">+B48*E48*F48</f>
        <v>0</v>
      </c>
    </row>
    <row r="49" spans="2:7" ht="47.25" customHeight="1" thickBot="1" x14ac:dyDescent="0.25">
      <c r="B49" s="24">
        <v>1</v>
      </c>
      <c r="C49" s="37" t="s">
        <v>40</v>
      </c>
      <c r="D49" s="38" t="s">
        <v>32</v>
      </c>
      <c r="E49" s="39">
        <v>0</v>
      </c>
      <c r="F49" s="40">
        <v>8</v>
      </c>
      <c r="G49" s="41">
        <f t="shared" si="5"/>
        <v>0</v>
      </c>
    </row>
    <row r="50" spans="2:7" ht="15.75" x14ac:dyDescent="0.25">
      <c r="B50" s="10"/>
      <c r="C50" s="66" t="s">
        <v>21</v>
      </c>
      <c r="D50" s="67"/>
      <c r="E50" s="67"/>
      <c r="F50" s="68"/>
      <c r="G50" s="42">
        <f>SUM(G39:G49)</f>
        <v>0</v>
      </c>
    </row>
    <row r="51" spans="2:7" ht="15.75" x14ac:dyDescent="0.25">
      <c r="B51" s="14"/>
      <c r="C51" s="69" t="s">
        <v>22</v>
      </c>
      <c r="D51" s="70"/>
      <c r="E51" s="70"/>
      <c r="F51" s="71"/>
      <c r="G51" s="43">
        <f>+G50+G37</f>
        <v>0</v>
      </c>
    </row>
    <row r="52" spans="2:7" ht="15.75" x14ac:dyDescent="0.25">
      <c r="B52" s="14"/>
      <c r="C52" s="69" t="s">
        <v>23</v>
      </c>
      <c r="D52" s="70"/>
      <c r="E52" s="70"/>
      <c r="F52" s="71"/>
      <c r="G52" s="44">
        <f>+G51*0.19</f>
        <v>0</v>
      </c>
    </row>
    <row r="53" spans="2:7" ht="16.5" thickBot="1" x14ac:dyDescent="0.3">
      <c r="B53" s="29"/>
      <c r="C53" s="72" t="s">
        <v>24</v>
      </c>
      <c r="D53" s="73"/>
      <c r="E53" s="73"/>
      <c r="F53" s="74"/>
      <c r="G53" s="30">
        <f>+G51+G52</f>
        <v>0</v>
      </c>
    </row>
    <row r="54" spans="2:7" ht="15.75" thickBot="1" x14ac:dyDescent="0.25">
      <c r="B54" s="45"/>
      <c r="C54" s="46"/>
      <c r="D54" s="46"/>
      <c r="E54" s="46"/>
      <c r="F54" s="46"/>
      <c r="G54" s="47"/>
    </row>
    <row r="55" spans="2:7" x14ac:dyDescent="0.2">
      <c r="B55" s="48" t="s">
        <v>25</v>
      </c>
      <c r="C55" s="49"/>
      <c r="D55" s="49"/>
      <c r="E55" s="49"/>
      <c r="F55" s="49"/>
      <c r="G55" s="50"/>
    </row>
    <row r="56" spans="2:7" x14ac:dyDescent="0.2">
      <c r="B56" s="45"/>
      <c r="C56" s="46"/>
      <c r="D56" s="46"/>
      <c r="E56" s="46"/>
      <c r="F56" s="46"/>
      <c r="G56" s="47"/>
    </row>
    <row r="57" spans="2:7" ht="32.25" hidden="1" customHeight="1" x14ac:dyDescent="0.2">
      <c r="B57" s="54"/>
      <c r="C57" s="55"/>
      <c r="D57" s="55"/>
      <c r="E57" s="55"/>
      <c r="F57" s="55"/>
      <c r="G57" s="56"/>
    </row>
    <row r="58" spans="2:7" ht="53.25" hidden="1" customHeight="1" x14ac:dyDescent="0.2">
      <c r="B58" s="54"/>
      <c r="C58" s="55"/>
      <c r="D58" s="55"/>
      <c r="E58" s="55"/>
      <c r="F58" s="55"/>
      <c r="G58" s="56"/>
    </row>
    <row r="59" spans="2:7" ht="69.75" hidden="1" customHeight="1" x14ac:dyDescent="0.2">
      <c r="B59" s="54"/>
      <c r="C59" s="55"/>
      <c r="D59" s="55"/>
      <c r="E59" s="55"/>
      <c r="F59" s="55"/>
      <c r="G59" s="56"/>
    </row>
    <row r="60" spans="2:7" ht="46.5" hidden="1" customHeight="1" x14ac:dyDescent="0.2">
      <c r="B60" s="54"/>
      <c r="C60" s="55"/>
      <c r="D60" s="55"/>
      <c r="E60" s="55"/>
      <c r="F60" s="55"/>
      <c r="G60" s="56"/>
    </row>
    <row r="61" spans="2:7" ht="40.5" hidden="1" customHeight="1" x14ac:dyDescent="0.2">
      <c r="B61" s="54"/>
      <c r="C61" s="55"/>
      <c r="D61" s="55"/>
      <c r="E61" s="55"/>
      <c r="F61" s="55"/>
      <c r="G61" s="56"/>
    </row>
    <row r="62" spans="2:7" ht="39.75" hidden="1" customHeight="1" x14ac:dyDescent="0.2">
      <c r="B62" s="54"/>
      <c r="C62" s="55"/>
      <c r="D62" s="55"/>
      <c r="E62" s="55"/>
      <c r="F62" s="55"/>
      <c r="G62" s="56"/>
    </row>
    <row r="63" spans="2:7" ht="51" hidden="1" customHeight="1" x14ac:dyDescent="0.2">
      <c r="B63" s="54"/>
      <c r="C63" s="55"/>
      <c r="D63" s="55"/>
      <c r="E63" s="55"/>
      <c r="F63" s="55"/>
      <c r="G63" s="56"/>
    </row>
    <row r="64" spans="2:7" ht="32.25" hidden="1" customHeight="1" x14ac:dyDescent="0.2">
      <c r="B64" s="54"/>
      <c r="C64" s="55"/>
      <c r="D64" s="55"/>
      <c r="E64" s="55"/>
      <c r="F64" s="55"/>
      <c r="G64" s="56"/>
    </row>
    <row r="65" spans="2:7" x14ac:dyDescent="0.2">
      <c r="B65" s="45"/>
      <c r="C65" s="46"/>
      <c r="D65" s="46"/>
      <c r="E65" s="46"/>
      <c r="F65" s="46"/>
      <c r="G65" s="47"/>
    </row>
    <row r="66" spans="2:7" x14ac:dyDescent="0.2">
      <c r="B66" s="45"/>
      <c r="C66" s="46"/>
      <c r="D66" s="46"/>
      <c r="E66" s="46"/>
      <c r="F66" s="46"/>
      <c r="G66" s="47"/>
    </row>
    <row r="67" spans="2:7" x14ac:dyDescent="0.2">
      <c r="B67" s="45"/>
      <c r="C67" s="46"/>
      <c r="D67" s="46"/>
      <c r="E67" s="46"/>
      <c r="F67" s="46"/>
      <c r="G67" s="47"/>
    </row>
    <row r="68" spans="2:7" x14ac:dyDescent="0.2">
      <c r="B68" s="45" t="s">
        <v>26</v>
      </c>
      <c r="C68" s="46"/>
      <c r="D68" s="46"/>
      <c r="E68" s="46" t="s">
        <v>27</v>
      </c>
      <c r="F68" s="46"/>
      <c r="G68" s="47"/>
    </row>
    <row r="69" spans="2:7" ht="15.75" thickBot="1" x14ac:dyDescent="0.25">
      <c r="B69" s="2" t="s">
        <v>28</v>
      </c>
      <c r="C69" s="3"/>
      <c r="D69" s="3"/>
      <c r="E69" s="3"/>
      <c r="F69" s="3"/>
      <c r="G69" s="4"/>
    </row>
  </sheetData>
  <mergeCells count="18">
    <mergeCell ref="B59:G59"/>
    <mergeCell ref="B58:G58"/>
    <mergeCell ref="B3:G3"/>
    <mergeCell ref="B4:G4"/>
    <mergeCell ref="B5:G5"/>
    <mergeCell ref="C35:F35"/>
    <mergeCell ref="C36:F36"/>
    <mergeCell ref="C37:F37"/>
    <mergeCell ref="C50:F50"/>
    <mergeCell ref="C51:F51"/>
    <mergeCell ref="C52:F52"/>
    <mergeCell ref="C53:F53"/>
    <mergeCell ref="B57:G57"/>
    <mergeCell ref="B60:G60"/>
    <mergeCell ref="B61:G61"/>
    <mergeCell ref="B62:G62"/>
    <mergeCell ref="B63:G63"/>
    <mergeCell ref="B64:G64"/>
  </mergeCells>
  <pageMargins left="0.7" right="0.7" top="0.75" bottom="0.75" header="0.3" footer="0.3"/>
  <pageSetup scale="5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A- 8.2 DESGLOSE</vt:lpstr>
      <vt:lpstr>'A- 8.2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2020-07-09T21:15:27Z</dcterms:modified>
</cp:coreProperties>
</file>