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_ycastro\Desktop\"/>
    </mc:Choice>
  </mc:AlternateContent>
  <bookViews>
    <workbookView xWindow="0" yWindow="0" windowWidth="19200" windowHeight="10995"/>
  </bookViews>
  <sheets>
    <sheet name="A- 8 OFERT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'A- 8 OFERTA'!$A$1:$I$51</definedName>
    <definedName name="AT">#REF!</definedName>
    <definedName name="ATenerEnCuenta">'[3]IMPUESTOS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'[3]PERSONAL Y OTROS'!$P$53</definedName>
    <definedName name="Campamento">'[3]PERSONAL Y OTROS'!$P$128</definedName>
    <definedName name="CASCO">#REF!</definedName>
    <definedName name="CASCO_DEP">#REF!</definedName>
    <definedName name="CAT_A">#REF!</definedName>
    <definedName name="CAT_B">#REF!</definedName>
    <definedName name="cc">[4]PERSONAL!$D$8</definedName>
    <definedName name="CdadCalidad">'[3]PERSONAL Y OTROS'!$B$54:$B$62</definedName>
    <definedName name="CdadCalidades">'[3]PERSONAL Y OTROS'!$C$53</definedName>
    <definedName name="CdadNoFactura">'[3]PERSONAL Y OTROS'!$B$47:$B$51</definedName>
    <definedName name="CdadNoFacturables">'[3]PERSONAL Y OTROS'!$C$46</definedName>
    <definedName name="CdadProfesional">'[3]PERSONAL Y OTROS'!$B$14:$B$32</definedName>
    <definedName name="CdadProfesionales">'[3]PERSONAL Y OTROS'!$C$13</definedName>
    <definedName name="CdadTecnico">'[3]PERSONAL Y OTROS'!$B$35:$B$44</definedName>
    <definedName name="CdadTecnicos">'[3]PERSONAL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'[3]PERSONAL Y OTROS'!$O$9</definedName>
    <definedName name="CostoDirectoObra">'[3]COSTEO TOTAL OBRA'!$D$7</definedName>
    <definedName name="CotizacionARP">'[3]INFORMACION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'[3]IMPUESTOS Y VR TOTAL'!$F$52</definedName>
    <definedName name="DestinoObra">'[3]IMPUESTOS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'[3]PERSONAL Y OTROS'!$D$10</definedName>
    <definedName name="DuracionSemanas">'[3]PERSONAL Y OTROS'!$B$10</definedName>
    <definedName name="E">#REF!</definedName>
    <definedName name="E_d">#REF!</definedName>
    <definedName name="ELEC">#REF!</definedName>
    <definedName name="ELEC_FBC">#REF!</definedName>
    <definedName name="Ensayos">'[3]PERSONAL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'[3]PERSONAL Y OTROS'!$P$76</definedName>
    <definedName name="Equipos">'[3]PERSONAL Y OTROS'!$P$76</definedName>
    <definedName name="FactorMultFinal">[5]FM!$E$57</definedName>
    <definedName name="FactorMultiplicaCalculado">[3]FM!$D$45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'[3]PERSONAL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'[3]INFORMACION DEL FP'!$D$25</definedName>
    <definedName name="HonoraTecnicos">'[3]INFORMACION DEL FP'!$D$27</definedName>
    <definedName name="ImpPolizasConsultoria">'[3]IMPUESTOS Y VR TOTAL'!$E$39:$E$49</definedName>
    <definedName name="ImpPolizasObra">'[3]IMPUESTOS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'[3]IMPUESTOS Y VR TOTAL'!$E$41</definedName>
    <definedName name="IVASobreUtilidad">'[3]IMPUESTOS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'[3]PERSONAL Y OTROS'!$P$46</definedName>
    <definedName name="Oficina">'[3]PERSONAL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'[3]IMPUESTOS Y VR TOTAL'!$F$51</definedName>
    <definedName name="OrigenObra">'[3]IMPUESTOS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'[3]PERSONAL Y OTROS'!$D$10</definedName>
    <definedName name="POD_LAKE">#REF!</definedName>
    <definedName name="POD_LAND">#REF!</definedName>
    <definedName name="POD_MOV">#REF!</definedName>
    <definedName name="PorcentajeUtilidad">'[3]COSTEO TOTAL OBRA'!$B$29</definedName>
    <definedName name="POWER">#REF!</definedName>
    <definedName name="PrestacionesSeguridadOtros">[3]FM!$E$8:$E$22</definedName>
    <definedName name="Profesional">'[3]PERSONAL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[3]TarifaMT!$A$5:$U$36</definedName>
    <definedName name="Tecnico">'[3]PERSONAL Y OTROS'!$P$34</definedName>
    <definedName name="TipoCosteo">'[3]PERSONAL Y OTROS'!$D$8</definedName>
    <definedName name="TipoCosteoNivelRiesgo">'[3]INFORMACION DEL FP'!$L$32:$M$36</definedName>
    <definedName name="TiposCampamentos">'[3]PERSONAL Y OTROS'!$A$281:$A$294</definedName>
    <definedName name="TiposEnsayos">'[3]PERSONAL Y OTROS'!$A$235:$A$259</definedName>
    <definedName name="TiposEquipos">'[3]PERSONAL Y OTROS'!$A$222:$A$232</definedName>
    <definedName name="TiposPersonalProfesional">'[3]PERSONAL Y OTROS'!$A$158:$A$187</definedName>
    <definedName name="TiposPersonalTecnico">'[3]PERSONAL Y OTROS'!$A$190:$A$202</definedName>
    <definedName name="Títulos_a_imprimir_IM">#REF!</definedName>
    <definedName name="TotalCalidad">'[3]PERSONAL Y OTROS'!$O$54:$O$62</definedName>
    <definedName name="TotalCam">'[3]PERSONAL Y OTROS'!$O$129:$O$139</definedName>
    <definedName name="TotalContratoConIva">'[3]COSTEO TOTAL OBRA'!$D$37</definedName>
    <definedName name="TotalContratoSinIVA">'[3]COSTEO TOTAL OBRA'!$D$33</definedName>
    <definedName name="TotalEns">'[3]PERSONAL Y OTROS'!$O$101:$O$125</definedName>
    <definedName name="TotalEqu">'[3]PERSONAL Y OTROS'!$O$77:$O$83</definedName>
    <definedName name="TotalImpuestosObra">'[3]IMPUESTOS Y VR TOTAL'!$F$10</definedName>
    <definedName name="TotalNoFacturable">'[3]PERSONAL Y OTROS'!$O$47:$O$51</definedName>
    <definedName name="TotalOfi">'[3]PERSONAL Y OTROS'!$O$65:$O$74</definedName>
    <definedName name="TotalPaginaPersonal">'[3]PERSONAL Y OTROS'!$O$10</definedName>
    <definedName name="TotalPro">'[3]PERSONAL Y OTROS'!$O$14:$O$32</definedName>
    <definedName name="TotalTec">'[3]PERSONAL Y OTROS'!$O$35:$O$44</definedName>
    <definedName name="TotalTram">'[3]PERSONAL Y OTROS'!$O$87:$O$89</definedName>
    <definedName name="TotalVia">'[3]PERSONAL Y OTROS'!$O$93:$O$97</definedName>
    <definedName name="TRAILER">#REF!</definedName>
    <definedName name="TRAILER_MOV">#REF!</definedName>
    <definedName name="Tramite">'[3]PERSONAL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'[3]IMPUESTOS Y VR TOTAL'!$F$7</definedName>
    <definedName name="VACUUM">#REF!</definedName>
    <definedName name="ValorTotConsultoria">[3]FM!$E$62</definedName>
    <definedName name="Viajes">'[3]PERSONAL Y OTROS'!$P$92</definedName>
    <definedName name="XMesPersonalPromedio">[3]FM!$E$8</definedName>
    <definedName name="XMesProfesionales">'[3]PERSONAL Y OTROS'!$I$33</definedName>
    <definedName name="XMesTecnicos">'[3]PERSONAL Y OTROS'!$I$45</definedName>
    <definedName name="xx" hidden="1">'[1]hoyo intermedio'!#REF!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H34" i="1"/>
  <c r="H33" i="1"/>
  <c r="H32" i="1"/>
  <c r="H31" i="1"/>
  <c r="H37" i="1" s="1"/>
  <c r="H25" i="1"/>
  <c r="H27" i="1" s="1"/>
  <c r="H24" i="1"/>
  <c r="H23" i="1"/>
  <c r="H22" i="1"/>
  <c r="H21" i="1"/>
  <c r="H20" i="1"/>
  <c r="H39" i="1" l="1"/>
  <c r="H40" i="1" l="1"/>
  <c r="H41" i="1" s="1"/>
</calcChain>
</file>

<file path=xl/sharedStrings.xml><?xml version="1.0" encoding="utf-8"?>
<sst xmlns="http://schemas.openxmlformats.org/spreadsheetml/2006/main" count="41" uniqueCount="40">
  <si>
    <t xml:space="preserve">REALIZAR LA INTERVENTORÍA TÉCNICA, ADMINISTRATIVA, FINANCIERA, CONTABLE, SOCIAL, AMBIENTAL Y JURÍDICO PARA SIGUIENTES PROYECTOS: </t>
  </si>
  <si>
    <t>DOTACIÓN DE MOBILIARIO ESCOLAR PARA TODAS LAS INSTITUCIONES EDUCATIVAS OFICIALES DEL MUNICIPIO DE VILLAHERMOSA DEPARTAMENTO DEL TOLIMA</t>
  </si>
  <si>
    <t xml:space="preserve">ANEXO NO 8 </t>
  </si>
  <si>
    <t>OFERTA ECONÓMICA</t>
  </si>
  <si>
    <t>Presente su propuesta económica en pesos colombianos incluido IVA, costos, gastos, impuestos, tasas y demás contribuciones a que hubiere lugar, que le apliquen.</t>
  </si>
  <si>
    <t>Concepto</t>
  </si>
  <si>
    <t>Cant meses</t>
  </si>
  <si>
    <t>Valor mensual</t>
  </si>
  <si>
    <t>Valor Total</t>
  </si>
  <si>
    <t>Interventoría Proyecto</t>
  </si>
  <si>
    <t>IVA</t>
  </si>
  <si>
    <t>Total contrato de interventoría</t>
  </si>
  <si>
    <t>Todos los valores de la propuesta deberán estar ajustados al peso sin centavos, caso contrario la entidad procederá a ajustar el valor que no lo esté, redondeándolo por exceso o por defecto al peso.</t>
  </si>
  <si>
    <t>PRESENTACIÓN  DE LA OFERTA ECONÓMICA</t>
  </si>
  <si>
    <t xml:space="preserve">PLAZO </t>
  </si>
  <si>
    <t>1. COSTOS DE PERSONAL</t>
  </si>
  <si>
    <t>PERSONAL ESPECIALISTA, PROFESIONAL O DE APOYO.</t>
  </si>
  <si>
    <t>UNIDAD</t>
  </si>
  <si>
    <t>CANTIDAD DE PERSONAS</t>
  </si>
  <si>
    <t>% DE DEDICACIÓN</t>
  </si>
  <si>
    <t>TIEMPO EN MESES</t>
  </si>
  <si>
    <t>SALARIO BASE</t>
  </si>
  <si>
    <t>SUBTOTAL PERSONAL</t>
  </si>
  <si>
    <t>FM</t>
  </si>
  <si>
    <t>SUBTOTAL (1) = (SUBTOTAL PERSONAL * FM)</t>
  </si>
  <si>
    <t>2. COSTOS DIRECTOS</t>
  </si>
  <si>
    <t>DESCRIPCIÓN</t>
  </si>
  <si>
    <t>CANTIDAD</t>
  </si>
  <si>
    <t xml:space="preserve">% DE USO MESUAL </t>
  </si>
  <si>
    <t>TIEMPO DE USO EN MESES</t>
  </si>
  <si>
    <t>VALOR / MES</t>
  </si>
  <si>
    <t>VALOR TOTAL COSTOS DIRECTOS</t>
  </si>
  <si>
    <t>SUBTOTAL (2)</t>
  </si>
  <si>
    <t>SUBTOTAL (1+2)</t>
  </si>
  <si>
    <t xml:space="preserve">IVA DEL </t>
  </si>
  <si>
    <t>COSTO TOTAL DE INTERVENTORÍA</t>
  </si>
  <si>
    <t>Atentamente</t>
  </si>
  <si>
    <t>Firmas:</t>
  </si>
  <si>
    <t>Suscribirán el documento el Interesado Individual o todos los integrantes del Interesado Plural. Las personas jurídicas lo harán a través de los representantes legales acreditados dentro de los documentos de existencia y representación legal y/o poderes conferidos y allegados a la presente Convocatoria.</t>
  </si>
  <si>
    <t>colocar los profesionales destinados para este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</si>
</sst>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1" fillId="0" borderId="4" xfId="0" applyNumberFormat="1" applyFont="1" applyFill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/>
    <xf numFmtId="2" fontId="4" fillId="0" borderId="8" xfId="0" applyNumberFormat="1" applyFont="1" applyBorder="1"/>
    <xf numFmtId="0" fontId="5" fillId="0" borderId="0" xfId="0" applyFont="1" applyBorder="1"/>
    <xf numFmtId="0" fontId="5" fillId="0" borderId="9" xfId="0" applyFont="1" applyBorder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vertical="center"/>
    </xf>
    <xf numFmtId="10" fontId="5" fillId="0" borderId="14" xfId="0" applyNumberFormat="1" applyFont="1" applyBorder="1" applyAlignment="1">
      <alignment vertical="center"/>
    </xf>
    <xf numFmtId="164" fontId="5" fillId="0" borderId="14" xfId="0" applyNumberFormat="1" applyFont="1" applyBorder="1" applyAlignment="1">
      <alignment vertical="center"/>
    </xf>
    <xf numFmtId="164" fontId="5" fillId="0" borderId="15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vertical="center"/>
    </xf>
    <xf numFmtId="10" fontId="5" fillId="0" borderId="4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vertical="center"/>
    </xf>
    <xf numFmtId="10" fontId="5" fillId="0" borderId="18" xfId="0" applyNumberFormat="1" applyFont="1" applyBorder="1" applyAlignment="1">
      <alignment vertical="center"/>
    </xf>
    <xf numFmtId="164" fontId="5" fillId="0" borderId="18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164" fontId="4" fillId="0" borderId="12" xfId="0" applyNumberFormat="1" applyFont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2" fontId="4" fillId="0" borderId="12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right" vertical="center"/>
    </xf>
    <xf numFmtId="10" fontId="5" fillId="0" borderId="22" xfId="0" applyNumberFormat="1" applyFont="1" applyBorder="1" applyAlignment="1">
      <alignment horizontal="right" vertical="center"/>
    </xf>
    <xf numFmtId="164" fontId="5" fillId="0" borderId="22" xfId="0" applyNumberFormat="1" applyFont="1" applyBorder="1" applyAlignment="1">
      <alignment horizontal="right" vertical="center"/>
    </xf>
    <xf numFmtId="164" fontId="5" fillId="0" borderId="23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2" fontId="5" fillId="0" borderId="4" xfId="0" applyNumberFormat="1" applyFont="1" applyBorder="1" applyAlignment="1">
      <alignment horizontal="right" vertical="center"/>
    </xf>
    <xf numFmtId="10" fontId="5" fillId="0" borderId="4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164" fontId="5" fillId="0" borderId="24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2" fontId="5" fillId="0" borderId="18" xfId="0" applyNumberFormat="1" applyFont="1" applyBorder="1" applyAlignment="1">
      <alignment horizontal="right" vertical="center"/>
    </xf>
    <xf numFmtId="10" fontId="5" fillId="0" borderId="18" xfId="0" applyNumberFormat="1" applyFont="1" applyBorder="1" applyAlignment="1">
      <alignment horizontal="right" vertical="center"/>
    </xf>
    <xf numFmtId="164" fontId="5" fillId="0" borderId="18" xfId="0" applyNumberFormat="1" applyFont="1" applyBorder="1" applyAlignment="1">
      <alignment horizontal="right" vertical="center"/>
    </xf>
    <xf numFmtId="164" fontId="5" fillId="0" borderId="25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/>
    </xf>
    <xf numFmtId="164" fontId="4" fillId="0" borderId="27" xfId="0" applyNumberFormat="1" applyFont="1" applyBorder="1" applyAlignment="1">
      <alignment vertical="center"/>
    </xf>
    <xf numFmtId="164" fontId="4" fillId="0" borderId="28" xfId="0" applyNumberFormat="1" applyFont="1" applyBorder="1" applyAlignment="1">
      <alignment vertical="center"/>
    </xf>
    <xf numFmtId="10" fontId="4" fillId="0" borderId="28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" fillId="0" borderId="0" xfId="0" applyFont="1" applyFill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v013lmv/ws-data/PROCESOS/RA-RC/Empaque/Mis%20documentos/MERVIN/CONTRATOS/SERV.%20INTEGRAL%20EMPAQUE%20CON%20GRAVA%20EN%20EL%20AREA%20GUAFITA%202003/Windows/Temp/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%20No%208%20oferta%20economica%20villarric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ANDRADE/OFICINA/Contrato%20GO2010056/informacion%202008/COSTEO%20DE%20A.I.U.%20Y%20FACTOR%20MULTIPLICADOR%20PARA%20PROYECTAR%20A&#209;O%20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0279706/Downloads/costeosdevasviviendasespaciopblicoptarysaneamie/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 8 OFERT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4"/>
  <sheetViews>
    <sheetView tabSelected="1" view="pageBreakPreview" zoomScale="115" zoomScaleNormal="100" zoomScaleSheetLayoutView="142" workbookViewId="0">
      <selection activeCell="B20" sqref="B20"/>
    </sheetView>
  </sheetViews>
  <sheetFormatPr baseColWidth="10" defaultColWidth="11.42578125" defaultRowHeight="15" x14ac:dyDescent="0.2"/>
  <cols>
    <col min="1" max="1" width="11.42578125" style="1"/>
    <col min="2" max="2" width="29.85546875" style="1" customWidth="1"/>
    <col min="3" max="3" width="16.42578125" style="1" customWidth="1"/>
    <col min="4" max="4" width="27.42578125" style="1" customWidth="1"/>
    <col min="5" max="5" width="32.42578125" style="1" customWidth="1"/>
    <col min="6" max="6" width="15.7109375" style="1" customWidth="1"/>
    <col min="7" max="7" width="19.85546875" style="1" customWidth="1"/>
    <col min="8" max="8" width="19.28515625" style="1" customWidth="1"/>
    <col min="9" max="16384" width="11.42578125" style="1"/>
  </cols>
  <sheetData>
    <row r="1" spans="2:8" ht="15.75" thickBot="1" x14ac:dyDescent="0.25"/>
    <row r="2" spans="2:8" ht="44.25" customHeight="1" thickBot="1" x14ac:dyDescent="0.25">
      <c r="B2" s="2" t="s">
        <v>0</v>
      </c>
      <c r="C2" s="3"/>
      <c r="D2" s="3"/>
      <c r="E2" s="3"/>
      <c r="F2" s="3"/>
      <c r="G2" s="3"/>
      <c r="H2" s="4"/>
    </row>
    <row r="3" spans="2:8" s="80" customFormat="1" ht="16.5" thickBot="1" x14ac:dyDescent="0.3">
      <c r="B3" s="81" t="s">
        <v>1</v>
      </c>
      <c r="C3" s="82"/>
      <c r="D3" s="82"/>
      <c r="E3" s="82"/>
      <c r="F3" s="82"/>
      <c r="G3" s="82"/>
      <c r="H3" s="83"/>
    </row>
    <row r="4" spans="2:8" ht="16.5" thickBot="1" x14ac:dyDescent="0.3">
      <c r="B4" s="5" t="s">
        <v>2</v>
      </c>
      <c r="C4" s="6"/>
      <c r="D4" s="6"/>
      <c r="E4" s="6"/>
      <c r="F4" s="6"/>
      <c r="G4" s="6"/>
      <c r="H4" s="7"/>
    </row>
    <row r="5" spans="2:8" ht="16.5" thickBot="1" x14ac:dyDescent="0.3">
      <c r="B5" s="5" t="s">
        <v>3</v>
      </c>
      <c r="C5" s="6"/>
      <c r="D5" s="6"/>
      <c r="E5" s="6"/>
      <c r="F5" s="6"/>
      <c r="G5" s="6"/>
      <c r="H5" s="7"/>
    </row>
    <row r="7" spans="2:8" ht="38.25" customHeight="1" x14ac:dyDescent="0.2">
      <c r="B7" s="8" t="s">
        <v>4</v>
      </c>
      <c r="C7" s="8"/>
      <c r="D7" s="8"/>
      <c r="E7" s="8"/>
      <c r="F7" s="8"/>
      <c r="G7" s="8"/>
      <c r="H7" s="8"/>
    </row>
    <row r="9" spans="2:8" ht="15.75" x14ac:dyDescent="0.25">
      <c r="B9" s="9" t="s">
        <v>5</v>
      </c>
      <c r="C9" s="9" t="s">
        <v>6</v>
      </c>
      <c r="D9" s="9" t="s">
        <v>7</v>
      </c>
      <c r="E9" s="9" t="s">
        <v>8</v>
      </c>
    </row>
    <row r="10" spans="2:8" ht="24" customHeight="1" x14ac:dyDescent="0.2">
      <c r="B10" s="10" t="s">
        <v>9</v>
      </c>
      <c r="C10" s="11"/>
      <c r="D10" s="12">
        <v>0</v>
      </c>
      <c r="E10" s="12">
        <v>0</v>
      </c>
    </row>
    <row r="11" spans="2:8" ht="25.5" customHeight="1" x14ac:dyDescent="0.2">
      <c r="B11" s="13" t="s">
        <v>10</v>
      </c>
      <c r="C11" s="14"/>
      <c r="D11" s="15"/>
      <c r="E11" s="12">
        <v>0</v>
      </c>
    </row>
    <row r="12" spans="2:8" ht="27" customHeight="1" x14ac:dyDescent="0.2">
      <c r="B12" s="13" t="s">
        <v>11</v>
      </c>
      <c r="C12" s="14"/>
      <c r="D12" s="15"/>
      <c r="E12" s="12">
        <v>0</v>
      </c>
    </row>
    <row r="14" spans="2:8" ht="43.5" customHeight="1" x14ac:dyDescent="0.2">
      <c r="B14" s="8" t="s">
        <v>12</v>
      </c>
      <c r="C14" s="8"/>
      <c r="D14" s="8"/>
      <c r="E14" s="8"/>
      <c r="F14" s="8"/>
      <c r="G14" s="8"/>
      <c r="H14" s="8"/>
    </row>
    <row r="15" spans="2:8" ht="43.5" customHeight="1" thickBot="1" x14ac:dyDescent="0.25">
      <c r="B15" s="16"/>
      <c r="C15" s="16"/>
      <c r="D15" s="16"/>
      <c r="E15" s="16"/>
    </row>
    <row r="16" spans="2:8" ht="43.5" customHeight="1" thickBot="1" x14ac:dyDescent="0.25">
      <c r="B16" s="17" t="s">
        <v>13</v>
      </c>
      <c r="C16" s="18"/>
      <c r="D16" s="18"/>
      <c r="E16" s="18"/>
      <c r="F16" s="18"/>
      <c r="G16" s="18"/>
      <c r="H16" s="19"/>
    </row>
    <row r="17" spans="2:8" ht="43.5" customHeight="1" thickBot="1" x14ac:dyDescent="0.3">
      <c r="B17" s="20" t="s">
        <v>14</v>
      </c>
      <c r="C17" s="21"/>
      <c r="D17" s="22"/>
      <c r="E17" s="22"/>
      <c r="F17" s="22"/>
      <c r="G17" s="22"/>
      <c r="H17" s="23"/>
    </row>
    <row r="18" spans="2:8" ht="43.5" customHeight="1" thickBot="1" x14ac:dyDescent="0.25">
      <c r="B18" s="24" t="s">
        <v>15</v>
      </c>
      <c r="C18" s="25"/>
      <c r="D18" s="25"/>
      <c r="E18" s="25"/>
      <c r="F18" s="25"/>
      <c r="G18" s="25"/>
      <c r="H18" s="26"/>
    </row>
    <row r="19" spans="2:8" ht="43.5" customHeight="1" thickBot="1" x14ac:dyDescent="0.25">
      <c r="B19" s="27" t="s">
        <v>16</v>
      </c>
      <c r="C19" s="28" t="s">
        <v>17</v>
      </c>
      <c r="D19" s="29" t="s">
        <v>18</v>
      </c>
      <c r="E19" s="29" t="s">
        <v>19</v>
      </c>
      <c r="F19" s="29" t="s">
        <v>20</v>
      </c>
      <c r="G19" s="28" t="s">
        <v>21</v>
      </c>
      <c r="H19" s="30"/>
    </row>
    <row r="20" spans="2:8" ht="43.5" customHeight="1" x14ac:dyDescent="0.2">
      <c r="B20" s="31" t="s">
        <v>39</v>
      </c>
      <c r="C20" s="32"/>
      <c r="D20" s="33"/>
      <c r="E20" s="34"/>
      <c r="F20" s="33"/>
      <c r="G20" s="35">
        <v>0</v>
      </c>
      <c r="H20" s="36">
        <f>+D20*E20*F20*G20</f>
        <v>0</v>
      </c>
    </row>
    <row r="21" spans="2:8" ht="43.5" customHeight="1" x14ac:dyDescent="0.2">
      <c r="B21" s="37"/>
      <c r="C21" s="38"/>
      <c r="D21" s="39"/>
      <c r="E21" s="40"/>
      <c r="F21" s="39"/>
      <c r="G21" s="41">
        <v>0</v>
      </c>
      <c r="H21" s="36">
        <f t="shared" ref="H21:H24" si="0">+D21*E21*F21*G21</f>
        <v>0</v>
      </c>
    </row>
    <row r="22" spans="2:8" ht="43.5" customHeight="1" x14ac:dyDescent="0.2">
      <c r="B22" s="37"/>
      <c r="C22" s="38"/>
      <c r="D22" s="39"/>
      <c r="E22" s="40"/>
      <c r="F22" s="39"/>
      <c r="G22" s="41">
        <v>0</v>
      </c>
      <c r="H22" s="36">
        <f t="shared" si="0"/>
        <v>0</v>
      </c>
    </row>
    <row r="23" spans="2:8" ht="43.5" customHeight="1" x14ac:dyDescent="0.2">
      <c r="B23" s="37"/>
      <c r="C23" s="38"/>
      <c r="D23" s="39"/>
      <c r="E23" s="40"/>
      <c r="F23" s="39"/>
      <c r="G23" s="41">
        <v>0</v>
      </c>
      <c r="H23" s="36">
        <f t="shared" si="0"/>
        <v>0</v>
      </c>
    </row>
    <row r="24" spans="2:8" ht="43.5" customHeight="1" thickBot="1" x14ac:dyDescent="0.25">
      <c r="B24" s="42"/>
      <c r="C24" s="43"/>
      <c r="D24" s="44"/>
      <c r="E24" s="45"/>
      <c r="F24" s="44"/>
      <c r="G24" s="46">
        <v>0</v>
      </c>
      <c r="H24" s="36">
        <f t="shared" si="0"/>
        <v>0</v>
      </c>
    </row>
    <row r="25" spans="2:8" ht="43.5" customHeight="1" thickBot="1" x14ac:dyDescent="0.25">
      <c r="B25" s="47"/>
      <c r="C25" s="48"/>
      <c r="D25" s="48"/>
      <c r="E25" s="48"/>
      <c r="F25" s="48"/>
      <c r="G25" s="49" t="s">
        <v>22</v>
      </c>
      <c r="H25" s="50">
        <f>SUM(H20:H24)</f>
        <v>0</v>
      </c>
    </row>
    <row r="26" spans="2:8" ht="43.5" customHeight="1" thickBot="1" x14ac:dyDescent="0.25">
      <c r="B26" s="47"/>
      <c r="C26" s="48"/>
      <c r="D26" s="48"/>
      <c r="E26" s="48"/>
      <c r="F26" s="48"/>
      <c r="G26" s="51" t="s">
        <v>23</v>
      </c>
      <c r="H26" s="52"/>
    </row>
    <row r="27" spans="2:8" ht="43.5" customHeight="1" thickBot="1" x14ac:dyDescent="0.25">
      <c r="B27" s="47"/>
      <c r="C27" s="48"/>
      <c r="D27" s="48"/>
      <c r="E27" s="24" t="s">
        <v>24</v>
      </c>
      <c r="F27" s="25"/>
      <c r="G27" s="26"/>
      <c r="H27" s="53">
        <f>+H25+H26</f>
        <v>0</v>
      </c>
    </row>
    <row r="28" spans="2:8" ht="43.5" customHeight="1" thickBot="1" x14ac:dyDescent="0.25">
      <c r="B28" s="47"/>
      <c r="C28" s="48"/>
      <c r="D28" s="48"/>
      <c r="E28" s="48"/>
      <c r="F28" s="48"/>
      <c r="G28" s="48"/>
      <c r="H28" s="54"/>
    </row>
    <row r="29" spans="2:8" ht="43.5" customHeight="1" thickBot="1" x14ac:dyDescent="0.25">
      <c r="B29" s="24" t="s">
        <v>25</v>
      </c>
      <c r="C29" s="25"/>
      <c r="D29" s="25"/>
      <c r="E29" s="25"/>
      <c r="F29" s="25"/>
      <c r="G29" s="25"/>
      <c r="H29" s="26"/>
    </row>
    <row r="30" spans="2:8" ht="43.5" customHeight="1" thickBot="1" x14ac:dyDescent="0.25">
      <c r="B30" s="55" t="s">
        <v>26</v>
      </c>
      <c r="C30" s="28" t="s">
        <v>17</v>
      </c>
      <c r="D30" s="28" t="s">
        <v>27</v>
      </c>
      <c r="E30" s="29" t="s">
        <v>28</v>
      </c>
      <c r="F30" s="29" t="s">
        <v>29</v>
      </c>
      <c r="G30" s="28" t="s">
        <v>30</v>
      </c>
      <c r="H30" s="30" t="s">
        <v>31</v>
      </c>
    </row>
    <row r="31" spans="2:8" ht="43.5" customHeight="1" x14ac:dyDescent="0.2">
      <c r="B31" s="56"/>
      <c r="C31" s="57"/>
      <c r="D31" s="58"/>
      <c r="E31" s="59"/>
      <c r="F31" s="58"/>
      <c r="G31" s="60">
        <v>0</v>
      </c>
      <c r="H31" s="61">
        <f>+D31*E31*F31*G31</f>
        <v>0</v>
      </c>
    </row>
    <row r="32" spans="2:8" ht="43.5" customHeight="1" x14ac:dyDescent="0.2">
      <c r="B32" s="62"/>
      <c r="C32" s="38"/>
      <c r="D32" s="63"/>
      <c r="E32" s="64"/>
      <c r="F32" s="63"/>
      <c r="G32" s="65">
        <v>0</v>
      </c>
      <c r="H32" s="66">
        <f t="shared" ref="H32:H36" si="1">+D32*E32*F32*G32</f>
        <v>0</v>
      </c>
    </row>
    <row r="33" spans="2:8" ht="43.5" customHeight="1" x14ac:dyDescent="0.2">
      <c r="B33" s="62"/>
      <c r="C33" s="38"/>
      <c r="D33" s="63"/>
      <c r="E33" s="64"/>
      <c r="F33" s="63"/>
      <c r="G33" s="65">
        <v>0</v>
      </c>
      <c r="H33" s="66">
        <f t="shared" si="1"/>
        <v>0</v>
      </c>
    </row>
    <row r="34" spans="2:8" ht="43.5" customHeight="1" x14ac:dyDescent="0.2">
      <c r="B34" s="67"/>
      <c r="C34" s="38"/>
      <c r="D34" s="63"/>
      <c r="E34" s="64"/>
      <c r="F34" s="63"/>
      <c r="G34" s="65">
        <v>0</v>
      </c>
      <c r="H34" s="66">
        <f t="shared" si="1"/>
        <v>0</v>
      </c>
    </row>
    <row r="35" spans="2:8" ht="43.5" customHeight="1" x14ac:dyDescent="0.2">
      <c r="B35" s="67"/>
      <c r="C35" s="38"/>
      <c r="D35" s="63"/>
      <c r="E35" s="64"/>
      <c r="F35" s="63"/>
      <c r="G35" s="65">
        <v>0</v>
      </c>
      <c r="H35" s="66">
        <f t="shared" si="1"/>
        <v>0</v>
      </c>
    </row>
    <row r="36" spans="2:8" ht="43.5" customHeight="1" thickBot="1" x14ac:dyDescent="0.25">
      <c r="B36" s="68"/>
      <c r="C36" s="43"/>
      <c r="D36" s="69"/>
      <c r="E36" s="70"/>
      <c r="F36" s="69"/>
      <c r="G36" s="71">
        <v>0</v>
      </c>
      <c r="H36" s="72">
        <f t="shared" si="1"/>
        <v>0</v>
      </c>
    </row>
    <row r="37" spans="2:8" ht="43.5" customHeight="1" thickBot="1" x14ac:dyDescent="0.25">
      <c r="B37" s="47"/>
      <c r="C37" s="48"/>
      <c r="D37" s="48"/>
      <c r="E37" s="48"/>
      <c r="F37" s="48"/>
      <c r="G37" s="73" t="s">
        <v>32</v>
      </c>
      <c r="H37" s="74">
        <f>SUM(H31:H36)</f>
        <v>0</v>
      </c>
    </row>
    <row r="38" spans="2:8" ht="43.5" customHeight="1" thickBot="1" x14ac:dyDescent="0.25">
      <c r="B38" s="47"/>
      <c r="C38" s="48"/>
      <c r="D38" s="48"/>
      <c r="E38" s="48"/>
      <c r="F38" s="48"/>
      <c r="G38" s="48"/>
      <c r="H38" s="54"/>
    </row>
    <row r="39" spans="2:8" ht="43.5" customHeight="1" thickBot="1" x14ac:dyDescent="0.25">
      <c r="B39" s="47"/>
      <c r="C39" s="48"/>
      <c r="D39" s="48"/>
      <c r="E39" s="24" t="s">
        <v>33</v>
      </c>
      <c r="F39" s="25"/>
      <c r="G39" s="26"/>
      <c r="H39" s="75">
        <f>+H37+H27</f>
        <v>0</v>
      </c>
    </row>
    <row r="40" spans="2:8" ht="43.5" customHeight="1" thickBot="1" x14ac:dyDescent="0.25">
      <c r="B40" s="47"/>
      <c r="C40" s="48"/>
      <c r="D40" s="48"/>
      <c r="E40" s="24" t="s">
        <v>34</v>
      </c>
      <c r="F40" s="26"/>
      <c r="G40" s="76">
        <v>0.19</v>
      </c>
      <c r="H40" s="75">
        <f>+H39*G40</f>
        <v>0</v>
      </c>
    </row>
    <row r="41" spans="2:8" ht="43.5" customHeight="1" thickBot="1" x14ac:dyDescent="0.25">
      <c r="B41" s="77"/>
      <c r="C41" s="78"/>
      <c r="D41" s="78"/>
      <c r="E41" s="24" t="s">
        <v>35</v>
      </c>
      <c r="F41" s="25"/>
      <c r="G41" s="26"/>
      <c r="H41" s="75">
        <f>+H39+H40</f>
        <v>0</v>
      </c>
    </row>
    <row r="44" spans="2:8" x14ac:dyDescent="0.2">
      <c r="B44" s="1" t="s">
        <v>36</v>
      </c>
    </row>
    <row r="46" spans="2:8" x14ac:dyDescent="0.2">
      <c r="B46" s="1" t="s">
        <v>37</v>
      </c>
    </row>
    <row r="49" spans="2:8" ht="69" customHeight="1" x14ac:dyDescent="0.2">
      <c r="B49" s="8" t="s">
        <v>38</v>
      </c>
      <c r="C49" s="8"/>
      <c r="D49" s="8"/>
      <c r="E49" s="8"/>
      <c r="F49" s="8"/>
      <c r="G49" s="8"/>
      <c r="H49" s="8"/>
    </row>
    <row r="53" spans="2:8" x14ac:dyDescent="0.2">
      <c r="B53" s="79"/>
    </row>
    <row r="54" spans="2:8" x14ac:dyDescent="0.2">
      <c r="B54" s="79"/>
    </row>
  </sheetData>
  <mergeCells count="16">
    <mergeCell ref="B49:H49"/>
    <mergeCell ref="B18:H18"/>
    <mergeCell ref="E27:G27"/>
    <mergeCell ref="B29:H29"/>
    <mergeCell ref="E39:G39"/>
    <mergeCell ref="E40:F40"/>
    <mergeCell ref="E41:G41"/>
    <mergeCell ref="B5:H5"/>
    <mergeCell ref="B7:H7"/>
    <mergeCell ref="B11:D11"/>
    <mergeCell ref="B12:D12"/>
    <mergeCell ref="B14:H14"/>
    <mergeCell ref="B16:H16"/>
    <mergeCell ref="B2:H2"/>
    <mergeCell ref="B3:H3"/>
    <mergeCell ref="B4:H4"/>
  </mergeCells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A- 8 OFERTA</vt:lpstr>
      <vt:lpstr>'A- 8 OFERTA'!Área_de_impresión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Pardo Yuly Dayana</dc:creator>
  <cp:lastModifiedBy>Castro Pardo Yuly Dayana</cp:lastModifiedBy>
  <dcterms:created xsi:type="dcterms:W3CDTF">2020-08-06T20:59:06Z</dcterms:created>
  <dcterms:modified xsi:type="dcterms:W3CDTF">2020-08-06T21:19:01Z</dcterms:modified>
</cp:coreProperties>
</file>