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D:\2020\1105\2018\OXI 2020\Precontractual AG 2019\Licitaciones\Ejecutores\Casanare\"/>
    </mc:Choice>
  </mc:AlternateContent>
  <xr:revisionPtr revIDLastSave="0" documentId="13_ncr:20001_{B495BCE2-35C1-49C6-B8A3-A9CEFD276278}" xr6:coauthVersionLast="45" xr6:coauthVersionMax="45" xr10:uidLastSave="{00000000-0000-0000-0000-000000000000}"/>
  <bookViews>
    <workbookView xWindow="-120" yWindow="-120" windowWidth="20730" windowHeight="11160" activeTab="1" xr2:uid="{00000000-000D-0000-FFFF-FFFF00000000}"/>
  </bookViews>
  <sheets>
    <sheet name="1. Diagnostico SEDES" sheetId="1" r:id="rId1"/>
    <sheet name="2. Diagnostico INTERNADOS"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s>
  <definedNames>
    <definedName name="\0">#REF!</definedName>
    <definedName name="\1">#REF!</definedName>
    <definedName name="\a">#REF!</definedName>
    <definedName name="\B">[1]DATOS!$F$109</definedName>
    <definedName name="\c">#REF!</definedName>
    <definedName name="\D">[1]DATOS!$F$223</definedName>
    <definedName name="\E">[1]DATOS!#REF!</definedName>
    <definedName name="\f">#REF!</definedName>
    <definedName name="\G">#REF!</definedName>
    <definedName name="\k">'[2]7422CW00'!#REF!</definedName>
    <definedName name="\L">#REF!</definedName>
    <definedName name="\M">#REF!</definedName>
    <definedName name="\ñ">'[3]7422CW00'!#REF!</definedName>
    <definedName name="\P">#REF!</definedName>
    <definedName name="\R">#REF!</definedName>
    <definedName name="\S">#REF!</definedName>
    <definedName name="\V">#REF!</definedName>
    <definedName name="\w">#REF!</definedName>
    <definedName name="\x">#REF!</definedName>
    <definedName name="\z">#REF!</definedName>
    <definedName name="_">[4]TABLA5!#REF!</definedName>
    <definedName name="_\REQUI">#REF!</definedName>
    <definedName name="__">[4]TABLA5!#REF!</definedName>
    <definedName name="___">[4]TABLA5!#REF!</definedName>
    <definedName name="_____">[4]TABLA5!#REF!</definedName>
    <definedName name="_______">[4]TABLA5!#REF!</definedName>
    <definedName name="_________">[4]TABLA5!#REF!</definedName>
    <definedName name="___________">[4]TABLA5!#REF!</definedName>
    <definedName name="____________">[4]TABLA5!#REF!</definedName>
    <definedName name="_____________">[4]TABLA5!#REF!</definedName>
    <definedName name="________________a1">#N/A</definedName>
    <definedName name="_______________a1">#N/A</definedName>
    <definedName name="_______________A2" hidden="1">{#N/A,#N/A,FALSE,"Costos Productos 6A";#N/A,#N/A,FALSE,"Costo Unitario Total H-94-12"}</definedName>
    <definedName name="_______________ane7">[5]!_xlbgnm.ane7</definedName>
    <definedName name="_______________ane8">[5]!_xlbgnm.ane8</definedName>
    <definedName name="_______________NDI2">#REF!</definedName>
    <definedName name="_______________NDI3">#REF!</definedName>
    <definedName name="_______________NDI4">#REF!</definedName>
    <definedName name="_______________TOT1">#REF!</definedName>
    <definedName name="_______________XDI2">#REF!</definedName>
    <definedName name="_______________XDI3">#REF!</definedName>
    <definedName name="_______________XDI4">#REF!</definedName>
    <definedName name="______________a1">#N/A</definedName>
    <definedName name="______________A2" hidden="1">{#N/A,#N/A,FALSE,"Costos Productos 6A";#N/A,#N/A,FALSE,"Costo Unitario Total H-94-12"}</definedName>
    <definedName name="______________ane7">[5]!_xlbgnm.ane7</definedName>
    <definedName name="______________ane8">[5]!_xlbgnm.ane8</definedName>
    <definedName name="______________NDI2">#REF!</definedName>
    <definedName name="______________NDI3">#REF!</definedName>
    <definedName name="______________NDI4">#REF!</definedName>
    <definedName name="______________TOT1">#REF!</definedName>
    <definedName name="______________XDI2">#REF!</definedName>
    <definedName name="______________XDI3">#REF!</definedName>
    <definedName name="______________XDI4">#REF!</definedName>
    <definedName name="_____________a1">#N/A</definedName>
    <definedName name="_____________A2" hidden="1">{#N/A,#N/A,FALSE,"Costos Productos 6A";#N/A,#N/A,FALSE,"Costo Unitario Total H-94-12"}</definedName>
    <definedName name="_____________ane7">[5]!_xlbgnm.ane7</definedName>
    <definedName name="_____________ane8">[5]!_xlbgnm.ane8</definedName>
    <definedName name="_____________NDI2">#REF!</definedName>
    <definedName name="_____________NDI3">#REF!</definedName>
    <definedName name="_____________NDI4">#REF!</definedName>
    <definedName name="_____________TOT1">#REF!</definedName>
    <definedName name="_____________XDI2">#REF!</definedName>
    <definedName name="_____________XDI3">#REF!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hidden="1">{#N/A,#N/A,FALSE,"Costos Productos 6A";#N/A,#N/A,FALSE,"Costo Unitario Total H-94-12"}</definedName>
    <definedName name="___________ane7">[5]!_xlbgnm.ane7</definedName>
    <definedName name="___________ane8">[5]!_xlbgnm.ane8</definedName>
    <definedName name="___________API93">[6]API93!$B$1:$H$70</definedName>
    <definedName name="___________API98">[7]API93!$B$1:$H$70</definedName>
    <definedName name="___________F">#REF!</definedName>
    <definedName name="___________IPE1">#REF!</definedName>
    <definedName name="___________IPE2">#REF!</definedName>
    <definedName name="___________NDI2">#REF!</definedName>
    <definedName name="___________NDI3">#REF!</definedName>
    <definedName name="___________NDI4">#REF!</definedName>
    <definedName name="___________TOT1">#REF!</definedName>
    <definedName name="___________XDI2">#REF!</definedName>
    <definedName name="___________XDI3">#REF!</definedName>
    <definedName name="___________XDI4">#REF!</definedName>
    <definedName name="__________a1">#N/A</definedName>
    <definedName name="__________API93">[6]API93!$B$1:$H$70</definedName>
    <definedName name="__________API98">[7]API93!$B$1:$H$70</definedName>
    <definedName name="__________F">#REF!</definedName>
    <definedName name="__________IPE1">#REF!</definedName>
    <definedName name="__________IPE2">#REF!</definedName>
    <definedName name="_________a1">#N/A</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[5]!_xlbgnm.ane7</definedName>
    <definedName name="_________ane8">[5]!_xlbgnm.ane8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#REF!</definedName>
    <definedName name="_________IPE1">#REF!</definedName>
    <definedName name="_________IPE2">#REF!</definedName>
    <definedName name="_________NDI2">#REF!</definedName>
    <definedName name="_________NDI3">#REF!</definedName>
    <definedName name="_________NDI4">#REF!</definedName>
    <definedName name="_________PJ50">#REF!</definedName>
    <definedName name="_________SBC1">[8]INV!$A$12:$D$15</definedName>
    <definedName name="_________SBC3">[8]INV!$F$12:$I$15</definedName>
    <definedName name="_________SBC5">[8]INV!$K$12:$N$15</definedName>
    <definedName name="_________TOT1">#REF!</definedName>
    <definedName name="_________XDI2">#REF!</definedName>
    <definedName name="_________XDI3">#REF!</definedName>
    <definedName name="_________XDI4">#REF!</definedName>
    <definedName name="________a1">#N/A</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#REF!</definedName>
    <definedName name="________IPE1">#REF!</definedName>
    <definedName name="________IPE2">#REF!</definedName>
    <definedName name="________MA2">#REF!</definedName>
    <definedName name="________PJ50">#REF!</definedName>
    <definedName name="________SBC1">[8]INV!$A$12:$D$15</definedName>
    <definedName name="________SBC3">[8]INV!$F$12:$I$15</definedName>
    <definedName name="________SBC5">[8]INV!$K$12:$N$15</definedName>
    <definedName name="_______a1">#N/A</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[5]!_xlbgnm.ane7</definedName>
    <definedName name="_______ane8">[5]!_xlbgnm.ane8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#REF!</definedName>
    <definedName name="_______IPE1">#REF!</definedName>
    <definedName name="_______IPE2">#REF!</definedName>
    <definedName name="_______MA2">#REF!</definedName>
    <definedName name="_______NDI2">#REF!</definedName>
    <definedName name="_______NDI3">#REF!</definedName>
    <definedName name="_______NDI4">#REF!</definedName>
    <definedName name="_______PJ50">#REF!</definedName>
    <definedName name="_______SBC1">[8]INV!$A$12:$D$15</definedName>
    <definedName name="_______SBC3">[8]INV!$F$12:$I$15</definedName>
    <definedName name="_______SBC5">[8]INV!$K$12:$N$15</definedName>
    <definedName name="_______TOT1">#REF!</definedName>
    <definedName name="_______XDI2">#REF!</definedName>
    <definedName name="_______XDI3">#REF!</definedName>
    <definedName name="_______XDI4">#REF!</definedName>
    <definedName name="______a1">#N/A</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[9]!_xlbgnm.ane7</definedName>
    <definedName name="______ane8">[9]!_xlbgnm.ane8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#REF!</definedName>
    <definedName name="______IPE1">#REF!</definedName>
    <definedName name="______IPE2">#REF!</definedName>
    <definedName name="______MA2">#REF!</definedName>
    <definedName name="______NDI2">#REF!</definedName>
    <definedName name="______NDI3">#REF!</definedName>
    <definedName name="______NDI4">#REF!</definedName>
    <definedName name="______PJ50">#REF!</definedName>
    <definedName name="______SBC1">[8]INV!$A$12:$D$15</definedName>
    <definedName name="______SBC3">[8]INV!$F$12:$I$15</definedName>
    <definedName name="______SBC5">[8]INV!$K$12:$N$15</definedName>
    <definedName name="______XDI2">#REF!</definedName>
    <definedName name="______XDI3">#REF!</definedName>
    <definedName name="______XDI4">#REF!</definedName>
    <definedName name="_____a1">#N/A</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[9]!_xlbgnm.ane7</definedName>
    <definedName name="_____ane8">[9]!_xlbgnm.ane8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8">#REF!</definedName>
    <definedName name="_____EXC9">#REF!</definedName>
    <definedName name="_____F">#REF!</definedName>
    <definedName name="_____IPE1">#REF!</definedName>
    <definedName name="_____IPE2">#REF!</definedName>
    <definedName name="_____MA2">#REF!</definedName>
    <definedName name="_____NDI2">#REF!</definedName>
    <definedName name="_____NDI3">#REF!</definedName>
    <definedName name="_____NDI4">#REF!</definedName>
    <definedName name="_____PJ50">#REF!</definedName>
    <definedName name="_____SBC1">[8]INV!$A$12:$D$15</definedName>
    <definedName name="_____SBC3">[8]INV!$F$12:$I$15</definedName>
    <definedName name="_____SBC5">[8]INV!$K$12:$N$15</definedName>
    <definedName name="_____TOT1">#REF!</definedName>
    <definedName name="_____XDI2">#REF!</definedName>
    <definedName name="_____XDI3">#REF!</definedName>
    <definedName name="_____XDI4">#REF!</definedName>
    <definedName name="____a1">#N/A</definedName>
    <definedName name="____A2" hidden="1">{#N/A,#N/A,FALSE,"Costos Productos 6A";#N/A,#N/A,FALSE,"Costo Unitario Total H-94-12"}</definedName>
    <definedName name="____AFC1">[8]INV!$A$25:$D$28</definedName>
    <definedName name="____AFC3">[8]INV!$F$25:$I$28</definedName>
    <definedName name="____AFC5">[8]INV!$K$25:$N$28</definedName>
    <definedName name="____ane7">[9]!_xlbgnm.ane7</definedName>
    <definedName name="____ane8">[9]!_xlbgnm.ane8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#REF!</definedName>
    <definedName name="____EXC7">#REF!</definedName>
    <definedName name="____F">#REF!</definedName>
    <definedName name="____IPE1">#REF!</definedName>
    <definedName name="____IPE2">#REF!</definedName>
    <definedName name="____MA2">#REF!</definedName>
    <definedName name="____NDI2">#REF!</definedName>
    <definedName name="____NDI3">#REF!</definedName>
    <definedName name="____NDI4">#REF!</definedName>
    <definedName name="____PJ50">#REF!</definedName>
    <definedName name="____pj51">#REF!</definedName>
    <definedName name="____RET1">'[2]7422CW00'!#REF!</definedName>
    <definedName name="____RET2">'[2]7422CW00'!#REF!</definedName>
    <definedName name="____RET3">'[2]7422CW00'!#REF!</definedName>
    <definedName name="____RET4">'[2]7422CW00'!#REF!</definedName>
    <definedName name="____RET5">'[2]7422CW00'!#REF!</definedName>
    <definedName name="____RET6">'[2]7422CW00'!#REF!</definedName>
    <definedName name="____SBC1">[8]INV!$A$12:$D$15</definedName>
    <definedName name="____SBC3">[8]INV!$F$12:$I$15</definedName>
    <definedName name="____SBC5">[8]INV!$K$12:$N$15</definedName>
    <definedName name="____TOT1">#REF!</definedName>
    <definedName name="____XDI2">#REF!</definedName>
    <definedName name="____XDI3">#REF!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[9]!_xlbgnm.ane7</definedName>
    <definedName name="___ane8">[9]!_xlbgnm.ane8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8">#REF!</definedName>
    <definedName name="___EXC9">#REF!</definedName>
    <definedName name="___F">#REF!</definedName>
    <definedName name="___IPE1">#REF!</definedName>
    <definedName name="___IPE2">#REF!</definedName>
    <definedName name="___MA2">#REF!</definedName>
    <definedName name="___NDI2">#REF!</definedName>
    <definedName name="___NDI3">#REF!</definedName>
    <definedName name="___NDI4">#REF!</definedName>
    <definedName name="___PJ50">#REF!</definedName>
    <definedName name="___pj51">#REF!</definedName>
    <definedName name="___RET1">'[2]7422CW00'!#REF!</definedName>
    <definedName name="___RET2">'[2]7422CW00'!#REF!</definedName>
    <definedName name="___RET3">'[2]7422CW00'!#REF!</definedName>
    <definedName name="___RET4">'[2]7422CW00'!#REF!</definedName>
    <definedName name="___RET5">'[2]7422CW00'!#REF!</definedName>
    <definedName name="___RET6">'[2]7422CW00'!#REF!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T1">#REF!</definedName>
    <definedName name="___XDI2">#REF!</definedName>
    <definedName name="___XDI3">#REF!</definedName>
    <definedName name="___XDI4">#REF!</definedName>
    <definedName name="__123Graph_A" hidden="1">[12]AIU!$D$338:$D$357</definedName>
    <definedName name="__123Graph_Acaja" hidden="1">[12]EVA!$D$39:$AD$39</definedName>
    <definedName name="__123Graph_ACart_AnticAdic" hidden="1">[12]EVA!$F$95:$I$95</definedName>
    <definedName name="__123Graph_AFACTURAC" hidden="1">[12]Program!$B$120:$Y$120</definedName>
    <definedName name="__123Graph_AFRQACIRR" hidden="1">[13]Main!$FP$65:$FP$70</definedName>
    <definedName name="__123Graph_AFRQACNPV" hidden="1">[13]Main!$FP$65:$FP$70</definedName>
    <definedName name="__123Graph_AFRQACRES" hidden="1">[13]Main!$FP$65:$FP$70</definedName>
    <definedName name="__123Graph_AGraph2" hidden="1">[12]AIU!$D$338:$D$357</definedName>
    <definedName name="__123Graph_AHSTGIRR" hidden="1">[13]Main!$FN$66:$FR$66</definedName>
    <definedName name="__123Graph_AHSTGNPV" hidden="1">[13]Main!$FN$66:$FR$66</definedName>
    <definedName name="__123Graph_AHSTGRES" hidden="1">[13]Main!$FN$66:$FR$66</definedName>
    <definedName name="__123Graph_B" hidden="1">#REF!</definedName>
    <definedName name="__123Graph_Bcaja" hidden="1">[12]EVA!$D$56:$AD$56</definedName>
    <definedName name="__123Graph_BCart_AnticAdic" hidden="1">[12]EVA!$F$96:$I$96</definedName>
    <definedName name="__123Graph_C" hidden="1">[14]DATOS!#REF!</definedName>
    <definedName name="__123Graph_Ccaja" hidden="1">[12]EVA!$D$58:$AD$58</definedName>
    <definedName name="__123Graph_CCart_AnticAdic" hidden="1">[12]EVA!$F$97:$I$97</definedName>
    <definedName name="__123Graph_D" hidden="1">[14]DATOS!#REF!</definedName>
    <definedName name="__123Graph_Dcaja" hidden="1">[12]EVA!$D$61:$AD$61</definedName>
    <definedName name="__123Graph_DCart_AnticAdic" hidden="1">[12]EVA!$F$99:$I$99</definedName>
    <definedName name="__123Graph_ECart_AnticAdic" hidden="1">[12]EVA!$F$99:$I$99</definedName>
    <definedName name="__123Graph_LBL_ACart_AnticAdic" hidden="1">[12]EVA!$J$95:$K$95</definedName>
    <definedName name="__123Graph_LBL_Ccaja" hidden="1">[12]EVA!$D$58:$AD$58</definedName>
    <definedName name="__123Graph_LBL_DCart_AnticAdic" hidden="1">[12]EVA!$F$98:$I$98</definedName>
    <definedName name="__123Graph_X" hidden="1">[12]AIU!$C$338:$C$357</definedName>
    <definedName name="__123Graph_Xcaja" hidden="1">[12]EVA!$D$6:$AD$6</definedName>
    <definedName name="__123Graph_XFRQACNPV" hidden="1">[13]Main!$FO$65:$FO$70</definedName>
    <definedName name="__123Graph_XFRQACRES" hidden="1">[13]Main!$FO$65:$FO$70</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[15]INV!$A$25:$D$28</definedName>
    <definedName name="__AFC3">[15]INV!$F$25:$I$28</definedName>
    <definedName name="__AFC5">[15]INV!$K$25:$N$28</definedName>
    <definedName name="__ane7">[9]!_xlbgnm.ane7</definedName>
    <definedName name="__ane8">[9]!_xlbgnm.ane8</definedName>
    <definedName name="__API93">[10]API93!$B$1:$H$70</definedName>
    <definedName name="__API98">[11]API93!$B$1:$H$70</definedName>
    <definedName name="__BGC1">[15]INV!$A$5:$D$8</definedName>
    <definedName name="__BGC3">[15]INV!$F$5:$I$8</definedName>
    <definedName name="__BGC5">[15]INV!$K$5:$N$8</definedName>
    <definedName name="__CAC1">[15]INV!$A$19:$D$22</definedName>
    <definedName name="__CAC3">[15]INV!$F$19:$I$22</definedName>
    <definedName name="__CAC5">[15]INV!$K$19:$N$22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#REF!</definedName>
    <definedName name="__FS01">[0]!ERR</definedName>
    <definedName name="__hhg1" hidden="1">{#N/A,#N/A,TRUE,"1842CWN0"}</definedName>
    <definedName name="__IPE1">#REF!</definedName>
    <definedName name="__IPE2">#REF!</definedName>
    <definedName name="__MA2">#REF!</definedName>
    <definedName name="__mun2">[16]PESOS!#REF!</definedName>
    <definedName name="__NDI2">#REF!</definedName>
    <definedName name="__NDI3">#REF!</definedName>
    <definedName name="__NDI4">#REF!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'[17]Paral. 1'!$E$1:$E$65536</definedName>
    <definedName name="__Pa2">'[17]Paral. 2'!$E$1:$E$65536</definedName>
    <definedName name="__Pa3">'[17]Paral. 3'!$E$1:$E$65536</definedName>
    <definedName name="__Pa4">[17]Paral.4!$E$1:$E$65536</definedName>
    <definedName name="__PJ50">#REF!</definedName>
    <definedName name="__pj51">#REF!</definedName>
    <definedName name="__PMT5671">[18]MEMORIAS!#REF!</definedName>
    <definedName name="__PMT5805">[18]MEMORIAS!#REF!</definedName>
    <definedName name="__PMT5806">[18]MEMORIAS!#REF!</definedName>
    <definedName name="__PMT5815">[18]MEMORIAS!#REF!</definedName>
    <definedName name="__PMT5820">[18]MEMORIAS!#REF!</definedName>
    <definedName name="__QTY1">#REF!</definedName>
    <definedName name="__r">#REF!</definedName>
    <definedName name="__ref4">#REF!</definedName>
    <definedName name="__RET1">'[19]7422CW00'!#REF!</definedName>
    <definedName name="__RET2">'[19]7422CW00'!#REF!</definedName>
    <definedName name="__RET3">'[19]7422CW00'!#REF!</definedName>
    <definedName name="__RET4">'[19]7422CW00'!#REF!</definedName>
    <definedName name="__RET5">'[19]7422CW00'!#REF!</definedName>
    <definedName name="__RET6">'[19]7422CW00'!#REF!</definedName>
    <definedName name="__SBC1">[15]INV!$A$12:$D$15</definedName>
    <definedName name="__SBC3">[15]INV!$F$12:$I$15</definedName>
    <definedName name="__SBC5">[15]INV!$K$12:$N$15</definedName>
    <definedName name="__TOT1">#REF!</definedName>
    <definedName name="__XDI2">#REF!</definedName>
    <definedName name="__XDI3">#REF!</definedName>
    <definedName name="__XDI4">#REF!</definedName>
    <definedName name="_0_ICQ_Equip_Rental_ContrEx">#REF!</definedName>
    <definedName name="_0_ICQ_WageRate">#REF!</definedName>
    <definedName name="_0_SLQ_MetricsDIR">#REF!</definedName>
    <definedName name="_0_SLQ_MetricsIND">#REF!</definedName>
    <definedName name="_0_TAQ_TDC_AcctSumry">#REF!</definedName>
    <definedName name="_00_ICQ_ConstInd">#REF!</definedName>
    <definedName name="_00_ICQ_Contingency">#REF!</definedName>
    <definedName name="_00_ICQ_DirectWageBuild">#REF!</definedName>
    <definedName name="_00_ICQ_Engineering">#REF!</definedName>
    <definedName name="_00_ICQ_FldOfcInd">#REF!</definedName>
    <definedName name="_00_ICQ_Freight">#REF!</definedName>
    <definedName name="_00_ICQ_OtherProjCosts">#REF!</definedName>
    <definedName name="_00_ICQ_TaxesPermits">#REF!</definedName>
    <definedName name="_01_Jul_02">[20]DIARIO!#REF!</definedName>
    <definedName name="_08_Jul_02">[20]DIARIO!#REF!</definedName>
    <definedName name="_1__123Graph_ACart_Utilidad" hidden="1">[12]EVA!$F$104:$I$104</definedName>
    <definedName name="_10___123Graph_XGráfico_4A" hidden="1">[14]DATOS!#REF!</definedName>
    <definedName name="_10_B_0__123Graph_XGráfico" hidden="1">[1]DATOS!#REF!</definedName>
    <definedName name="_12___123Graph_AGráfico_4A" hidden="1">[14]DATOS!#REF!</definedName>
    <definedName name="_12___123Graph_BGráfico_4A" hidden="1">[14]DATOS!#REF!</definedName>
    <definedName name="_12_0_0tempora">[4]TABLA5!#REF!</definedName>
    <definedName name="_12_B_0__123Graph_XGráfico" hidden="1">[1]DATOS!#REF!</definedName>
    <definedName name="_14_4_0__123Grap" hidden="1">[1]DATOS!#REF!</definedName>
    <definedName name="_15_Jul_02">[20]DIARIO!#REF!</definedName>
    <definedName name="_16___123Graph_BGráfico_4A" hidden="1">[14]DATOS!#REF!</definedName>
    <definedName name="_16_5_0TTRA">[1]DATOS!#REF!</definedName>
    <definedName name="_18___123Graph_XGráfico_4A" hidden="1">[14]DATOS!#REF!</definedName>
    <definedName name="_18_6_0ACETA">[1]DATOS!#REF!</definedName>
    <definedName name="_2_">[1]DATOS!#REF!</definedName>
    <definedName name="_2___123Graph_AGráfico_4A" hidden="1">[14]DATOS!#REF!</definedName>
    <definedName name="_2__123Graph_BCart_Utilidad" hidden="1">[12]EVA!$F$105:$I$105</definedName>
    <definedName name="_2_SLQ_NozzleList">#REF!</definedName>
    <definedName name="_20___123Graph_XGráfico_4A" hidden="1">[14]DATOS!#REF!</definedName>
    <definedName name="_20_7_0TBA">[1]DATOS!#REF!</definedName>
    <definedName name="_21___123Graph_AGráfico_4A" hidden="1">[14]DATOS!#REF!</definedName>
    <definedName name="_22_8_0TARO">[1]DATOS!#REF!</definedName>
    <definedName name="_22_Jul_02">[20]DIARIO!#REF!</definedName>
    <definedName name="_24_4_0__123Grap" hidden="1">[1]DATOS!#REF!</definedName>
    <definedName name="_24_B_0__123Graph_XGráfico" hidden="1">[1]DATOS!#REF!</definedName>
    <definedName name="_24_Jun_02">[20]DIARIO!#REF!</definedName>
    <definedName name="_26_Excel_BuiltIn_Print_Titles_3_1">#REF!,#REF!</definedName>
    <definedName name="_28___123Graph_BGráfico_4A" hidden="1">[14]DATOS!#REF!</definedName>
    <definedName name="_28_4_0__123Grap" hidden="1">[1]DATOS!#REF!</definedName>
    <definedName name="_28_Excel_BuiltIn_Print_Titles_4_1">#REF!</definedName>
    <definedName name="_29_Jul_02">[20]DIARIO!#REF!</definedName>
    <definedName name="_3___123Graph_AGráfico_4A" hidden="1">[14]DATOS!#REF!</definedName>
    <definedName name="_3__123Graph_CCart_Utilidad" hidden="1">[12]EVA!$F$106:$I$106</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30_B_0__123Graph_XGráfico" hidden="1">[1]DATOS!#REF!</definedName>
    <definedName name="_30_Excel_BuiltIn_Print_Titles_5_1">#REF!,#REF!</definedName>
    <definedName name="_32_ÿ_0TAB">[1]DATOS!#REF!</definedName>
    <definedName name="_35___123Graph_XGráfico_4A" hidden="1">[14]DATOS!#REF!</definedName>
    <definedName name="_4___0T">[1]DATOS!#REF!</definedName>
    <definedName name="_4___123Graph_BGráfico_4A" hidden="1">[14]DATOS!#REF!</definedName>
    <definedName name="_4__123Graph_LBL_ACart_Utilidad" hidden="1">[12]EVA!$F$109:$I$109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_B_0__123Graph_XGráfico" hidden="1">[1]DATOS!#REF!</definedName>
    <definedName name="_49_4_0__123Grap" hidden="1">[1]DATOS!#REF!</definedName>
    <definedName name="_5___123Graph_XGráfico_4A" hidden="1">[14]DATOS!#REF!</definedName>
    <definedName name="_5__123Graph_LBL_BCart_Utilidad" hidden="1">[12]EVA!$F$110:$I$110</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__123Graph_AGráfico_4A" hidden="1">[14]DATOS!#REF!</definedName>
    <definedName name="_6___123Graph_XGráfico_4A" hidden="1">[14]DATOS!#REF!</definedName>
    <definedName name="_6__123Graph_LBL_CCart_Utilidad" hidden="1">[12]EVA!$F$111:$I$111</definedName>
    <definedName name="_6_0_0_F" hidden="1">#REF!</definedName>
    <definedName name="_6_KQQ_InstTerms">#REF!</definedName>
    <definedName name="_6_KQQ_InstWire">#REF!</definedName>
    <definedName name="_6_KQQ_RacewayTot">#REF!</definedName>
    <definedName name="_6_KQQ_TotCount_InstJBox">#REF!</definedName>
    <definedName name="_7__123Graph_XCart_Utilidad" hidden="1">[12]EVA!$F$103:$I$103</definedName>
    <definedName name="_7_4_0__123Grap" hidden="1">[1]DATOS!#REF!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__123Graph_BGráfico_4A" hidden="1">[14]DATOS!#REF!</definedName>
    <definedName name="_8_4_0__123Grap" hidden="1">[1]DATOS!#REF!</definedName>
    <definedName name="_84_B_0__123Graph_XGráfico" hidden="1">[1]DATOS!#REF!</definedName>
    <definedName name="_a1">#N/A</definedName>
    <definedName name="_A2" hidden="1">{#N/A,#N/A,FALSE,"Costos Productos 6A";#N/A,#N/A,FALSE,"Costo Unitario Total H-94-12"}</definedName>
    <definedName name="_a3">MODULO10.auto_abrir</definedName>
    <definedName name="_a310">[21]A_A310!$A$17:$AE$73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[21]A_A310!$A$17:$AE$73</definedName>
    <definedName name="_AAS1" hidden="1">{#N/A,#N/A,TRUE,"INGENIERIA";#N/A,#N/A,TRUE,"COMPRAS";#N/A,#N/A,TRUE,"DIRECCION";#N/A,#N/A,TRUE,"RESUMEN"}</definedName>
    <definedName name="_ABC1" hidden="1">{#N/A,#N/A,TRUE,"1842CWN0"}</definedName>
    <definedName name="_abc2" hidden="1">{#N/A,#N/A,TRUE,"1842CWN0"}</definedName>
    <definedName name="_AFC1">[15]INV!$A$25:$D$28</definedName>
    <definedName name="_AFC3">[15]INV!$F$25:$I$28</definedName>
    <definedName name="_AFC5">[15]INV!$K$25:$N$28</definedName>
    <definedName name="_aiu2">[22]AIU!$J$105</definedName>
    <definedName name="_ane7">[9]!_xlbgnm.ane7</definedName>
    <definedName name="_ane8">[9]!_xlbgnm.ane8</definedName>
    <definedName name="_API93">[10]API93!$B$1:$H$70</definedName>
    <definedName name="_API98">[11]API93!$B$1:$H$70</definedName>
    <definedName name="_APU221">#REF!</definedName>
    <definedName name="_APU465">[23]!absc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[15]INV!$A$5:$D$8</definedName>
    <definedName name="_BGC3">[15]INV!$F$5:$I$8</definedName>
    <definedName name="_BGC5">[15]INV!$K$5:$N$8</definedName>
    <definedName name="_BON1">#REF!</definedName>
    <definedName name="_BON2">#REF!</definedName>
    <definedName name="_BON3">#REF!</definedName>
    <definedName name="_BON4">#REF!</definedName>
    <definedName name="_BON5">#REF!</definedName>
    <definedName name="_BON6">#REF!</definedName>
    <definedName name="_BRI10">[24]Hoja3!$F$1327</definedName>
    <definedName name="_BRI12">[24]Hoja3!$F$1366</definedName>
    <definedName name="_BRI3">[24]Hoja3!$F$1175</definedName>
    <definedName name="_BRI4">[24]Hoja3!$F$1212</definedName>
    <definedName name="_BRI6">[24]Hoja3!$F$1249</definedName>
    <definedName name="_BRI8">[24]Hoja3!$F$1288</definedName>
    <definedName name="_CAC1">[15]INV!$A$19:$D$22</definedName>
    <definedName name="_CAC3">[15]INV!$F$19:$I$22</definedName>
    <definedName name="_CAC5">[15]INV!$K$19:$N$22</definedName>
    <definedName name="_Cod1">#REF!</definedName>
    <definedName name="_Currency_Equip_Rental_Summary_by_ContrEx">#REF!</definedName>
    <definedName name="_Currency_Proj_Cost_Sumry">#REF!</definedName>
    <definedName name="_Dist_Bin" hidden="1">[25]SABANA!#REF!</definedName>
    <definedName name="_EMP10">[24]Hoja3!#REF!</definedName>
    <definedName name="_EMP12">[24]Hoja3!#REF!</definedName>
    <definedName name="_EMP3">[24]Hoja3!#REF!</definedName>
    <definedName name="_EMP4">[24]Hoja3!#REF!</definedName>
    <definedName name="_EMP6">[24]Hoja3!#REF!</definedName>
    <definedName name="_EMP8">[24]Hoja3!#REF!</definedName>
    <definedName name="_ESP1">[24]Hoja3!#REF!</definedName>
    <definedName name="_ESP2">[24]Hoja3!#REF!</definedName>
    <definedName name="_ESP3">[24]Hoja3!#REF!</definedName>
    <definedName name="_ESP4">[24]Hoja3!#REF!</definedName>
    <definedName name="_ESP5">[24]Hoja3!#REF!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stimate_Class_Equip_Rental_Summary_by_ContrEx">#REF!</definedName>
    <definedName name="_Estimate_Class_Proj_Cost_Sumry">#REF!</definedName>
    <definedName name="_Estimate_Date_Equip_Rental_Summary_by_ContrEx">#REF!</definedName>
    <definedName name="_Estimate_Date_Proj_Cost_Sumry">#REF!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hidden="1">{"krl1",#N/A,FALSE,"kr";"krl2",#N/A,FALSE,"kr";"compara",#N/A,FALSE,"kr";"desconp1",#N/A,FALSE,"kr";"desconp12",#N/A,FALSE,"kr";"krnp1",#N/A,FALSE,"kr";"krnp2",#N/A,FALSE,"kr";"krp12avg",#N/A,FALSE,"kr";"krp1avg",#N/A,FALSE,"kr"}</definedName>
    <definedName name="_Fill" hidden="1">#REF!</definedName>
    <definedName name="_xlnm._FilterDatabase" localSheetId="0" hidden="1">'1. Diagnostico SEDES'!$A$6:$AO$207</definedName>
    <definedName name="_xlnm._FilterDatabase" localSheetId="1" hidden="1">'2. Diagnostico INTERNADOS'!$A$5:$AS$16</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#REF!</definedName>
    <definedName name="_ipc2">#REF!</definedName>
    <definedName name="_IPC2002">#REF!</definedName>
    <definedName name="_ipc3">#REF!</definedName>
    <definedName name="_ipc4">#REF!</definedName>
    <definedName name="_IPE1">#REF!</definedName>
    <definedName name="_IPE2">#REF!</definedName>
    <definedName name="_Job_Number_Equip_Rental_Summary_by_ContrEx">#REF!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[26]OCTUBRE!#REF!</definedName>
    <definedName name="_Key2" hidden="1">#REF!</definedName>
    <definedName name="_kjk6" hidden="1">{"TAB1",#N/A,TRUE,"GENERAL";"TAB2",#N/A,TRUE,"GENERAL";"TAB3",#N/A,TRUE,"GENERAL";"TAB4",#N/A,TRUE,"GENERAL";"TAB5",#N/A,TRUE,"GENERAL"}</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un2">[16]PESOS!#REF!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#REF!</definedName>
    <definedName name="_NDI3">#REF!</definedName>
    <definedName name="_NDI4">#REF!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'[17]Paral. 1'!$E$1:$E$65536</definedName>
    <definedName name="_Pa2">'[17]Paral. 2'!$E$1:$E$65536</definedName>
    <definedName name="_Pa3">'[17]Paral. 3'!$E$1:$E$65536</definedName>
    <definedName name="_Pa4">[17]Paral.4!$E$1:$E$65536</definedName>
    <definedName name="_Parse_Out" hidden="1">'[2]7422CW00'!#REF!</definedName>
    <definedName name="_PJ50">#REF!</definedName>
    <definedName name="_pj51">#REF!</definedName>
    <definedName name="_PRE1">#REF!</definedName>
    <definedName name="_Prepared_By_Equip_Rental_Summary_by_ContrEx">#REF!</definedName>
    <definedName name="_Prepared_By_Proj_Cost_Sumry">#REF!</definedName>
    <definedName name="_Project_Directory_Proj_Cost_Sumry">#REF!</definedName>
    <definedName name="_Project_Location_Equip_Rental_Summary_by_ContrEx">#REF!</definedName>
    <definedName name="_Project_Location_Proj_Cost_Sumry">#REF!</definedName>
    <definedName name="_Project_Name_Equip_Rental_Summary_by_ContrEx">#REF!</definedName>
    <definedName name="_Project_Name_Proj_Cost_Sumry">#REF!</definedName>
    <definedName name="_Project_Title_Equip_Rental_Summary_by_ContrEx">#REF!</definedName>
    <definedName name="_Project_Title_Proj_Cost_Sumry">#REF!</definedName>
    <definedName name="_PW2">#REF!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#REF!</definedName>
    <definedName name="_Regression_Int">1</definedName>
    <definedName name="_Regression_Out" hidden="1">[25]SABANA!#REF!</definedName>
    <definedName name="_Regression_X" hidden="1">#REF!</definedName>
    <definedName name="_Regression_Y" hidden="1">#REF!</definedName>
    <definedName name="_Report_Header_Equip_Rental_Summary_by_ContrEx">#REF!</definedName>
    <definedName name="_RET1">'[2]7422CW00'!#REF!</definedName>
    <definedName name="_RET2">'[2]7422CW00'!#REF!</definedName>
    <definedName name="_RET3">'[2]7422CW00'!#REF!</definedName>
    <definedName name="_RET4">'[2]7422CW00'!#REF!</definedName>
    <definedName name="_RET5">'[2]7422CW00'!#REF!</definedName>
    <definedName name="_RET6">'[2]7422CW00'!#REF!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[15]INV!$A$12:$D$15</definedName>
    <definedName name="_SBC3">[15]INV!$F$12:$I$15</definedName>
    <definedName name="_SBC5">[15]INV!$K$12:$N$15</definedName>
    <definedName name="_Scenario_Name_Equip_Rental_Summary_by_ContrEx">#REF!</definedName>
    <definedName name="_Scenario_Name_Proj_Cost_Sumry">#REF!</definedName>
    <definedName name="_Sort" hidden="1">[26]OCTUBRE!#REF!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1_In1" hidden="1">[13]Main!$U$48</definedName>
    <definedName name="_Table1_Out" hidden="1">#REF!</definedName>
    <definedName name="_Table2_In1" hidden="1">[13]Main!$U$48</definedName>
    <definedName name="_Table2_In2" hidden="1">[13]Input!$M$3</definedName>
    <definedName name="_Table2_Out" hidden="1">#REF!</definedName>
    <definedName name="_tc1">#REF!</definedName>
    <definedName name="_tc2">#REF!</definedName>
    <definedName name="_tc3">#REF!</definedName>
    <definedName name="_TEE10">[24]Hoja3!$F$786</definedName>
    <definedName name="_TEE6">[24]Hoja3!$F$746</definedName>
    <definedName name="_TOT1">#REF!</definedName>
    <definedName name="_TUB10">[24]Hoja3!$F$163</definedName>
    <definedName name="_TUB12">[24]Hoja3!$F$202</definedName>
    <definedName name="_TUB3">[24]Hoja3!$F$47</definedName>
    <definedName name="_TUB6">[24]Hoja3!$F$85</definedName>
    <definedName name="_TUB8">[24]Hoja3!$F$124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WEL124">[24]Hoja3!$F$1026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#REF!</definedName>
    <definedName name="_XDI3">#REF!</definedName>
    <definedName name="_XDI4">#REF!</definedName>
    <definedName name="_xlcn.WorksheetConnection_Hoja2AE1" hidden="1">[27]Hoja2!$A:$E</definedName>
    <definedName name="_xlcn.WorksheetConnection_Hoja3AE1" hidden="1">[28]Hoja3!$A:$E</definedName>
    <definedName name="_xlcn.WorksheetConnection_Hoja3AE11" hidden="1">[28]Hoja3!$A:$E</definedName>
    <definedName name="_xlcn.WorksheetConnection_Hoja5AE1" hidden="1">[29]Hoja5!$A:$E</definedName>
    <definedName name="_xlcn.WorksheetConnection_OPERAI1" hidden="1">[30]OPER!$A:$I</definedName>
    <definedName name="_xlcn.WorksheetConnection_PACIFICAI1" hidden="1">[31]PACIFIC!$A:$I</definedName>
    <definedName name="_xlcn.WorksheetConnection_PACIFICAI11" hidden="1">[31]PACIFIC!$A:$I</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COMB">#REF!</definedName>
    <definedName name="A.COMB1">#REF!</definedName>
    <definedName name="A.CONV1">#REF!</definedName>
    <definedName name="A.CONV2">#REF!</definedName>
    <definedName name="A.CONV4">#REF!</definedName>
    <definedName name="A.Dirección.Proyectos">#REF!</definedName>
    <definedName name="A.Gerencia">#REF!</definedName>
    <definedName name="A.IPC1">#REF!</definedName>
    <definedName name="A.SMML">#REF!</definedName>
    <definedName name="a_a310">[21]A_A310!$A$17:$AE$73</definedName>
    <definedName name="a_g105">[21]A_G105!$A$19:$AE$76</definedName>
    <definedName name="a_g200">[21]A_G200!$A$18:$AE$76</definedName>
    <definedName name="A_impresión_IM">#REF!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hidden="1">[32]DATOS!#REF!</definedName>
    <definedName name="AA.CONV1">#REF!</definedName>
    <definedName name="AAA">'[33]AC2-AG96'!#REF!</definedName>
    <definedName name="aaaa">'[33]AC2-AG96'!#REF!</definedName>
    <definedName name="aaaaa">'[33]AC2-AG96'!#REF!</definedName>
    <definedName name="AAAAAA" hidden="1">{#N/A,#N/A,TRUE,"INGENIERIA";#N/A,#N/A,TRUE,"COMPRAS";#N/A,#N/A,TRUE,"DIRECCION";#N/A,#N/A,TRUE,"RESUMEN"}</definedName>
    <definedName name="aaaaaaaa">#REF!</definedName>
    <definedName name="aaaaaaaaaaaw">#REF!</definedName>
    <definedName name="aaaaas" hidden="1">{"TAB1",#N/A,TRUE,"GENERAL";"TAB2",#N/A,TRUE,"GENERAL";"TAB3",#N/A,TRUE,"GENERAL";"TAB4",#N/A,TRUE,"GENERAL";"TAB5",#N/A,TRUE,"GENERAL"}</definedName>
    <definedName name="AAC">[15]AASHTO!$A$14:$F$17</definedName>
    <definedName name="AADOQUINVEH">#REF!</definedName>
    <definedName name="AANDENES">#REF!</definedName>
    <definedName name="AARB_">#REF!</definedName>
    <definedName name="AAS" hidden="1">{#N/A,#N/A,TRUE,"INGENIERIA";#N/A,#N/A,TRUE,"COMPRAS";#N/A,#N/A,TRUE,"DIRECCION";#N/A,#N/A,TRUE,"RESUMEN"}</definedName>
    <definedName name="aba_1">#REF!</definedName>
    <definedName name="aba_2">#REF!</definedName>
    <definedName name="abc">#REF!</definedName>
    <definedName name="ABCD" hidden="1">#REF!</definedName>
    <definedName name="ABCDE" hidden="1">#REF!</definedName>
    <definedName name="ABG">[15]AASHTO!$A$2:$F$5</definedName>
    <definedName name="ABO">'[34]RCO 1'!$J$1:$AO$3</definedName>
    <definedName name="absc">[35]!absc</definedName>
    <definedName name="absc_">[23]!absc</definedName>
    <definedName name="absc_1">[23]!absc</definedName>
    <definedName name="absc1">[23]!absc</definedName>
    <definedName name="ABSC2">'[36]RCO 2'!$J$1:$AO$3</definedName>
    <definedName name="ac">#REF!</definedName>
    <definedName name="ACALZADA">#REF!</definedName>
    <definedName name="AccessDatabase" hidden="1">"C:\C-314\VOLUMENES\volfin4.mdb"</definedName>
    <definedName name="ACEB_">#REF!</definedName>
    <definedName name="ACEEP">#REF!</definedName>
    <definedName name="acero">#REF!</definedName>
    <definedName name="acerotubestacion">'[37]Listas Desplegables'!$BU$8:$BU$13</definedName>
    <definedName name="ACETATOS">[14]DATOS!#REF!</definedName>
    <definedName name="ACPA_">#REF!</definedName>
    <definedName name="ACPB_">#REF!</definedName>
    <definedName name="ACT">#REF!</definedName>
    <definedName name="ACTV">#REF!</definedName>
    <definedName name="AcumularBalance">[38]!AcumularBalance</definedName>
    <definedName name="AD">#REF!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#REF!</definedName>
    <definedName name="ADM">[39]otros!$C$2</definedName>
    <definedName name="Administración">#REF!</definedName>
    <definedName name="administrador">[40]Informacion!$B$15</definedName>
    <definedName name="ADMON">[41]AIU!$D$14</definedName>
    <definedName name="adoc1">[23]!absc</definedName>
    <definedName name="ADOC125">[23]!absc</definedName>
    <definedName name="adoq">[23]!absc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IU">#REF!</definedName>
    <definedName name="AjustDelAIU">#REF!</definedName>
    <definedName name="Ajuste">[42]Datos!$B$11</definedName>
    <definedName name="Ajusteinf" hidden="1">{#N/A,#N/A,FALSE,"Costos Productos 6A";#N/A,#N/A,FALSE,"Costo Unitario Total H-94-12"}</definedName>
    <definedName name="AJUSTPTO" hidden="1">{#N/A,#N/A,FALSE,"Costos Productos 6A";#N/A,#N/A,FALSE,"Costo Unitario Total H-94-12"}</definedName>
    <definedName name="alam">#REF!</definedName>
    <definedName name="alc">[43]!absc</definedName>
    <definedName name="ALCEP">#REF!</definedName>
    <definedName name="Almacen">[44]F.Pago!$D$343:$D$344</definedName>
    <definedName name="Alquiler.Oficina">#REF!</definedName>
    <definedName name="aLTERNATIVA" hidden="1">[1]DATOS!#REF!</definedName>
    <definedName name="AMAZONAS">#REF!</definedName>
    <definedName name="AMBIENTAL">#REF!</definedName>
    <definedName name="Ambientales">#REF!</definedName>
    <definedName name="AMBUL">[45]Listas!$J$35:$J$39</definedName>
    <definedName name="an" hidden="1">{#N/A,#N/A,FALSE,"CIBHA05A";#N/A,#N/A,FALSE,"CIBHA05B"}</definedName>
    <definedName name="ANALBSW">'[24]MANO DE OBRA'!$F$86</definedName>
    <definedName name="analyzer_flg_001">#REF!</definedName>
    <definedName name="ANCHOS">#REF!</definedName>
    <definedName name="ANCLAJE">'[46]MC SF GAVIONES'!#REF!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#REF!</definedName>
    <definedName name="anexo8">#REF!</definedName>
    <definedName name="anexo9">#REF!</definedName>
    <definedName name="anexů7">#REF!</definedName>
    <definedName name="Ang">#REF!</definedName>
    <definedName name="angulocodo">'[37]Listas Desplegables'!$BA$60:$BA$62</definedName>
    <definedName name="anscount" hidden="1">1</definedName>
    <definedName name="ansiactuadores">'[37]Listas Desplegables'!$AB$7:$AB$12</definedName>
    <definedName name="ansibrida">'[37]Listas Desplegables'!$BB$32:$BB$37</definedName>
    <definedName name="ansiclass">'[37]Listas Desplegables'!$D$4:$D$10</definedName>
    <definedName name="ansiempaque">'[37]Listas Desplegables'!$BJ$8:$BJ$13</definedName>
    <definedName name="ansifiltros">'[37]Listas Desplegables'!$BO$8:$BO$13</definedName>
    <definedName name="ansiflujo">'[37]Listas Desplegables'!$AO$14:$AO$19</definedName>
    <definedName name="ansiglobo">'[37]Listas Desplegables'!$FS$6:$FS$11</definedName>
    <definedName name="ansilcv">'[37]Listas Desplegables'!$J$28:$J$33</definedName>
    <definedName name="ansimezclador">'[37]Listas Desplegables'!$FO$6:$FO$11</definedName>
    <definedName name="ansipatin">'[37]Listas Desplegables'!$AL$7:$AL$12</definedName>
    <definedName name="ansiplatina">'[37]Listas Desplegables'!$FE$6:$FE$11</definedName>
    <definedName name="ansiprob">'[37]Listas Desplegables'!$FK$6:$FK$11</definedName>
    <definedName name="ansiprotcat">'[37]Listas Desplegables'!$AG$7:$AG$13</definedName>
    <definedName name="ansipsventrada">'[37]Listas Desplegables'!$I$4:$I$10</definedName>
    <definedName name="ansipsvsalida">'[37]Listas Desplegables'!$J$4:$J$10</definedName>
    <definedName name="ansipvv">'[37]Listas Desplegables'!$FB$6:$FB$11</definedName>
    <definedName name="ansisalidapsv">'[37]Listas Desplegables'!$J$4:$J$10</definedName>
    <definedName name="ansitrampas">'[37]Listas Desplegables'!$R$7:$R$12</definedName>
    <definedName name="ansivalvbola">'[37]Listas Desplegables'!$Q$66:$Q$72</definedName>
    <definedName name="ansivalvmec">'[37]Listas Desplegables'!$Q$43:$Q$49</definedName>
    <definedName name="Antic">[47]BASES!$B$33</definedName>
    <definedName name="ANTICIPO">[47]BASES!$B$33</definedName>
    <definedName name="ANTIOQUIA">#REF!</definedName>
    <definedName name="AÑO">[39]PRESUPUESTO!$D$13</definedName>
    <definedName name="AÑOWUIE">'[48]Res-Accide-10'!$R$2:$R$7</definedName>
    <definedName name="apaiy">#REF!</definedName>
    <definedName name="ape">#REF!</definedName>
    <definedName name="APERTURA">'[24]1.1'!#REF!</definedName>
    <definedName name="APIAY">[49]PESOS!$I$5:$L$1088</definedName>
    <definedName name="APU">[23]!absc</definedName>
    <definedName name="APU_directos">#REF!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qwsaq">#REF!</definedName>
    <definedName name="ARAUCA">[50]DATOSBP!$I$37:$T$45</definedName>
    <definedName name="ARBOL">'[24]MANO DE OBRA'!$F$97</definedName>
    <definedName name="AREA">#REF!</definedName>
    <definedName name="ÁREA">#REF!</definedName>
    <definedName name="_xlnm.Extract">'[33]AC2-AG96'!#REF!</definedName>
    <definedName name="_xlnm.Print_Area" localSheetId="0">'1. Diagnostico SEDES'!$A$1:$AH$208</definedName>
    <definedName name="_xlnm.Print_Area" localSheetId="1">'2. Diagnostico INTERNADOS'!$A$1:$AS$17</definedName>
    <definedName name="_xlnm.Print_Area">#REF!</definedName>
    <definedName name="area_id_001">#REF!</definedName>
    <definedName name="Areatotal">#REF!</definedName>
    <definedName name="Aref">#REF!</definedName>
    <definedName name="arg">#REF!</definedName>
    <definedName name="ARM_">#REF!</definedName>
    <definedName name="armuve">[0]!ERR</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[15]AASHTO!$A$8:$F$11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hidden="1">#REF!</definedName>
    <definedName name="asdffds">#REF!</definedName>
    <definedName name="ASDFGHJKLÑ">[0]!ERR</definedName>
    <definedName name="asdgffgfdgfg">#REF!</definedName>
    <definedName name="asdghhjghj">#REF!</definedName>
    <definedName name="ASESORÍA">#REF!</definedName>
    <definedName name="ASESORÍA1">#REF!</definedName>
    <definedName name="ASFA_">#REF!</definedName>
    <definedName name="asfasd" hidden="1">{"via1",#N/A,TRUE,"general";"via2",#N/A,TRUE,"general";"via3",#N/A,TRUE,"general"}</definedName>
    <definedName name="asfasdl" hidden="1">{"via1",#N/A,TRUE,"general";"via2",#N/A,TRUE,"general";"via3",#N/A,TRUE,"general"}</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NULL</definedName>
    <definedName name="ATLÁNTICO">#REF!</definedName>
    <definedName name="AUM">#REF!</definedName>
    <definedName name="aUTO">MODULO10.auto_abrir</definedName>
    <definedName name="_xlnm.Auto_Open">MODULO10.auto_abrir</definedName>
    <definedName name="auto1">#REF!</definedName>
    <definedName name="auto123">#REF!</definedName>
    <definedName name="auto2">#REF!</definedName>
    <definedName name="autonomiabanco">'[37]Listas Desplegables'!$AE$111:$AE$115</definedName>
    <definedName name="Aux.Ingenieria">#REF!</definedName>
    <definedName name="AVAN">#REF!</definedName>
    <definedName name="AVGA_">#REF!</definedName>
    <definedName name="AW">#REF!</definedName>
    <definedName name="azaz" hidden="1">{"TAB1",#N/A,TRUE,"GENERAL";"TAB2",#N/A,TRUE,"GENERAL";"TAB3",#N/A,TRUE,"GENERAL";"TAB4",#N/A,TRUE,"GENERAL";"TAB5",#N/A,TRUE,"GENERAL"}</definedName>
    <definedName name="b">#REF!</definedName>
    <definedName name="B_impresión_IM">#REF!</definedName>
    <definedName name="backup_link_master_001">#REF!</definedName>
    <definedName name="BAS">#REF!</definedName>
    <definedName name="base">#REF!</definedName>
    <definedName name="Base_datos_IM">#REF!</definedName>
    <definedName name="base_portatil_sf150_1">#REF!</definedName>
    <definedName name="base_portatil_sf150_2">#REF!</definedName>
    <definedName name="BASEAPU">#REF!</definedName>
    <definedName name="basecantidades">[51]RCO!$E$4:$J$83</definedName>
    <definedName name="BASECANTIDADK20">'[34]RCO 1'!$I$13:$AO$89</definedName>
    <definedName name="BASECANTIDADK50">#REF!</definedName>
    <definedName name="BASECIND">'[52]V. COSTOS INDIRECTOS'!$A$2:$C$12</definedName>
    <definedName name="BASEDATOS">#REF!</definedName>
    <definedName name="BASEDATOS2">#REF!</definedName>
    <definedName name="BASEDATOSSS">#REF!</definedName>
    <definedName name="_xlnm.Database">#REF!</definedName>
    <definedName name="BASEMANODEOBRA">'[53]IV. MANO DE OBRA'!$A$2:$E$103</definedName>
    <definedName name="BASEMATERIALES">'[52]II. MATERIALES'!$A$2:$D$1001</definedName>
    <definedName name="BaseMODA">#REF!</definedName>
    <definedName name="BASEODA">#REF!</definedName>
    <definedName name="BASEQUIPOS">'[52]I. EQUIPOS'!$A$2:$D$100</definedName>
    <definedName name="BASETRANSPORTE">'[52]III. TRANSPORTE'!$A$2:$D$18</definedName>
    <definedName name="BB" hidden="1">{#N/A,#N/A,FALSE,"CIBHA05A";#N/A,#N/A,FALSE,"CIBHA05B"}</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IF(averagecheck,2,1)</definedName>
    <definedName name="begavgatl">IF(averagecheck,2,1)</definedName>
    <definedName name="BEIA_">#REF!</definedName>
    <definedName name="BEN_">#REF!</definedName>
    <definedName name="BENE_">#REF!</definedName>
    <definedName name="bes">'[54]GRAFICA-SEMANAL'!$A$13:$E$43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i">#REF!</definedName>
    <definedName name="bimestre">'[55]ESTADO RED'!$E$8</definedName>
    <definedName name="BISEL">[24]EQUIPO!$F$81</definedName>
    <definedName name="BLENDING">-4325360</definedName>
    <definedName name="BLENDING_IND">-364838897</definedName>
    <definedName name="BLPH1" hidden="1">#REF!</definedName>
    <definedName name="BMC_">#REF!</definedName>
    <definedName name="bn">#REF!</definedName>
    <definedName name="BNP_">#REF!</definedName>
    <definedName name="BOEQ">#REF!</definedName>
    <definedName name="bol">#REF!</definedName>
    <definedName name="BOLÍVAR">#REF!</definedName>
    <definedName name="BOM">#REF!</definedName>
    <definedName name="BORDER1">[56]steel!#REF!</definedName>
    <definedName name="BORDET">#REF!</definedName>
    <definedName name="BORSHE">'[2]7422CW00'!#REF!</definedName>
    <definedName name="BORSUM">'[2]7422CW00'!#REF!</definedName>
    <definedName name="BOYACÁ">#REF!</definedName>
    <definedName name="BPP_">#REF!</definedName>
    <definedName name="BR">NULL</definedName>
    <definedName name="BR_Column">NULL</definedName>
    <definedName name="BR_delete">NULL</definedName>
    <definedName name="BR_Unit">NULL</definedName>
    <definedName name="BRI">NULL</definedName>
    <definedName name="BRIC12">[24]Hoja3!$F$1405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#REF!</definedName>
    <definedName name="BuiltIn_Print_Area">#REF!</definedName>
    <definedName name="BuiltIn_Print_Area___0">#REF!</definedName>
    <definedName name="BuiltIn_Print_Area___0___0">#REF!</definedName>
    <definedName name="BuiltIn_Print_Area___0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Area___7">#REF!</definedName>
    <definedName name="BuiltIn_Print_Area___8">#REF!</definedName>
    <definedName name="BuiltIn_Print_Area___9">#REF!</definedName>
    <definedName name="BuiltIn_Print_Titles">#REF!</definedName>
    <definedName name="BuiltIn_Print_Titles___0">#REF!</definedName>
    <definedName name="BuiltIn_Print_Titles___0___0">#REF!</definedName>
    <definedName name="BUSH">[24]Hoja3!$F$1100</definedName>
    <definedName name="business">'[57]Maturity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#REF!</definedName>
    <definedName name="c_a310">[58]C21_A310!$A$17:$AE$73</definedName>
    <definedName name="c_g115">[58]C21_G115!$A$19:$AE$76</definedName>
    <definedName name="c_g220">[58]C21_G220!$A$18:$AE$76</definedName>
    <definedName name="CA" hidden="1">[59]DATOS!#REF!</definedName>
    <definedName name="CABCELAR" hidden="1">{#N/A,#N/A,FALSE,"Costos Productos 6A";#N/A,#N/A,FALSE,"Costo Unitario Total H-94-12"}</definedName>
    <definedName name="cable">#REF!</definedName>
    <definedName name="CABLECU">[24]Hoja3!$F$1560</definedName>
    <definedName name="CABLES">[60]CABLES!$A$69:$R$152</definedName>
    <definedName name="CAC" hidden="1">{"krl1",#N/A,FALSE,"kr";"krl2",#N/A,FALSE,"kr";"compara",#N/A,FALSE,"kr";"desconp1",#N/A,FALSE,"kr";"desconp12",#N/A,FALSE,"kr";"krnp1",#N/A,FALSE,"kr";"krnp2",#N/A,FALSE,"kr";"krp12avg",#N/A,FALSE,"kr";"krp1avg",#N/A,FALSE,"kr"}</definedName>
    <definedName name="Cadenero">#REF!</definedName>
    <definedName name="calc_program_note_001">#REF!</definedName>
    <definedName name="calc_user_note_001">#REF!</definedName>
    <definedName name="CALDAS">#REF!</definedName>
    <definedName name="calib_range_max_001">#REF!</definedName>
    <definedName name="calib_range_min_001">#REF!</definedName>
    <definedName name="calib_range_uflg_max_001">#REF!</definedName>
    <definedName name="calib_range_uflg_min_001">#REF!</definedName>
    <definedName name="calib_range_uom_max_001">#REF!</definedName>
    <definedName name="calib_range_uom_min_001">#REF!</definedName>
    <definedName name="CALRGELEC">#REF!</definedName>
    <definedName name="CAMPAMENTOS">[61]Listas!$B$67:$B$69</definedName>
    <definedName name="Campamentos.2">#REF!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#REF!</definedName>
    <definedName name="capacitance_001">#REF!</definedName>
    <definedName name="capacitance_uom_001">#REF!</definedName>
    <definedName name="capafasttank">'[37]Listas Desplegables'!$FH$6:$FH$36</definedName>
    <definedName name="CAQUETÁ">#REF!</definedName>
    <definedName name="Cargar_Automaticamente">[62]!Cargar_Automaticamente</definedName>
    <definedName name="CARGOS">#REF!</definedName>
    <definedName name="CARLOSC" hidden="1">{"krl1",#N/A,FALSE,"kr";"krl2",#N/A,FALSE,"kr";"compara",#N/A,FALSE,"kr";"desconp1",#N/A,FALSE,"kr";"desconp12",#N/A,FALSE,"kr";"krnp1",#N/A,FALSE,"kr";"krnp2",#N/A,FALSE,"kr";"krp12avg",#N/A,FALSE,"kr";"krp1avg",#N/A,FALSE,"kr"}</definedName>
    <definedName name="CASA">'[63]2121'!#REF!</definedName>
    <definedName name="CASANARE">#REF!</definedName>
    <definedName name="case_id_001">#REF!</definedName>
    <definedName name="caseta_basura_bc8_1">'[64]cantidades BC-17'!#REF!</definedName>
    <definedName name="caseta_quimica_sf42_1">'[65]cantidades sf-42'!#REF!</definedName>
    <definedName name="Casing_Length">NA()</definedName>
    <definedName name="Casing_Length___0">NA()</definedName>
    <definedName name="Casing_Sizes">NA()</definedName>
    <definedName name="Casing_Sizes___0">NA()</definedName>
    <definedName name="CASOMAX">#REF!</definedName>
    <definedName name="CASOMED">#REF!</definedName>
    <definedName name="CASOMIN">#REF!</definedName>
    <definedName name="CAT">#REF!,#REF!</definedName>
    <definedName name="CAUCA">#REF!</definedName>
    <definedName name="CAUDALES">[66]Hoja2!$A$1:$F$3077</definedName>
    <definedName name="causa">#REF!</definedName>
    <definedName name="CBWorkbookPriority" hidden="1">-562754140</definedName>
    <definedName name="CBWorkbookPriority_1">-1470818810</definedName>
    <definedName name="cc">[67]CUADRILLAS!$D$24</definedName>
    <definedName name="CC5091_EE3270">#REF!</definedName>
    <definedName name="CC5091_EE3270_03">#REF!</definedName>
    <definedName name="CC5092_3890">#REF!</definedName>
    <definedName name="CC5092_EE3270">#REF!</definedName>
    <definedName name="CC5092_EE3390">#REF!</definedName>
    <definedName name="CC5092_EE3890">#REF!</definedName>
    <definedName name="CC5093_EE3270">#REF!</definedName>
    <definedName name="CC5094_EE2210">'[68]5094-2003'!$G$13</definedName>
    <definedName name="CC5094_EE3270">'[68]5094-2003'!$G$17</definedName>
    <definedName name="CC5094_EE3890">'[68]5094-2003'!$G$28</definedName>
    <definedName name="CC5095_EE2420">#REF!</definedName>
    <definedName name="CC5095_EE3890">#REF!</definedName>
    <definedName name="CC5098_EE2030">#REF!</definedName>
    <definedName name="CC5098_EE2210">#REF!</definedName>
    <definedName name="CC5098_EE3270">#REF!</definedName>
    <definedName name="CC5098_EE3890">#REF!</definedName>
    <definedName name="cccc" hidden="1">#REF!</definedName>
    <definedName name="CCCCC" hidden="1">{"krl1",#N/A,FALSE,"kr";"krl2",#N/A,FALSE,"kr";"compara",#N/A,FALSE,"kr";"desconp1",#N/A,FALSE,"kr";"desconp12",#N/A,FALSE,"kr";"krnp1",#N/A,FALSE,"kr";"krnp2",#N/A,FALSE,"kr";"krp12avg",#N/A,FALSE,"kr";"krp1avg",#N/A,FALSE,"kr"}</definedName>
    <definedName name="CCCCCC">'[69]A. P. U.'!#REF!</definedName>
    <definedName name="ccceh">#REF!</definedName>
    <definedName name="cccel">#REF!</definedName>
    <definedName name="cccem">#REF!</definedName>
    <definedName name="cccet">#REF!</definedName>
    <definedName name="cccmh">#REF!</definedName>
    <definedName name="cccml">#REF!</definedName>
    <definedName name="cccmm">#REF!</definedName>
    <definedName name="cccmt">#REF!</definedName>
    <definedName name="cctfh">#REF!</definedName>
    <definedName name="cctfl">#REF!</definedName>
    <definedName name="cctfm">#REF!</definedName>
    <definedName name="cctft">#REF!</definedName>
    <definedName name="ccto210">#REF!</definedName>
    <definedName name="ccttt">#REF!</definedName>
    <definedName name="CCX_">#REF!</definedName>
    <definedName name="CCXE_">#REF!</definedName>
    <definedName name="cd">[67]CUADRILLAS!$D$32</definedName>
    <definedName name="cdcdc" hidden="1">{"via1",#N/A,TRUE,"general";"via2",#N/A,TRUE,"general";"via3",#N/A,TRUE,"general"}</definedName>
    <definedName name="CDctrl">[47]CDItem!$G$8</definedName>
    <definedName name="CDE">#REF!</definedName>
    <definedName name="CDNIP">#REF!</definedName>
    <definedName name="ceerf" hidden="1">{"TAB1",#N/A,TRUE,"GENERAL";"TAB2",#N/A,TRUE,"GENERAL";"TAB3",#N/A,TRUE,"GENERAL";"TAB4",#N/A,TRUE,"GENERAL";"TAB5",#N/A,TRUE,"GENERAL"}</definedName>
    <definedName name="cell_001">#REF!</definedName>
    <definedName name="CEMENTO">[70]Insum!$A$3:$H$63</definedName>
    <definedName name="CERO">#REF!</definedName>
    <definedName name="CESAR" hidden="1">{#N/A,#N/A,FALSE,"Costos Productos 6A";#N/A,#N/A,FALSE,"Costo Unitario Total H-94-12"}</definedName>
    <definedName name="cggf">NULL</definedName>
    <definedName name="Ch">#REF!</definedName>
    <definedName name="ch_fm_bleed_hole_diam_uid_001">[71]Connections!$J$21</definedName>
    <definedName name="ch_fm_meter_type_001">[71]Connections!$M$21</definedName>
    <definedName name="ch_fm_orif_diam_uid_001">[71]Connections!$G$21</definedName>
    <definedName name="ch_pd_fluid_phase_001">[71]Connections!$D$21</definedName>
    <definedName name="CHACA" hidden="1">[59]DATOS!#REF!</definedName>
    <definedName name="chg_date_001">#REF!</definedName>
    <definedName name="chg_num_001">#REF!</definedName>
    <definedName name="chg_status_001">#REF!</definedName>
    <definedName name="CHK_PU">'[2]7422CW00'!#REF!</definedName>
    <definedName name="CHOCÓ">#REF!</definedName>
    <definedName name="ciclop2000_cp_p4h_1">#REF!</definedName>
    <definedName name="ciclop2000_cp_p4h_2">[72]resumen!#REF!</definedName>
    <definedName name="circuit_001">#REF!</definedName>
    <definedName name="circuit_id_001">#REF!</definedName>
    <definedName name="CIRCUITOS">[73]Circuitos!$C$2:$C$891</definedName>
    <definedName name="CIRCUNVALAR">#REF!</definedName>
    <definedName name="CISNEROS">#REF!</definedName>
    <definedName name="civ" hidden="1">{#N/A,#N/A,TRUE,"1842CWN0"}</definedName>
    <definedName name="CIVIL">'[37]Listas Desplegables'!#REF!</definedName>
    <definedName name="clase">#REF!</definedName>
    <definedName name="claves">#REF!</definedName>
    <definedName name="CLE_">#REF!</definedName>
    <definedName name="CLIENTE">[74]TABLAS!$G$2:$G$11</definedName>
    <definedName name="CLIENTE_2">[74]TABLAS!$G$1:$H$12</definedName>
    <definedName name="cmpnt_certif_id_001">#REF!</definedName>
    <definedName name="cmpnt_critical_id_001">#REF!</definedName>
    <definedName name="cmpnt_find_rem_001">#REF!</definedName>
    <definedName name="cmpnt_func_type_id_001">#REF!</definedName>
    <definedName name="cmpnt_id_001">#REF!</definedName>
    <definedName name="cmpnt_is_circuite_type_id_001">#REF!</definedName>
    <definedName name="cmpnt_loc_id_001">#REF!</definedName>
    <definedName name="cmpnt_mfr_id_001">#REF!</definedName>
    <definedName name="cmpnt_mod_id_001">#REF!</definedName>
    <definedName name="cmpnt_name">#REF!</definedName>
    <definedName name="cmpnt_name_001">#REF!</definedName>
    <definedName name="cmpnt_serv">#REF!</definedName>
    <definedName name="cmpnt_serv_001">#REF!</definedName>
    <definedName name="cmpnt_sys_io_type_id_001">#REF!</definedName>
    <definedName name="cmpnt_type_id_001">#REF!</definedName>
    <definedName name="coceh">#REF!</definedName>
    <definedName name="cocel">#REF!</definedName>
    <definedName name="cocem">#REF!</definedName>
    <definedName name="cocet">#REF!</definedName>
    <definedName name="cocmh">#REF!</definedName>
    <definedName name="cocml">#REF!</definedName>
    <definedName name="cocmm">#REF!</definedName>
    <definedName name="cocmt">#REF!</definedName>
    <definedName name="Cod">#REF!</definedName>
    <definedName name="CODE_1">#REF!</definedName>
    <definedName name="CODE_2">#REF!</definedName>
    <definedName name="CODETAB">#REF!</definedName>
    <definedName name="codigo">#REF!,#REF!</definedName>
    <definedName name="codigos">[75]Banderas!$A:$A</definedName>
    <definedName name="CODO10">[24]Hoja3!$F$666</definedName>
    <definedName name="CODO12">[24]Hoja3!$F$706</definedName>
    <definedName name="CODO6">[24]Hoja3!$F$586</definedName>
    <definedName name="CODO8">[24]Hoja3!$F$626</definedName>
    <definedName name="CODO9012">[24]Hoja3!#REF!</definedName>
    <definedName name="CODOS">#REF!</definedName>
    <definedName name="COEB_">#REF!</definedName>
    <definedName name="COEFD">1.15</definedName>
    <definedName name="COEFF">1.17</definedName>
    <definedName name="COK_">#REF!</definedName>
    <definedName name="col">#REF!</definedName>
    <definedName name="colcibpql_">'[76]COSTOS DE TRANSPORTE'!$D$61</definedName>
    <definedName name="colcibpqs_">'[76]COSTOS DE TRANSPORTE'!$D$62</definedName>
    <definedName name="COLON">#REF!</definedName>
    <definedName name="ColTap">'[17]Coloc. e Interc. Tapones'!$E$1:$E$65536</definedName>
    <definedName name="comb1">#REF!</definedName>
    <definedName name="comb2">#REF!</definedName>
    <definedName name="comb3">#REF!</definedName>
    <definedName name="comb4">#REF!</definedName>
    <definedName name="comm">'[57]Maturity Matrix'!$B$16:$E$16</definedName>
    <definedName name="COMMIN">#REF!</definedName>
    <definedName name="COMMIN2">#REF!</definedName>
    <definedName name="commonobo">'[37]Listas Desplegables'!$F$3:$F$8</definedName>
    <definedName name="Communications_Cost">NA()</definedName>
    <definedName name="Communications_Cost___0">NA()</definedName>
    <definedName name="Communications_Days">NA()</definedName>
    <definedName name="Communications_Days___0">NA()</definedName>
    <definedName name="comp_flow_uom_001">#REF!</definedName>
    <definedName name="comp_pd_vap_press_uid_001">#REF!</definedName>
    <definedName name="comp_press_uom_001">#REF!</definedName>
    <definedName name="compairecomprimido">'[37]Listas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'[37]Listas Desplegables'!$F$12:$F$17</definedName>
    <definedName name="COMPUERTA">[24]Hoja3!$F$549</definedName>
    <definedName name="Computador">#REF!</definedName>
    <definedName name="COMUNICACIONES">'[37]Listas Desplegables'!#REF!</definedName>
    <definedName name="con_ciclp_cp_sf9_2">'[77]resumen sf9 '!$F$26</definedName>
    <definedName name="con2500_cp_p4h_1">'[78]cantidades p4H'!#REF!</definedName>
    <definedName name="con3000_ancl_sf18_2">#REF!</definedName>
    <definedName name="CONC_2000_SOLADO">#REF!</definedName>
    <definedName name="CONC_2500">#REF!</definedName>
    <definedName name="conc_cuneta_sf2_1">#REF!</definedName>
    <definedName name="conc_cuneta_sf2_2">#REF!</definedName>
    <definedName name="conc_tipoC_gunbarrel_1">#REF!</definedName>
    <definedName name="conc_tipoC_gunbarrel_2">#REF!</definedName>
    <definedName name="conc_tipoD_alcant_sf2_1">#REF!</definedName>
    <definedName name="Conc_tipoD_cuneta_monal_1">#REF!</definedName>
    <definedName name="conc_tipoD_cuneta_monal_2">#REF!</definedName>
    <definedName name="conc_tipoD_cuneta_sf_1">'[79]obras monal'!#REF!</definedName>
    <definedName name="conc_tipoD_sf_2">#REF!</definedName>
    <definedName name="conc2000_alcant_1">#REF!</definedName>
    <definedName name="conc2000_alcant_2">#REF!</definedName>
    <definedName name="conc2000_cun_bc17_1">'[64]cantidades BC-17'!#REF!</definedName>
    <definedName name="conc2000_cun_sf32_1">'[65]cantidades sf-30'!#REF!</definedName>
    <definedName name="conc2000_cun_sf68_1">'[80]cantidades bc-4'!#REF!</definedName>
    <definedName name="conc2000_cunet_bc17_1">#REF!</definedName>
    <definedName name="conc2000_cunet_bc17_2">#REF!</definedName>
    <definedName name="conc2000_cuneta_sf151_1">'[81]cantidades sf-04'!$J$301</definedName>
    <definedName name="conc2000_cuneta_sf9_2">'[82]resumen sf9'!$M$25</definedName>
    <definedName name="conc2000_ski_bc17_1">'[64]cantidades BC-17'!#REF!</definedName>
    <definedName name="conc2500_alcant_1">#REF!</definedName>
    <definedName name="conc2500_alcant_2">#REF!</definedName>
    <definedName name="conc2500_cicl_cp_bc16_1">'[64]cantidades BC-16'!#REF!</definedName>
    <definedName name="conc2500_cicl_cp_sf124_1">'[64]cantidades sf-124'!#REF!</definedName>
    <definedName name="conc2500_cp_p4h_1">'[83]cantidades p4H'!#REF!</definedName>
    <definedName name="conc2500_cp_sf151_1">'[84]cantidades sf151'!$J$96</definedName>
    <definedName name="conc2500_cp_sf30_1">'[65]cantidades sf-42'!#REF!</definedName>
    <definedName name="conc2500_cp_sf68_1">'[80]cantidades bc-4'!#REF!</definedName>
    <definedName name="conc2500_escalera_sf151_1">'[81]cantidades sf-04'!#REF!</definedName>
    <definedName name="conc2500_tramp_bc17_1">#REF!</definedName>
    <definedName name="conc2500_tramp_bc17_2">#REF!</definedName>
    <definedName name="conc2500_tramp_sf151_1">'[84]cantidades sf151'!$J$262</definedName>
    <definedName name="conc2500_trampa_sf103_1">'[65]cantidades sf-30'!#REF!</definedName>
    <definedName name="conc2500_trampa_sf11_1">'[80]cantidades sf-21'!#REF!</definedName>
    <definedName name="conc2500_trampa_sf30_1">'[65]cantidades sf-42'!#REF!</definedName>
    <definedName name="conc3000_ancl_bc06_1">#REF!</definedName>
    <definedName name="conc3000_ancl_bc06_2">#REF!</definedName>
    <definedName name="conc3000_ancl_bc17_1">#REF!</definedName>
    <definedName name="conc3000_ancl_bc17_2">#REF!</definedName>
    <definedName name="conc3000_ancl_p4H_1">'[83]cantidades p4H'!#REF!</definedName>
    <definedName name="conc3000_ancl_sf151_1">'[81]cantidades sf-04'!$J$129</definedName>
    <definedName name="conc3000_ancl_sf18_1">#REF!</definedName>
    <definedName name="conc3000_ancl_sf30_1">'[65]cantidades sf-42'!#REF!</definedName>
    <definedName name="conc3000_ancl_sf43_1">#REF!</definedName>
    <definedName name="conc3000_ancl_sf43_2">#REF!</definedName>
    <definedName name="conc3000_ancl_sf68_1">'[80]cantidades bc-4'!#REF!</definedName>
    <definedName name="conc3000_ancl_sf71_1">#REF!</definedName>
    <definedName name="conc3000_ancl_sf71_2">#REF!</definedName>
    <definedName name="conc3000_caseta_bc17_1">#REF!</definedName>
    <definedName name="conc3000_caseta_bc17_2">#REF!</definedName>
    <definedName name="conc3000_cp_bc12_1">#REF!</definedName>
    <definedName name="conc3000_cp_p4h_1">'[83]cantidades p4H'!#REF!</definedName>
    <definedName name="conc3000_cp_p4h_2">'[83]resumen p4H'!$H$23</definedName>
    <definedName name="conc3000_cp_sf124_1">'[64]cantidades sf-124'!#REF!</definedName>
    <definedName name="conc3000_cp_sf151_1">'[84]cantidades sf151'!$J$91</definedName>
    <definedName name="conc3000_cp_sf30_1">'[65]cantidades sf-42'!#REF!</definedName>
    <definedName name="conc3000_cp_sf68_1">'[85]cantidades bc-4'!#REF!</definedName>
    <definedName name="conc3000_cp_sf9_2">'[77]resumen sf9 '!$F$23</definedName>
    <definedName name="Concreto_3000_0.40">#REF!</definedName>
    <definedName name="Concreto_4000">#REF!</definedName>
    <definedName name="Concreto_4000_0.40">#REF!</definedName>
    <definedName name="Concreto_4000_0.40_Auto">#REF!</definedName>
    <definedName name="Concreto_4000_0.40_Auto_Retrac_Fibra">#REF!</definedName>
    <definedName name="confis">[86]CONFIS!$A$1:$B$99</definedName>
    <definedName name="CONFORMA">'[24]1.1'!#REF!</definedName>
    <definedName name="cons_poz_sep_ph3_1">'[87]cantidades pH3'!#REF!</definedName>
    <definedName name="CONSOLIDADO">#REF!</definedName>
    <definedName name="CONSOLIDADO1">#REF!</definedName>
    <definedName name="const_poz_sept_sf151_1">'[84]cantidades sf151'!$J$174</definedName>
    <definedName name="const_tramp_gras_sf151_1">'[81]cantidades sf-04'!#REF!</definedName>
    <definedName name="consulta_mes">#N/A</definedName>
    <definedName name="consulta_mes2">#N/A</definedName>
    <definedName name="Consultor">[88]Datos!$B$3</definedName>
    <definedName name="CONT">'[89]210.2.2'!$F$7</definedName>
    <definedName name="CONT_1">#REF!</definedName>
    <definedName name="CONT_2">#REF!</definedName>
    <definedName name="CONTABLE" hidden="1">{#N/A,#N/A,FALSE,"CIBHA05A";#N/A,#N/A,FALSE,"CIBHA05B"}</definedName>
    <definedName name="CONTABLES" hidden="1">{#N/A,#N/A,FALSE,"Costos Productos 6A";#N/A,#N/A,FALSE,"Costo Unitario Total H-94-12"}</definedName>
    <definedName name="Contrato">[88]Datos!$B$2</definedName>
    <definedName name="Contreto_3000">#REF!</definedName>
    <definedName name="CONTROL">'[37]Listas Desplegables'!#REF!</definedName>
    <definedName name="CONV1">#REF!</definedName>
    <definedName name="conv2">#REF!</definedName>
    <definedName name="conv3">#REF!</definedName>
    <definedName name="conv4">#REF!</definedName>
    <definedName name="COOR">'[89]210.2.2'!$F$11</definedName>
    <definedName name="Coordinador">[88]Datos!$B$6</definedName>
    <definedName name="COPA_">#REF!</definedName>
    <definedName name="COPIA">[0]!ERR</definedName>
    <definedName name="copiao4">[0]!ERR</definedName>
    <definedName name="CÓRDOBA">#REF!</definedName>
    <definedName name="corri">[0]!ERR</definedName>
    <definedName name="cort_amt_com_sf151_1">'[81]cantidades sf-04'!#REF!</definedName>
    <definedName name="Corte">[44]APO!$T$3</definedName>
    <definedName name="corte_ampl_bc8_1">'[64]cantidades BC-17'!#REF!</definedName>
    <definedName name="corte_ampl_sf30_1">'[65]cantidades sf-30'!#REF!</definedName>
    <definedName name="corte_ampl_sf68_1">'[80]cantidades bc-4'!#REF!</definedName>
    <definedName name="corte_mat_com_terr_sf9_2">'[82]resumen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ivo" hidden="1">{#N/A,#N/A,FALSE,"Costos Productos 6A";#N/A,#N/A,FALSE,"Costo Unitario Total H-94-12"}</definedName>
    <definedName name="costivos" hidden="1">{#N/A,#N/A,FALSE,"Costos Productos 6A";#N/A,#N/A,FALSE,"Costo Unitario Total H-94-12"}</definedName>
    <definedName name="COSTODIRECTO">#REF!</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[90]XXJ617!#REF!</definedName>
    <definedName name="costos04" hidden="1">{#N/A,#N/A,FALSE,"Costos Productos 6A";#N/A,#N/A,FALSE,"Costo Unitario Total H-94-12"}</definedName>
    <definedName name="cotfh">#REF!</definedName>
    <definedName name="cotfl">#REF!</definedName>
    <definedName name="cotfm">#REF!</definedName>
    <definedName name="cotft">#REF!</definedName>
    <definedName name="cottt">#REF!</definedName>
    <definedName name="CPP_">#REF!</definedName>
    <definedName name="CRIT">#REF!</definedName>
    <definedName name="Criteria_MI">[91]civ_roma!$C$803:$G$804</definedName>
    <definedName name="_xlnm.Criteria">'[33]AC2-AG96'!#REF!</definedName>
    <definedName name="Criterios_IM">'[2]7422CW00'!#REF!</definedName>
    <definedName name="Criticidad">[92]Tabla!$A$1:$A$5</definedName>
    <definedName name="CRUDOS" hidden="1">{#N/A,#N/A,FALSE,"CIBHA05A";#N/A,#N/A,FALSE,"CIBHA05B"}</definedName>
    <definedName name="cs">#REF!</definedName>
    <definedName name="CTA">#REF!</definedName>
    <definedName name="CTA_MAY">[74]TABLAS!$X$1:$Z$96</definedName>
    <definedName name="ctctt">#REF!</definedName>
    <definedName name="CTR">'[2]7422CW00'!#REF!</definedName>
    <definedName name="CTRPAG">'[2]7422CW00'!#REF!</definedName>
    <definedName name="cuad1">#REF!</definedName>
    <definedName name="cuad2">#REF!</definedName>
    <definedName name="cuad3">#REF!</definedName>
    <definedName name="cuad4">#REF!</definedName>
    <definedName name="CUAD5">#REF!</definedName>
    <definedName name="cuado">#REF!</definedName>
    <definedName name="cuadrilla">[42]Cuadrillas!$C$13:$F$43</definedName>
    <definedName name="CUADRO1">#REF!</definedName>
    <definedName name="CUADRO2">#N/A</definedName>
    <definedName name="CUADRO3">#N/A</definedName>
    <definedName name="cual">#REF!</definedName>
    <definedName name="cub">#REF!</definedName>
    <definedName name="CUBS">#REF!</definedName>
    <definedName name="CUNDINAMARCA">#REF!</definedName>
    <definedName name="CUNET" hidden="1">{"via1",#N/A,TRUE,"general";"via2",#N/A,TRUE,"general";"via3",#N/A,TRUE,"general"}</definedName>
    <definedName name="CUNETAS1">[93]Hoja2!$A$2:$B$7</definedName>
    <definedName name="CUNIZQ">'[94]Listado de Obras de Arte La Ye'!$CO$4:$CP$3075</definedName>
    <definedName name="currency">[57]Calcs!$N$2:$N$3</definedName>
    <definedName name="cust3">1.15</definedName>
    <definedName name="cv">#REF!</definedName>
    <definedName name="CVa">'[17]Cambio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[95]59y22%'!$A$13:$IV$24,'[95]59y22%'!$A$26:$IV$37,'[95]59y22%'!$A$39:$IV$50,'[95]59y22%'!$A$91:$IV$102,'[95]59y22%'!$A$104:$IV$115,'[95]59y22%'!$A$117:$IV$128,'[95]59y22%'!$A$130:$IV$141,'[95]59y22%'!$A$143:$IV$154,'[95]59y22%'!$A$156:$IV$167,'[95]59y22%'!$A$169:$IV$180,'[95]59y22%'!$A$182:$IV$193,'[95]59y22%'!$A$195:$IV$206,'[95]59y22%'!$A$208:$IV$219,'[95]59y22%'!$A$221:$IV$232,'[95]59y22%'!$A$234:$IV$245</definedName>
    <definedName name="Cwvu.oilgasagua." hidden="1">'[95]59y22%'!$A$13:$IV$24,'[95]59y22%'!$A$26:$IV$37,'[95]59y22%'!$A$39:$IV$50,'[95]59y22%'!$A$52:$IV$63,'[95]59y22%'!$A$65:$IV$76,'[95]59y22%'!$A$78:$IV$89,'[95]59y22%'!$A$91:$IV$102,'[95]59y22%'!$A$104:$IV$115,'[95]59y22%'!$A$117:$IV$128,'[95]59y22%'!$A$130:$IV$141,'[95]59y22%'!$A$143:$IV$154,'[95]59y22%'!$A$156:$IV$167,'[95]59y22%'!$A$169:$IV$180,'[95]59y22%'!$A$182:$IV$193,'[95]59y22%'!$A$195:$IV$206,'[95]59y22%'!$A$208:$IV$219,'[95]59y22%'!$A$221:$IV$232,'[95]59y22%'!$A$234:$IV$245</definedName>
    <definedName name="Cwvu.RCEIBAS1." hidden="1">'[95]59y22%'!$A$13:$IV$23,'[95]59y22%'!$A$26:$IV$36,'[95]59y22%'!$A$78:$IV$88,'[95]59y22%'!$A$91:$IV$101,'[95]59y22%'!$A$104:$IV$114,'[95]59y22%'!$A$117:$IV$127,'[95]59y22%'!$A$130:$IV$140,'[95]59y22%'!$A$143:$IV$153,'[95]59y22%'!$A$156:$IV$166,'[95]59y22%'!$A$169:$IV$179,'[95]59y22%'!$A$182:$IV$192,'[95]59y22%'!$A$195:$IV$205,'[95]59y22%'!$A$208:$IV$218,'[95]59y22%'!$A$221:$IV$231,'[95]59y22%'!$A$234:$IV$244</definedName>
    <definedName name="D">#REF!</definedName>
    <definedName name="D.MATERIALES">[45]Listas!$B$79:$B$80</definedName>
    <definedName name="d_dddw_pd_dens_uom__uom_code">[71]DWTables!$AO$11:$AO$27</definedName>
    <definedName name="d_dddw_pipe_orif_material__pipe_mat_name">[71]DWTables!$AW$11:$AW$36</definedName>
    <definedName name="d_dddw_spec_cmpnt_mfr__cmpnt_mfr_name">[71]DWTables!$Y$11:$Y$61</definedName>
    <definedName name="d_dddw_spec_cmpnt_mod__cmpnt_mod_name">[71]DWTables!$W$11:$W$479</definedName>
    <definedName name="d_ex_sub_plus_name__sub_s">[71]DWTables!$AR$11:$AR$61</definedName>
    <definedName name="DAFT">#REF!</definedName>
    <definedName name="DANODO">#REF!</definedName>
    <definedName name="DANODOF">#REF!</definedName>
    <definedName name="DANODOFT">#REF!</definedName>
    <definedName name="dario">'[90]GPI 526'!#REF!</definedName>
    <definedName name="DASD" hidden="1">{"TAB1",#N/A,TRUE,"GENERAL";"TAB2",#N/A,TRUE,"GENERAL";"TAB3",#N/A,TRUE,"GENERAL";"TAB4",#N/A,TRUE,"GENERAL";"TAB5",#N/A,TRUE,"GENERAL"}</definedName>
    <definedName name="DAT">#REF!</definedName>
    <definedName name="Database_MI">[91]civ_roma!$C$9:$G$799</definedName>
    <definedName name="DATE">[96]raw_e!$A$4:$A$273</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#REF!</definedName>
    <definedName name="dc">#REF!</definedName>
    <definedName name="Dcacm">#REF!</definedName>
    <definedName name="DCorriente">#REF!</definedName>
    <definedName name="Dcorriente1">'[97]Pta a tierra'!#REF!</definedName>
    <definedName name="dcs_range_max_001">#REF!</definedName>
    <definedName name="dcs_range_min_001">#REF!</definedName>
    <definedName name="dcs_range_uflg_001">#REF!</definedName>
    <definedName name="dcs_range_uom_001">#REF!</definedName>
    <definedName name="DCSDCTV" hidden="1">{"via1",#N/A,TRUE,"general";"via2",#N/A,TRUE,"general";"via3",#N/A,TRUE,"general"}</definedName>
    <definedName name="dctot">#REF!</definedName>
    <definedName name="DD">#N/A</definedName>
    <definedName name="DDD">'[33]AC2-AG96'!#REF!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ELPROF">#REF!</definedName>
    <definedName name="DEMANDAS">[98]RESUMEN!$A$6:$G$29</definedName>
    <definedName name="demanto">#REF!</definedName>
    <definedName name="demol_alcant_1">#REF!</definedName>
    <definedName name="demol_alcant_2">#REF!</definedName>
    <definedName name="demol_alcanta">#REF!</definedName>
    <definedName name="demol_conc_cun_sf42_1">'[65]cantidades sf-42'!#REF!</definedName>
    <definedName name="demol_conc_cun_sf42_2">'[65]resumen sf-42'!#REF!</definedName>
    <definedName name="demol_conc_gunbarrel_1">#REF!</definedName>
    <definedName name="demol_conc_gunbarrel_2">#REF!</definedName>
    <definedName name="demol_cun_bc17_1">'[64]cantidades BC-17'!#REF!</definedName>
    <definedName name="demol_cuneta_monal_1">'[79]obras monal'!#REF!</definedName>
    <definedName name="demol_cuneta_monal_2">'[99]resumen monal'!#REF!</definedName>
    <definedName name="demol_placa_sf151_1">'[81]cantidades sf-04'!#REF!</definedName>
    <definedName name="DEMOLALC">'[100]demoliciones (2)'!$M$9:$O$28</definedName>
    <definedName name="demonte_sf30_1">'[65]cantidades sf-42'!#REF!</definedName>
    <definedName name="DensBenz">0.8846</definedName>
    <definedName name="DensC7A">0.8719</definedName>
    <definedName name="DensC8A">0.8731</definedName>
    <definedName name="DensC9A">0.89</definedName>
    <definedName name="DEPARTAMENTOS">#REF!</definedName>
    <definedName name="DEPENDENCIA">#REF!</definedName>
    <definedName name="Depth_Tracking_sheet_run2">NULL</definedName>
    <definedName name="desar_arme_caseta_bc17_1">#REF!</definedName>
    <definedName name="desar_arme_caseta_bc17_2">#REF!</definedName>
    <definedName name="DESC1">[101]ITEMS!$B$2</definedName>
    <definedName name="DESC521">[102]ITEMS!$B$522</definedName>
    <definedName name="descapote_sf11_1">'[80]cantidades sf-21'!$J$387</definedName>
    <definedName name="descapote_sf42_1">'[65]cantidades sf-42'!#REF!</definedName>
    <definedName name="DESCRIPCION_PLAN_CALIDAD">#REF!</definedName>
    <definedName name="DESCRIPCION_REVISIONES">[103]REVISIONES!$B$1:$B$65536</definedName>
    <definedName name="DESCRIPCION_SDRL_ESPANOL">#REF!</definedName>
    <definedName name="DESCRIPTION_SDLR_ENGLISH">#REF!</definedName>
    <definedName name="DESCUENTOS">#REF!</definedName>
    <definedName name="DESCUNMI">#REF!</definedName>
    <definedName name="desm_cerca_sf42_1">'[65]cantidades sf-42'!#REF!</definedName>
    <definedName name="desm_limp_sf151_1">'[84]cantidades sf151'!$J$36</definedName>
    <definedName name="desmonte_bc17_1">#REF!</definedName>
    <definedName name="desmonte_bc17_2">#REF!</definedName>
    <definedName name="desmonte_bc8_1">'[64]cantidades BC-17'!#REF!</definedName>
    <definedName name="desmonte_sf68_1">'[80]cantidades bc-4'!#REF!</definedName>
    <definedName name="DEST">'[61]Tarifas 2'!$A$3:$A$41</definedName>
    <definedName name="DEST_ART">[56]steel!#REF!</definedName>
    <definedName name="DESTCOD">'[2]7422CW00'!#REF!</definedName>
    <definedName name="DESTFG">'[2]7422CW00'!#REF!</definedName>
    <definedName name="DESTQTY">'[2]7422CW00'!#REF!</definedName>
    <definedName name="DETAIL">#REF!</definedName>
    <definedName name="DETALLES" hidden="1">[104]Resultados!#REF!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'[97]Pta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#REF!</definedName>
    <definedName name="DI3_">#REF!</definedName>
    <definedName name="DI4_">#REF!</definedName>
    <definedName name="DIA">'[89]210.2.2'!$T$2</definedName>
    <definedName name="diambrida">'[37]Listas Desplegables'!$BA$32:$BA$56</definedName>
    <definedName name="diamcodo">'[37]Listas Desplegables'!$AZ$60:$AZ$89</definedName>
    <definedName name="diamentradaacces">'[37]Listas Desplegables'!$BA$8:$BA$28</definedName>
    <definedName name="diamentradapvv">'[37]Listas Desplegables'!$EZ$6:$EZ$13</definedName>
    <definedName name="Diámetro">#REF!</definedName>
    <definedName name="diametroactuadores">'[37]Listas Desplegables'!$AA$7:$AA$27</definedName>
    <definedName name="diametrofiltros">'[37]Listas Desplegables'!$BN$8:$BN$27</definedName>
    <definedName name="diámetroft">#REF!</definedName>
    <definedName name="diametromangueras">'[37]Listas Desplegables'!$DR$9:$DR$22</definedName>
    <definedName name="diametropatin">'[37]Listas Desplegables'!$AK$7:$AK$27</definedName>
    <definedName name="diametropsv">'[37]Listas Desplegables'!$H$4:$H$15</definedName>
    <definedName name="DIAMETROS">#REF!</definedName>
    <definedName name="diamfiltrosci">'[37]Listas Desplegables'!$DF$9:$DF$17</definedName>
    <definedName name="diamflujo">'[37]Listas Desplegables'!$AN$14:$AN$34</definedName>
    <definedName name="diamglobo">'[37]Listas Desplegables'!$FR$6:$FR$18</definedName>
    <definedName name="diamintcalor">'[37]Listas Desplegables'!$P$90:$P$96</definedName>
    <definedName name="diamlcv">'[37]Listas Desplegables'!$I$28:$I$39</definedName>
    <definedName name="diammezclador">'[37]Listas Desplegables'!$FN$6:$FN$18</definedName>
    <definedName name="diampernos">'[37]Listas Desplegables'!$L$31:$L$40</definedName>
    <definedName name="diamplatina">'[37]Listas Desplegables'!$FD$6:$FD$18</definedName>
    <definedName name="diamprob">'[37]Listas Desplegables'!$FJ$6:$FJ$18</definedName>
    <definedName name="diamprotcat">'[37]Listas Desplegables'!$AF$7:$AF$28</definedName>
    <definedName name="diampulg">'[37]Listas Desplegables'!$C$4:$C$23</definedName>
    <definedName name="diamrevestimiento">'[37]Listas Desplegables'!$M$7:$M$26</definedName>
    <definedName name="diamsalidaacces">'[37]Listas Desplegables'!$BB$8:$BB$28</definedName>
    <definedName name="diamsalidapvv">'[37]Listas Desplegables'!$FA$6:$FA$13</definedName>
    <definedName name="diamteerecta">'[37]Listas Desplegables'!$FU$6:$FU$30</definedName>
    <definedName name="diamtrampas">'[37]Listas Desplegables'!$P$7:$P$39</definedName>
    <definedName name="diamtuberiaestacion">'[37]Listas Desplegables'!$BR$8:$BR$45</definedName>
    <definedName name="diamtublinea">'[37]Listas Desplegables'!$BW$8:$BW$41</definedName>
    <definedName name="diamvalvbola">'[37]Listas Desplegables'!$P$66:$P$86</definedName>
    <definedName name="diamvalvmec">'[37]Listas Desplegables'!$P$43:$P$63</definedName>
    <definedName name="diamvalvulasci">'[37]Listas Desplegables'!$BF$8:$BF$31</definedName>
    <definedName name="diana">#N/A</definedName>
    <definedName name="Días">[44]F.Pago!$C$343:$C$347</definedName>
    <definedName name="dife">#REF!</definedName>
    <definedName name="dique_sf103_1">'[65]cantidades sf-30'!#REF!</definedName>
    <definedName name="DIRECTO1">[105]APU!$U$132</definedName>
    <definedName name="DIRECTO10">[105]APU!$U$681</definedName>
    <definedName name="DIRECTO100">[105]APU!$U$6171</definedName>
    <definedName name="DIRECTO101">[105]APU!$U$6232</definedName>
    <definedName name="DIRECTO102">[105]APU!$U$6293</definedName>
    <definedName name="DIRECTO103">[105]APU!$U$6354</definedName>
    <definedName name="DIRECTO104">[105]APU!$U$6415</definedName>
    <definedName name="DIRECTO105">[105]APU!$U$6476</definedName>
    <definedName name="DIRECTO11">[105]APU!$U$742</definedName>
    <definedName name="DIRECTO12">[105]APU!$U$803</definedName>
    <definedName name="DIRECTO124">[105]APU!$U$7635</definedName>
    <definedName name="DIRECTO125">[105]APU!$U$7696</definedName>
    <definedName name="DIRECTO126">[105]APU!$U$7757</definedName>
    <definedName name="DIRECTO127">[105]APU!$U$7818</definedName>
    <definedName name="DIRECTO128">[105]APU!$U$7879</definedName>
    <definedName name="DIRECTO129">[105]APU!$U$7940</definedName>
    <definedName name="DIRECTO13">[105]APU!$U$864</definedName>
    <definedName name="DIRECTO130">[105]APU!$U$8001</definedName>
    <definedName name="DIRECTO131">[105]APU!$U$8062</definedName>
    <definedName name="DIRECTO132">[105]APU!$U$8123</definedName>
    <definedName name="DIRECTO133">[105]APU!$U$8184</definedName>
    <definedName name="DIRECTO134">[105]APU!$U$8245</definedName>
    <definedName name="DIRECTO14">[105]APU!$U$925</definedName>
    <definedName name="DIRECTO15">[105]APU!$U$986</definedName>
    <definedName name="DIRECTO16">[105]APU!$U$1047</definedName>
    <definedName name="DIRECTO17">[105]APU!$U$1108</definedName>
    <definedName name="DIRECTO18">[105]APU!$U$1169</definedName>
    <definedName name="DIRECTO2">[105]APU!$U$193</definedName>
    <definedName name="DIRECTO2.10">[105]APU!$U$14889</definedName>
    <definedName name="DIRECTO2.11">[105]APU!$U$14950</definedName>
    <definedName name="DIRECTO2.12">[105]APU!$U$15011</definedName>
    <definedName name="DIRECTO2.9">[105]APU!$U$11839</definedName>
    <definedName name="DIRECTO21">[105]APU!$U$1352</definedName>
    <definedName name="DIRECTO22">[105]APU!$U$1413</definedName>
    <definedName name="DIRECTO23">[105]APU!$U$1474</definedName>
    <definedName name="DIRECTO24">[105]APU!$U$1535</definedName>
    <definedName name="DIRECTO25">[105]APU!$U$1596</definedName>
    <definedName name="DIRECTO26">[105]APU!$U$1657</definedName>
    <definedName name="DIRECTO27">[105]APU!$U$1718</definedName>
    <definedName name="DIRECTO28">[105]APU!$U$1779</definedName>
    <definedName name="DIRECTO29">[105]APU!$U$1840</definedName>
    <definedName name="DIRECTO3">[105]APU!$U$254</definedName>
    <definedName name="DIRECTO3.15">[105]APU!$U$8667</definedName>
    <definedName name="DIRECTO3.16">[105]APU!$U$8728</definedName>
    <definedName name="DIRECTO3.17">[105]APU!$U$8789</definedName>
    <definedName name="DIRECTO3.18">[105]APU!$U$8850</definedName>
    <definedName name="DIRECTO3.19">[105]APU!$U$8911</definedName>
    <definedName name="DIRECTO3.20">[105]APU!$U$8972</definedName>
    <definedName name="DIRECTO3.21">[105]APU!$U$11961</definedName>
    <definedName name="DIRECTO3.22">[105]APU!$U$14523</definedName>
    <definedName name="DIRECTO3.23">[105]APU!$U$15133</definedName>
    <definedName name="DIRECTO3.24">[105]APU!$U$16292</definedName>
    <definedName name="DIRECTO3.25">[105]APU!$U$16353</definedName>
    <definedName name="DIRECTO3.26">[105]APU!$U$16414</definedName>
    <definedName name="DIRECTO3.27">[105]APU!$U$16475</definedName>
    <definedName name="DIRECTO3.28">[105]APU!$U$16536</definedName>
    <definedName name="DIRECTO30">[105]APU!$U$1901</definedName>
    <definedName name="DIRECTO31">[105]APU!$U$1962</definedName>
    <definedName name="DIRECTO32">[105]APU!$U$2023</definedName>
    <definedName name="DIRECTO33">[105]APU!$U$2084</definedName>
    <definedName name="DIRECTO34">[105]APU!$U$2145</definedName>
    <definedName name="DIRECTO35">[105]APU!$U$2206</definedName>
    <definedName name="DIRECTO36">[105]APU!$U$2267</definedName>
    <definedName name="DIRECTO37">[105]APU!$U$2328</definedName>
    <definedName name="DIRECTO38">[105]APU!$U$2389</definedName>
    <definedName name="DIRECTO39">[105]APU!$U$2450</definedName>
    <definedName name="DIRECTO4">[105]APU!$U$315</definedName>
    <definedName name="DIRECTO4.20">[105]APU!$U$9216</definedName>
    <definedName name="DIRECTO4.21">[105]APU!$U$9277</definedName>
    <definedName name="DIRECTO4.22">[105]APU!$U$9338</definedName>
    <definedName name="DIRECTO4.23">[105]APU!$U$9399</definedName>
    <definedName name="DIRECTO4.24">[105]APU!$U$9460</definedName>
    <definedName name="DIRECTO4.25">[105]APU!$U$9521</definedName>
    <definedName name="DIRECTO4.26">[105]APU!$U$9582</definedName>
    <definedName name="DIRECTO4.27">[105]APU!$U$9643</definedName>
    <definedName name="DIRECTO4.28">[105]APU!$U$9704</definedName>
    <definedName name="DIRECTO4.29">[105]APU!$U$9765</definedName>
    <definedName name="DIRECTO4.30">[105]APU!$U$9826</definedName>
    <definedName name="DIRECTO4.31">[105]APU!$U$9887</definedName>
    <definedName name="DIRECTO4.32">[105]APU!$U$9948</definedName>
    <definedName name="DIRECTO4.33">[105]APU!$U$10009</definedName>
    <definedName name="DIRECTO4.34">[105]APU!$U$10070</definedName>
    <definedName name="DIRECTO4.35">[105]APU!$U$11595</definedName>
    <definedName name="DIRECTO4.36">[105]APU!$U$11656</definedName>
    <definedName name="DIRECTO4.37">[105]APU!$U$15987</definedName>
    <definedName name="DIRECTO4.38">[105]APU!$U$15194</definedName>
    <definedName name="DIRECTO4.39">[105]APU!$U$14279</definedName>
    <definedName name="DIRECTO4.40">[105]APU!$U$14340</definedName>
    <definedName name="DIRECTO4.41">[105]APU!$U$14401</definedName>
    <definedName name="DIRECTO4.42">[105]APU!$U$14462</definedName>
    <definedName name="DIRECTO4.43">[105]APU!$U$14584</definedName>
    <definedName name="DIRECTO4.44">[105]APU!$U$16048</definedName>
    <definedName name="DIRECTO4.45">[105]APU!$U$16109</definedName>
    <definedName name="DIRECTO4.46">[105]APU!$U$14706</definedName>
    <definedName name="DIRECTO4.47">[105]APU!$U$15926</definedName>
    <definedName name="DIRECTO4.48">[105]APU!$U$16170</definedName>
    <definedName name="DIRECTO4.49">[105]APU!$U$16231</definedName>
    <definedName name="DIRECTO4.50">[105]APU!$U$16902</definedName>
    <definedName name="DIRECTO4.51">[105]APU!$U$17634</definedName>
    <definedName name="DIRECTO4.52">[105]APU!$U$17695</definedName>
    <definedName name="DIRECTO40">[105]APU!$U$2511</definedName>
    <definedName name="DIRECTO41">[105]APU!$U$2572</definedName>
    <definedName name="DIRECTO42">[105]APU!$U$2633</definedName>
    <definedName name="DIRECTO43">[105]APU!$U$2694</definedName>
    <definedName name="DIRECTO44">[105]APU!$U$2755</definedName>
    <definedName name="DIRECTO45">[105]APU!$U$2816</definedName>
    <definedName name="DIRECTO46">[105]APU!$U$2877</definedName>
    <definedName name="DIRECTO47">[105]APU!$U$2938</definedName>
    <definedName name="DIRECTO48">[105]APU!$U$2999</definedName>
    <definedName name="DIRECTO49">[105]APU!$U$3060</definedName>
    <definedName name="DIRECTO5">[105]APU!$U$376</definedName>
    <definedName name="DIRECTO5.100">[105]APU!$U$12449</definedName>
    <definedName name="DIRECTO5.101">[105]APU!$U$12510</definedName>
    <definedName name="DIRECTO5.104">[105]APU!$U$12571</definedName>
    <definedName name="DIRECTO5.105">[105]APU!$U$12632</definedName>
    <definedName name="DIRECTO5.106">[105]APU!$U$12693</definedName>
    <definedName name="DIRECTO5.107">[105]APU!$U$12754</definedName>
    <definedName name="DIRECTO5.108">[105]APU!$U$12815</definedName>
    <definedName name="DIRECTO5.109">[105]APU!$U$12876</definedName>
    <definedName name="DIRECTO5.111">[105]APU!$U$12937</definedName>
    <definedName name="DIRECTO5.112">[105]APU!$U$12998</definedName>
    <definedName name="DIRECTO5.113">[105]APU!$U$14767</definedName>
    <definedName name="DIRECTO5.114">[105]APU!$U$14828</definedName>
    <definedName name="DIRECTO5.115">[105]APU!$U$15072</definedName>
    <definedName name="DIRECTO5.53">[105]APU!$U$10131</definedName>
    <definedName name="DIRECTO5.54">[105]APU!$U$10192</definedName>
    <definedName name="DIRECTO5.55">[105]APU!$U$10253</definedName>
    <definedName name="DIRECTO5.56">[105]APU!$U$10314</definedName>
    <definedName name="DIRECTO5.57">[105]APU!$U$10375</definedName>
    <definedName name="DIRECTO5.58">[105]APU!$U$10436</definedName>
    <definedName name="DIRECTO5.59">[105]APU!$U$10497</definedName>
    <definedName name="DIRECTO5.60">[105]APU!$U$10558</definedName>
    <definedName name="DIRECTO5.61">[105]APU!$U$10619</definedName>
    <definedName name="DIRECTO5.62">[105]APU!$U$10680</definedName>
    <definedName name="DIRECTO5.63">[105]APU!$U$10741</definedName>
    <definedName name="DIRECTO5.64">[105]APU!$U$10802</definedName>
    <definedName name="DIRECTO5.65">[105]APU!$U$10863</definedName>
    <definedName name="DIRECTO5.66">[105]APU!$U$10924</definedName>
    <definedName name="DIRECTO5.67">[105]APU!$U$10985</definedName>
    <definedName name="DIRECTO5.68">[105]APU!$U$11046</definedName>
    <definedName name="DIRECTO5.69">[105]APU!$U$11107</definedName>
    <definedName name="DIRECTO5.70">[105]APU!$U$11168</definedName>
    <definedName name="DIRECTO5.71">[105]APU!$U$11229</definedName>
    <definedName name="DIRECTO5.72">[105]APU!$U$12022</definedName>
    <definedName name="DIRECTO5.73">[105]APU!$U$12083</definedName>
    <definedName name="DIRECTO5.74">[105]APU!$U$12144</definedName>
    <definedName name="DIRECTO5.77">[105]APU!$U$12205</definedName>
    <definedName name="DIRECTO5.78">[105]APU!$U$12327</definedName>
    <definedName name="DIRECTO5.79">[105]APU!$U$12388</definedName>
    <definedName name="DIRECTO5.80">[105]APU!$U$12266</definedName>
    <definedName name="DIRECTO5.82">[105]APU!$U$14035</definedName>
    <definedName name="DIRECTO5.83">[105]APU!$U$14096</definedName>
    <definedName name="DIRECTO5.84">[105]APU!$U$13364</definedName>
    <definedName name="DIRECTO5.85">[105]APU!$U$13425</definedName>
    <definedName name="DIRECTO5.86">[105]APU!$U$13486</definedName>
    <definedName name="DIRECTO5.87">[105]APU!$U$13547</definedName>
    <definedName name="DIRECTO5.88">[105]APU!$U$13608</definedName>
    <definedName name="DIRECTO5.89">[105]APU!$U$13669</definedName>
    <definedName name="DIRECTO5.90">[105]APU!$U$13730</definedName>
    <definedName name="DIRECTO5.91">[105]APU!$U$13791</definedName>
    <definedName name="DIRECTO5.92">[105]APU!$U$13852</definedName>
    <definedName name="DIRECTO5.93">[105]APU!$U$13913</definedName>
    <definedName name="DIRECTO5.94">[105]APU!$U$13974</definedName>
    <definedName name="DIRECTO5.95">[105]APU!$U$13059</definedName>
    <definedName name="DIRECTO5.96">[105]APU!$U$13120</definedName>
    <definedName name="DIRECTO5.97">[105]APU!$U$13181</definedName>
    <definedName name="DIRECTO5.98">[105]APU!$U$13242</definedName>
    <definedName name="DIRECTO5.99">[105]APU!$U$13303</definedName>
    <definedName name="DIRECTO50">[105]APU!$U$3121</definedName>
    <definedName name="DIRECTO51">[105]APU!$U$3182</definedName>
    <definedName name="DIRECTO52">[105]APU!$U$3243</definedName>
    <definedName name="DIRECTO53">[105]APU!$U$3304</definedName>
    <definedName name="DIRECTO54">[105]APU!$U$3365</definedName>
    <definedName name="DIRECTO55">[105]APU!$U$3426</definedName>
    <definedName name="DIRECTO56">[105]APU!$U$3487</definedName>
    <definedName name="DIRECTO57">[105]APU!$U$3548</definedName>
    <definedName name="DIRECTO58">[105]APU!$U$3609</definedName>
    <definedName name="DIRECTO59">[105]APU!$U$3670</definedName>
    <definedName name="DIRECTO6">[105]APU!$U$437</definedName>
    <definedName name="DIRECTO60">[105]APU!$U$3731</definedName>
    <definedName name="DIRECTO61">[105]APU!$U$3792</definedName>
    <definedName name="DIRECTO62">[105]APU!$U$3853</definedName>
    <definedName name="DIRECTO63">[105]APU!$U$3914</definedName>
    <definedName name="DIRECTO64">[105]APU!$U$3975</definedName>
    <definedName name="DIRECTO65">[105]APU!$U$4036</definedName>
    <definedName name="DIRECTO66">[105]APU!$U$4097</definedName>
    <definedName name="DIRECTO67">[105]APU!$U$4158</definedName>
    <definedName name="DIRECTO68">[105]APU!$U$4219</definedName>
    <definedName name="DIRECTO69">[105]APU!$U$4280</definedName>
    <definedName name="DIRECTO7">[105]APU!$U$498</definedName>
    <definedName name="DIRECTO7.12">[105]APU!$U$8305</definedName>
    <definedName name="DIRECTO7.13">[105]APU!$U$8366</definedName>
    <definedName name="DIRECTO7.14">[105]APU!$U$8427</definedName>
    <definedName name="DIRECTO7.15">[105]APU!$U$8488</definedName>
    <definedName name="DIRECTO7.16">[105]APU!$U$8606</definedName>
    <definedName name="DIRECTO7.17">[105]APU!$U$11290</definedName>
    <definedName name="DIRECTO7.18">[105]APU!$U$11351</definedName>
    <definedName name="DIRECTO7.19">[105]APU!$U$11412</definedName>
    <definedName name="DIRECTO7.20">[105]APU!$U$11473</definedName>
    <definedName name="DIRECTO7.21">[105]APU!$U$11534</definedName>
    <definedName name="DIRECTO7.22">[105]APU!$U$11717</definedName>
    <definedName name="DIRECTO7.23">[105]APU!$U$11778</definedName>
    <definedName name="DIRECTO7.24">[105]APU!$U$14645</definedName>
    <definedName name="DIRECTO7.25">[105]APU!$U$15255</definedName>
    <definedName name="DIRECTO7.26">[105]APU!$U$15316</definedName>
    <definedName name="DIRECTO7.27">[105]APU!$U$15377</definedName>
    <definedName name="DIRECTO7.28">[105]APU!$U$15438</definedName>
    <definedName name="DIRECTO7.29">[105]APU!$U$15499</definedName>
    <definedName name="DIRECTO7.30">[105]APU!$U$15560</definedName>
    <definedName name="DIRECTO7.31">[105]APU!$U$15621</definedName>
    <definedName name="DIRECTO7.32">[105]APU!$U$15682</definedName>
    <definedName name="DIRECTO7.33">[105]APU!$U$15743</definedName>
    <definedName name="DIRECTO7.34">[105]APU!$U$15804</definedName>
    <definedName name="DIRECTO7.35">[105]APU!$U$15865</definedName>
    <definedName name="DIRECTO7.36">[105]APU!$U$17085</definedName>
    <definedName name="DIRECTO7.37">[105]APU!$U$17268</definedName>
    <definedName name="DIRECTO7.38">[105]APU!$U$17207</definedName>
    <definedName name="DIRECTO7.39">[105]APU!$U$17390</definedName>
    <definedName name="DIRECTO7.40">[105]APU!$U$17451</definedName>
    <definedName name="DIRECTO7.41">[105]APU!$U$17512</definedName>
    <definedName name="DIRECTO7.42">[105]APU!$U$17146</definedName>
    <definedName name="DIRECTO7.43">[105]APU!$U$17573</definedName>
    <definedName name="DIRECTO7.44">[105]APU!$U$17329</definedName>
    <definedName name="DIRECTO70">[105]APU!$U$4341</definedName>
    <definedName name="DIRECTO71">[105]APU!$U$4402</definedName>
    <definedName name="DIRECTO72">[105]APU!$U$4463</definedName>
    <definedName name="DIRECTO73">[105]APU!$U$4524</definedName>
    <definedName name="DIRECTO74">[105]APU!$U$4585</definedName>
    <definedName name="DIRECTO75">[105]APU!$U$4646</definedName>
    <definedName name="DIRECTO76">[105]APU!$U$4707</definedName>
    <definedName name="DIRECTO77">[105]APU!$U$4768</definedName>
    <definedName name="DIRECTO78">[105]APU!$U$4829</definedName>
    <definedName name="DIRECTO79">[105]APU!$U$4890</definedName>
    <definedName name="DIRECTO8">[105]APU!$U$559</definedName>
    <definedName name="DIRECTO80">[105]APU!$U$4951</definedName>
    <definedName name="DIRECTO81">[105]APU!$U$5012</definedName>
    <definedName name="DIRECTO82">[105]APU!$U$5073</definedName>
    <definedName name="DIRECTO83">[105]APU!$U$5134</definedName>
    <definedName name="DIRECTO84">[105]APU!$U$5195</definedName>
    <definedName name="DIRECTO85">[105]APU!$U$5256</definedName>
    <definedName name="DIRECTO86">[105]APU!$U$5317</definedName>
    <definedName name="DIRECTO87">[105]APU!$U$5378</definedName>
    <definedName name="DIRECTO88">[105]APU!$U$5439</definedName>
    <definedName name="DIRECTO89">[105]APU!$U$5500</definedName>
    <definedName name="DIRECTO9">[105]APU!$U$620</definedName>
    <definedName name="DIRECTO9.1">[105]APU!$U$16597</definedName>
    <definedName name="DIRECTO9.2">[105]APU!$U$16658</definedName>
    <definedName name="DIRECTO9.3">[105]APU!$U$16719</definedName>
    <definedName name="DIRECTO9.4">[105]APU!$U$16780</definedName>
    <definedName name="DIRECTO9.5">[105]APU!$U$16841</definedName>
    <definedName name="DIRECTO90">[105]APU!$U$5561</definedName>
    <definedName name="DIRECTO91">[105]APU!$U$5622</definedName>
    <definedName name="DIRECTO92">[105]APU!$U$5683</definedName>
    <definedName name="DIRECTO93">[105]APU!$U$5744</definedName>
    <definedName name="DIRECTO94">[105]APU!$U$5805</definedName>
    <definedName name="DIRECTO95">[105]APU!$U$5866</definedName>
    <definedName name="DIRECTO96">[105]APU!$U$5927</definedName>
    <definedName name="DIRECTO97">[105]APU!$U$5988</definedName>
    <definedName name="DIRECTO98">[105]APU!$U$6049</definedName>
    <definedName name="DIRECTO99">[105]APU!$U$6110</definedName>
    <definedName name="DIS_">#REF!</definedName>
    <definedName name="disc">'[57]Maturity Matrix'!$B$38:$E$38</definedName>
    <definedName name="djdytj" hidden="1">{"TAB1",#N/A,TRUE,"GENERAL";"TAB2",#N/A,TRUE,"GENERAL";"TAB3",#N/A,TRUE,"GENERAL";"TAB4",#N/A,TRUE,"GENERAL";"TAB5",#N/A,TRUE,"GENERAL"}</definedName>
    <definedName name="do">#REF!</definedName>
    <definedName name="Documento">'[106]WBS de proyectos VIT v2-DPY '!$DB$91:$DB$92</definedName>
    <definedName name="DOL">#REF!</definedName>
    <definedName name="DOLLAR">#REF!</definedName>
    <definedName name="DOS">#REF!</definedName>
    <definedName name="DOSSIER">#REF!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w_uom_ln__uom_code">[71]DWTables!$BB$11:$BB$22</definedName>
    <definedName name="dw_uom_pr__uom_code">[71]DWTables!$AF$11:$AF$94</definedName>
    <definedName name="dw_uom_tm__uom_code">[71]DWTables!$AI$11:$AI$15</definedName>
    <definedName name="dw_uom_vs__uom_code">[71]DWTables!$AL$11:$AL$29</definedName>
    <definedName name="dwg_id_001">#REF!</definedName>
    <definedName name="dwg_name">#REF!</definedName>
    <definedName name="dwg_name_001">#REF!</definedName>
    <definedName name="dwg_schematic_id_00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#REF!</definedName>
    <definedName name="ecapl">#REF!</definedName>
    <definedName name="eccih">#REF!</definedName>
    <definedName name="eccil">#REF!</definedName>
    <definedName name="ecmih">#REF!</definedName>
    <definedName name="ecmil">#REF!</definedName>
    <definedName name="ecmim">#REF!</definedName>
    <definedName name="ecmit">#REF!</definedName>
    <definedName name="ECONOMIA">[25]RESUMEN!#REF!</definedName>
    <definedName name="ecsth">#REF!</definedName>
    <definedName name="ecstl">#REF!</definedName>
    <definedName name="ecttt">#REF!</definedName>
    <definedName name="EDC">#REF!</definedName>
    <definedName name="EDEDWSWQA" hidden="1">{"TAB1",#N/A,TRUE,"GENERAL";"TAB2",#N/A,TRUE,"GENERAL";"TAB3",#N/A,TRUE,"GENERAL";"TAB4",#N/A,TRUE,"GENERAL";"TAB5",#N/A,TRUE,"GENERAL"}</definedName>
    <definedName name="edg" hidden="1">#REF!</definedName>
    <definedName name="edgfhmn" hidden="1">{"via1",#N/A,TRUE,"general";"via2",#N/A,TRUE,"general";"via3",#N/A,TRUE,"general"}</definedName>
    <definedName name="EDIFICIO_TIPO_A">'[107]MAMPO 1'!#REF!</definedName>
    <definedName name="EE" hidden="1">{#N/A,#N/A,FALSE,"Costos Productos 6A";#N/A,#N/A,FALSE,"Costo Unitario Total H-94-12"}</definedName>
    <definedName name="eeedfr" hidden="1">{"TAB1",#N/A,TRUE,"GENERAL";"TAB2",#N/A,TRUE,"GENERAL";"TAB3",#N/A,TRUE,"GENERAL";"TAB4",#N/A,TRUE,"GENERAL";"TAB5",#N/A,TRUE,"GENERAL"}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[108]AIU!$A$1:$IU$4</definedName>
    <definedName name="EFA">[109]Puntos!#REF!</definedName>
    <definedName name="efef" hidden="1">{"TAB1",#N/A,TRUE,"GENERAL";"TAB2",#N/A,TRUE,"GENERAL";"TAB3",#N/A,TRUE,"GENERAL";"TAB4",#N/A,TRUE,"GENERAL";"TAB5",#N/A,TRUE,"GENERAL"}</definedName>
    <definedName name="efer" hidden="1">{"via1",#N/A,TRUE,"general";"via2",#N/A,TRUE,"general";"via3",#N/A,TRUE,"general"}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#REF!</definedName>
    <definedName name="EJEC">[39]PRESUPUESTO!$E$7</definedName>
    <definedName name="elec">'[57]Maturity Matrix'!$B$34:$E$34</definedName>
    <definedName name="elect_equip_id_001">#REF!</definedName>
    <definedName name="elect_load_equip_id_001">#REF!</definedName>
    <definedName name="ELÉCTRICA">'[37]Listas Desplegables'!#REF!</definedName>
    <definedName name="Electronic_Handover_Format">#REF!</definedName>
    <definedName name="elementoacerotanque">'[37]Listas Desplegables'!$ET$6:$ET$12</definedName>
    <definedName name="elementossecurepipe">'[37]Listas Desplegables'!$CV$10:$CV$19</definedName>
    <definedName name="em">NULL</definedName>
    <definedName name="emanto">#REF!</definedName>
    <definedName name="eme">[0]!ERR</definedName>
    <definedName name="EMPLEADO">#REF!</definedName>
    <definedName name="ene">#REF!</definedName>
    <definedName name="eng_proj_id_001">#REF!</definedName>
    <definedName name="eng_ref_id_001">#REF!</definedName>
    <definedName name="ENTRADASP">#REF!</definedName>
    <definedName name="environ">'[57]Maturity Matrix'!$B$5:$D$5</definedName>
    <definedName name="eoaph">#REF!</definedName>
    <definedName name="eoapl">#REF!</definedName>
    <definedName name="eocih">#REF!</definedName>
    <definedName name="eocil">#REF!</definedName>
    <definedName name="eomih">#REF!</definedName>
    <definedName name="eomil">#REF!</definedName>
    <definedName name="eomim">#REF!</definedName>
    <definedName name="eomit">#REF!</definedName>
    <definedName name="eosth">#REF!</definedName>
    <definedName name="eostl">#REF!</definedName>
    <definedName name="eottt">#REF!</definedName>
    <definedName name="EQENE">#REF!</definedName>
    <definedName name="EQPEQU">#REF!</definedName>
    <definedName name="equip">20</definedName>
    <definedName name="equip_id_001">#REF!</definedName>
    <definedName name="EQUIPO">[110]EQUIPOS!$A$1:$J$32000</definedName>
    <definedName name="Equipo.Eléctrico">[45]Listas!$G$60:$G$65</definedName>
    <definedName name="EQUIPOS">#REF!</definedName>
    <definedName name="eqw" hidden="1">{"via1",#N/A,TRUE,"general";"via2",#N/A,TRUE,"general";"via3",#N/A,TRUE,"general"}</definedName>
    <definedName name="ERE_ART">[56]steel!$B$8:$B$47</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[109]Puntos!#REF!</definedName>
    <definedName name="ESA">[109]Puntos!#REF!</definedName>
    <definedName name="esc">'[57]Maturity Matrix'!$B$23:$D$23</definedName>
    <definedName name="esca">#REF!</definedName>
    <definedName name="ESP_CAT">'[74]Códigos Pacc'!$H$3:$I$42</definedName>
    <definedName name="ESPE">#REF!</definedName>
    <definedName name="ESPECIALIDADES">'[37]Listas Desplegables'!#REF!</definedName>
    <definedName name="ESPECIFICACION">#REF!</definedName>
    <definedName name="Especificación">#REF!</definedName>
    <definedName name="espelementotanque">'[37]Listas Desplegables'!$EU$6:$EU$16</definedName>
    <definedName name="espesortublinea">'[37]Listas Desplegables'!$BX$8:$BX$18</definedName>
    <definedName name="ESPINAL">[50]DATOSPB!$I$22:$T$30</definedName>
    <definedName name="EssfHasNonUnique">FALSE</definedName>
    <definedName name="EST10A">#REF!</definedName>
    <definedName name="EST10V1">#REF!</definedName>
    <definedName name="EST11A">#REF!</definedName>
    <definedName name="ESTA">#REF!</definedName>
    <definedName name="estado">NULL</definedName>
    <definedName name="ESTOLON">'[24]MANO DE OBRA'!$F$53</definedName>
    <definedName name="ESTRAE">'[2]7422CW00'!#REF!</definedName>
    <definedName name="ESTRUCT">[24]Hoja3!$F$1482</definedName>
    <definedName name="ESTRUCTURA" hidden="1">{#N/A,#N/A,TRUE,"INGENIERIA";#N/A,#N/A,TRUE,"COMPRAS";#N/A,#N/A,TRUE,"DIRECCION";#N/A,#N/A,TRUE,"RESUMEN"}</definedName>
    <definedName name="Estructura_Disponibilidad_Mensualizado_Exportar">#REF!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_comun">#REF!</definedName>
    <definedName name="exc_ducto_sf42_1">'[65]cantidades sf-42'!#REF!</definedName>
    <definedName name="exc_man_ancl_bc12_1">#REF!</definedName>
    <definedName name="exc_man_ancl_bc12_2">#REF!</definedName>
    <definedName name="exc_man_ancl_sf18_1">#REF!</definedName>
    <definedName name="exc_man_ancl_sf18_2">#REF!</definedName>
    <definedName name="exc_man_ancl_sf71_1">#REF!</definedName>
    <definedName name="exc_man_ancl_sf71_2">#REF!</definedName>
    <definedName name="exc_man_com_alcant_1">#REF!</definedName>
    <definedName name="exc_man_com_alcant_2">#REF!</definedName>
    <definedName name="exc_man_com_alcant_sf2_1">#REF!</definedName>
    <definedName name="exc_man_com_alcant_sf2_2">#REF!</definedName>
    <definedName name="exc_man_com_ancl_bc17_1">#REF!</definedName>
    <definedName name="exc_man_com_ancl_bc17_2">#REF!</definedName>
    <definedName name="exc_man_com_ancl_sf151_1">'[84]cantidades sf151'!$J$130</definedName>
    <definedName name="exc_man_com_ancl_sf43_1">#REF!</definedName>
    <definedName name="exc_man_com_ancl_sf43_2">#REF!</definedName>
    <definedName name="exc_man_com_ancl_sf68_1">'[80]cantidades bc-4'!#REF!</definedName>
    <definedName name="exc_man_com_cp_1">'[80]cantidades sf-21'!#REF!</definedName>
    <definedName name="exc_man_com_cp_sf68_1">'[80]cantidades bc-4'!#REF!</definedName>
    <definedName name="exc_man_com_cun_bc17_1">'[64]cantidades BC-17'!#REF!</definedName>
    <definedName name="exc_man_com_cuneta_sf151_1">'[84]cantidades sf151'!$J$311</definedName>
    <definedName name="exc_man_com_cuneta_sf2_1">#REF!</definedName>
    <definedName name="exc_man_com_cuneta_sf2_2">#REF!</definedName>
    <definedName name="exc_man_com_cuneta_sf68_1">'[80]cantidades bc-4'!#REF!</definedName>
    <definedName name="exc_man_com_cuneta_sf9_2">'[82]resumen sf9'!$M$21</definedName>
    <definedName name="exc_man_com_gav_sf68_1">'[80]cantidades bc-4'!#REF!</definedName>
    <definedName name="exc_man_com_gunbarrel_1">#REF!</definedName>
    <definedName name="exc_man_com_gunbarrel_2">#REF!</definedName>
    <definedName name="exc_man_com_sf30_1">'[65]cantidades sf-42'!#REF!</definedName>
    <definedName name="exc_man_com_ski_bc17_1">'[64]cantidades BC-17'!#REF!</definedName>
    <definedName name="exc_man_com_tramp_bc17_1">#REF!</definedName>
    <definedName name="exc_man_com_tramp_bc17_2">#REF!</definedName>
    <definedName name="exc_man_com_tramp_p4h_1">'[83]cantidades p4H'!#REF!</definedName>
    <definedName name="exc_man_com_tramp_sf151_1">'[84]cantidades sf151'!$J$260</definedName>
    <definedName name="exc_man_com_trampa_sf103_1">'[65]cantidades sf-30'!#REF!</definedName>
    <definedName name="exc_man_com_trampa_sf30_1">'[65]cantidades sf-42'!#REF!</definedName>
    <definedName name="exc_man_com_trampa_sf68_1">'[80]cantidades bc-4'!#REF!</definedName>
    <definedName name="exc_man_com_trapa_sf103_1">#REF!</definedName>
    <definedName name="exc_man_roc_ancl_bc17_1">#REF!</definedName>
    <definedName name="exc_man_roc_ancl_bc17_2">#REF!</definedName>
    <definedName name="exc_man_roc_ancl_p4h_1">'[83]cantidades p4H'!#REF!</definedName>
    <definedName name="exc_man_roc_ancl_sf151_1">'[84]cantidades sf151'!$J$127</definedName>
    <definedName name="exc_man_roc_caseta_bc17_1">#REF!</definedName>
    <definedName name="exc_man_roc_caseta_bc17_2">#REF!</definedName>
    <definedName name="exc_man_roc_cp_bc17_1">'[64]cantidades BC-17'!#REF!</definedName>
    <definedName name="exc_man_roc_cp_p4h_1">'[83]cantidades p4H'!#REF!</definedName>
    <definedName name="exc_man_roc_cp_sf151_1">'[84]cantidades sf151'!$J$81</definedName>
    <definedName name="exc_man_roc_cun_bc17_1">'[64]cantidades BC-17'!#REF!</definedName>
    <definedName name="exc_man_roc_p4h_1">'[83]cantidades p4H'!#REF!</definedName>
    <definedName name="exc_man_roc_sf151_2">'[81]resumen sf-04'!#REF!</definedName>
    <definedName name="exc_man_roca_ancl_sf30_1">'[65]cantidades sf-42'!#REF!</definedName>
    <definedName name="exc_man_roca_cp_sf30_1">'[65]cantidades sf-42'!#REF!</definedName>
    <definedName name="exc_man_roca_cp_sf68_1">'[80]cantidades bc-4'!#REF!</definedName>
    <definedName name="exc_man_roca_sf30_1">'[65]cantidades sf-42'!#REF!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[90]SKJ452!#REF!</definedName>
    <definedName name="Excel_BuiltIn_Print_Titles_11">[90]ITA878!#REF!</definedName>
    <definedName name="Excel_BuiltIn_Print_Titles_12">'[90]AEA-944'!#REF!</definedName>
    <definedName name="Excel_BuiltIn_Print_Titles_13">'[90]DUB-823'!#REF!</definedName>
    <definedName name="Excel_BuiltIn_Print_Titles_14">'[90]GPI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[90]XXJ617!#REF!</definedName>
    <definedName name="Excel_BuiltIn_Print_Titles_2">#REF!</definedName>
    <definedName name="Excel_BuiltIn_Print_Titles_20">#REF!</definedName>
    <definedName name="Excel_BuiltIn_Print_Titles_21">[90]SNG_855!#REF!</definedName>
    <definedName name="Excel_BuiltIn_Print_Titles_23">#REF!</definedName>
    <definedName name="Excel_BuiltIn_Print_Titles_3">#REF!</definedName>
    <definedName name="Excel_BuiltIn_Print_Titles_4">'[111]COSTOS CAMPAMENTO'!#REF!</definedName>
    <definedName name="Excel_BuiltIn_Print_Titles_5">'[90]VEA 374'!#REF!</definedName>
    <definedName name="Excel_BuiltIn_Print_Titles_5_XX">'[90]VEA 374'!#REF!</definedName>
    <definedName name="Excel_BuiltIn_Print_Titles_6">#REF!</definedName>
    <definedName name="Excel_BuiltIn_Print_Titles_7">[90]HFB024!#REF!</definedName>
    <definedName name="Excel_BuiltIn_Print_Titles_8">#REF!</definedName>
    <definedName name="Excel_BuiltIn_Print_Titles_9">[90]PAJ825!#REF!</definedName>
    <definedName name="excel123">#REF!</definedName>
    <definedName name="EXCROC">'[112]Análisis de precios'!$H$52</definedName>
    <definedName name="exec">'[57]Maturity Matrix'!$B$25:$D$25</definedName>
    <definedName name="external">'[57]Maturity Matrix'!$B$9:$E$9</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#REF!</definedName>
    <definedName name="fact">'[113]HOJA DE COSTOS'!$AU$339</definedName>
    <definedName name="factor">#REF!</definedName>
    <definedName name="FACTOR_01">#REF!</definedName>
    <definedName name="FACTOR_DIS">#REF!</definedName>
    <definedName name="FACTOR_ENVEJ">#REF!</definedName>
    <definedName name="FACTORPRESTACIONAL">'[114]IV. MANO DE OBRA'!$G$4:$J$27</definedName>
    <definedName name="FACTURADO">'[115]Itemes Renovación'!#REF!</definedName>
    <definedName name="fahjhdg">[72]resumen!#REF!</definedName>
    <definedName name="FAMILIA">'[74]Códigos Pacc'!$A$3:$A$26</definedName>
    <definedName name="fases">IF(averagecheck,2,1)</definedName>
    <definedName name="fb_dc_cur_001">#REF!</definedName>
    <definedName name="fb_dev_address_001">#REF!</definedName>
    <definedName name="fb_dev_id_001">#REF!</definedName>
    <definedName name="fb_max_volt_001">#REF!</definedName>
    <definedName name="fb_min_transmit_level_001">#REF!</definedName>
    <definedName name="fb_min_volt_001">#REF!</definedName>
    <definedName name="fb_standard_001">#REF!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_isize_anbsensor_001">#REF!</definedName>
    <definedName name="fe_isize_anbtype_001">#REF!</definedName>
    <definedName name="fe_isize_calctype_indx_001">#REF!</definedName>
    <definedName name="fe_isize_decplaces_001">#REF!</definedName>
    <definedName name="fe_isize_drainvent_indx_001">#REF!</definedName>
    <definedName name="fe_isize_elemmtl_indx_001">#REF!</definedName>
    <definedName name="fe_isize_ifoasize_001">#REF!</definedName>
    <definedName name="fe_isize_ifoatype_001">#REF!</definedName>
    <definedName name="fe_isize_instrtype_indx_001">#REF!</definedName>
    <definedName name="fe_isize_pipemtl_indx_001">#REF!</definedName>
    <definedName name="fe_isize_standard_indx_001">#REF!</definedName>
    <definedName name="fe_isize_wedgehdr_001">#REF!</definedName>
    <definedName name="fe_isize_wedgemodel_001">#REF!</definedName>
    <definedName name="fe_isize_wedgesize_001">#REF!</definedName>
    <definedName name="Fecha">[88]Datos!$B$7</definedName>
    <definedName name="FECHA.R1">#REF!</definedName>
    <definedName name="FECHA.R2">#REF!</definedName>
    <definedName name="FECHA.R3">#REF!</definedName>
    <definedName name="FECHA.R4">#REF!</definedName>
    <definedName name="FECHA.SMML">#REF!</definedName>
    <definedName name="fer">'[48]Res-Accide-10'!#REF!</definedName>
    <definedName name="ferfer" hidden="1">{"via1",#N/A,TRUE,"general";"via2",#N/A,TRUE,"general";"via3",#N/A,TRUE,"general"}</definedName>
    <definedName name="ff">#REF!</definedName>
    <definedName name="fff">#REF!</definedName>
    <definedName name="FFFF" hidden="1">#REF!</definedName>
    <definedName name="FFFFA" hidden="1">#REF!</definedName>
    <definedName name="ffffd" hidden="1">{"via1",#N/A,TRUE,"general";"via2",#N/A,TRUE,"general";"via3",#N/A,TRUE,"general"}</definedName>
    <definedName name="ffffffffffff">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[116]steel!#REF!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NULL</definedName>
    <definedName name="fgh">'[117]7422CW00'!#REF!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CH_TXT">#REF!</definedName>
    <definedName name="FICHIER">#REF!</definedName>
    <definedName name="fieldbus_device_rev_001">#REF!</definedName>
    <definedName name="FINANCIACION">[0]!ERR</definedName>
    <definedName name="FIND">[118]calculation!$V$29:$AK$39</definedName>
    <definedName name="five">[57]Calcs!$I$2:$I$7</definedName>
    <definedName name="FLASHCALC">2135883779</definedName>
    <definedName name="FLIA_2">'[74]Códigos Pacc'!$A$3:$B$26</definedName>
    <definedName name="flow">'[57]Maturity Matrix'!$B$31:$E$31</definedName>
    <definedName name="flow_flag_001">#REF!</definedName>
    <definedName name="fluid_id_001">#REF!</definedName>
    <definedName name="fm_amb_temp_001">#REF!</definedName>
    <definedName name="fm_amb_temp_uid_001">#REF!</definedName>
    <definedName name="fm_ann_coef_001">#REF!</definedName>
    <definedName name="fm_ann_exp_fac_001">#REF!</definedName>
    <definedName name="fm_ann_flow_coeff_001">#REF!</definedName>
    <definedName name="fm_ann_reyn_corr_fac_001">#REF!</definedName>
    <definedName name="fm_ann_unit_conv_001">#REF!</definedName>
    <definedName name="fm_beta">#REF!</definedName>
    <definedName name="fm_beta_001">#REF!</definedName>
    <definedName name="fm_beta_lim_001">#REF!</definedName>
    <definedName name="fm_bleed_hole_diam">#REF!</definedName>
    <definedName name="fm_bleed_hole_diam_001">#REF!</definedName>
    <definedName name="fm_bleed_hole_diam_uid_001">#REF!</definedName>
    <definedName name="fm_calc_type_001">#REF!</definedName>
    <definedName name="fm_calculate_gas_exp_fac_001">#REF!</definedName>
    <definedName name="fm_crit_001">#REF!</definedName>
    <definedName name="fm_crit_press_ratio_001">#REF!</definedName>
    <definedName name="fm_critical_flow_001">#REF!</definedName>
    <definedName name="fm_delta_001">#REF!</definedName>
    <definedName name="fm_diff_press_tr">#REF!</definedName>
    <definedName name="fm_diff_press_tr_001">#REF!</definedName>
    <definedName name="fm_diff_press_tr_uid_001">#REF!</definedName>
    <definedName name="fm_disch_coef_001">#REF!</definedName>
    <definedName name="fm_disch_coef_calc_001">#REF!</definedName>
    <definedName name="fm_downstream_len_1st_fit1_001">#REF!</definedName>
    <definedName name="fm_flow_max_001">#REF!</definedName>
    <definedName name="fm_flow_uflg_001">#REF!</definedName>
    <definedName name="fm_flow_uid_001">#REF!</definedName>
    <definedName name="fm_gas_exp_fac_001">#REF!</definedName>
    <definedName name="FM_mayor_10_SMLMV">'[119]Imbobiliaria B2'!$K$7</definedName>
    <definedName name="FM_menor_10_SMLMV">'[119]Imbobiliaria B2'!$K$8</definedName>
    <definedName name="fm_meter_type_001">#REF!</definedName>
    <definedName name="fm_oper_flow_001">#REF!</definedName>
    <definedName name="fm_orif_diam">#REF!</definedName>
    <definedName name="fm_orif_diam_001">#REF!</definedName>
    <definedName name="fm_orif_diam_uid_001">#REF!</definedName>
    <definedName name="fm_orif_lim_001">#REF!</definedName>
    <definedName name="fm_orif_lin_exp_coef_001">#REF!</definedName>
    <definedName name="fm_orif_lin_exp_uid_001">#REF!</definedName>
    <definedName name="fm_orif_mat_001">#REF!</definedName>
    <definedName name="fm_orif_mat_id_001">#REF!</definedName>
    <definedName name="fm_pipe_lim_001">#REF!</definedName>
    <definedName name="fm_pipe_lin_exp_coef_001">#REF!</definedName>
    <definedName name="fm_pipe_lin_exp_uid_001">#REF!</definedName>
    <definedName name="fm_pipe_mat_001">#REF!</definedName>
    <definedName name="fm_press_loss_001">#REF!</definedName>
    <definedName name="fm_press_loss_max_001">#REF!</definedName>
    <definedName name="fm_press_loss_max_15_001">#REF!</definedName>
    <definedName name="fm_press_loss_nor_001">#REF!</definedName>
    <definedName name="fm_press_loss_nor_15_001">#REF!</definedName>
    <definedName name="fm_press_loss_uid_001">#REF!</definedName>
    <definedName name="fm_rad_quart_001">#REF!</definedName>
    <definedName name="fm_radius_001">#REF!</definedName>
    <definedName name="fm_radius_uid_001">#REF!</definedName>
    <definedName name="fm_rect_height_001">#REF!</definedName>
    <definedName name="fm_rect_uid_001">#REF!</definedName>
    <definedName name="fm_rect_width_001">#REF!</definedName>
    <definedName name="fm_reyn">#REF!</definedName>
    <definedName name="fm_reyn_001">#REF!</definedName>
    <definedName name="fm_reyn_lim_001">#REF!</definedName>
    <definedName name="fm_seg_height_001">#REF!</definedName>
    <definedName name="fm_seg_radius_001">#REF!</definedName>
    <definedName name="fm_seg_uid_001">#REF!</definedName>
    <definedName name="fm_steam_fac_001">#REF!</definedName>
    <definedName name="fm_steam_prcnt_001">#REF!</definedName>
    <definedName name="fm_sub_meter_type_001">#REF!</definedName>
    <definedName name="fm_true_flow_max_001">#REF!</definedName>
    <definedName name="fm_upstream_len_1st_fit1_001">#REF!</definedName>
    <definedName name="fm_upstream_len_1st_fit11_001">#REF!</definedName>
    <definedName name="fm_upstream_len_2nd_fit1_001">#REF!</definedName>
    <definedName name="fm_upstream_len_2nd_fit11_001">#REF!</definedName>
    <definedName name="FO">1.32</definedName>
    <definedName name="FOABS_">'[76]COSTOS DE TRANSPORTE'!$D$21</definedName>
    <definedName name="FOR_APPROVAL">#REF!</definedName>
    <definedName name="FORDESCR">'[2]7422CW00'!#REF!</definedName>
    <definedName name="forero">#N/A</definedName>
    <definedName name="FORM1">#REF!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'[2]7422CW00'!#REF!</definedName>
    <definedName name="formularioCantidades">#REF!</definedName>
    <definedName name="FORSHE">'[2]7422CW00'!#REF!</definedName>
    <definedName name="FORUNMIS">'[2]7422CW00'!#REF!</definedName>
    <definedName name="Fotocopiadora.Pesado">#REF!</definedName>
    <definedName name="FPAIU">[53]FPAIU!$A$1:$B$24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#REF!</definedName>
    <definedName name="fsgsdfg">#REF!</definedName>
    <definedName name="FTE">'[120]210.2.2'!$T$7</definedName>
    <definedName name="fu">[0]!ERR</definedName>
    <definedName name="Fuel_Days">NA()</definedName>
    <definedName name="Fuel_Days___0">NA()</definedName>
    <definedName name="FuelCost_Day">NA()</definedName>
    <definedName name="FuelCost_Day___0">NA()</definedName>
    <definedName name="FUENTE">#REF!</definedName>
    <definedName name="FUENTEACARREOS">[51]RCO!#REF!</definedName>
    <definedName name="full_load_current_001">#REF!</definedName>
    <definedName name="full_weight_001">#REF!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'[57]Maturity Matrix'!$B$36:$E$36</definedName>
    <definedName name="GAJ">#REF!</definedName>
    <definedName name="galpropespuma">'[37]Listas Desplegables'!$CZ$10:$CZ$26</definedName>
    <definedName name="gav_bc17_1">#REF!</definedName>
    <definedName name="gav_bc17_2">#REF!</definedName>
    <definedName name="gavion_sf_1">#REF!</definedName>
    <definedName name="gavion_sf_2">#REF!</definedName>
    <definedName name="gavion_sf151_1.">'[81]cantidades sf-04'!#REF!</definedName>
    <definedName name="gavion_sf68_1">'[80]cantidades bc-4'!#REF!</definedName>
    <definedName name="gbbfghghj" hidden="1">{"TAB1",#N/A,TRUE,"GENERAL";"TAB2",#N/A,TRUE,"GENERAL";"TAB3",#N/A,TRUE,"GENERAL";"TAB4",#N/A,TRUE,"GENERAL";"TAB5",#N/A,TRUE,"GENERAL"}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#REF!</definedName>
    <definedName name="geot_gav_ph3_1">'[87]cantidades pH3'!#REF!</definedName>
    <definedName name="Geotex">#REF!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MODULO10.auto_abrir</definedName>
    <definedName name="GERMAN3">MODULO10.auto_abrir</definedName>
    <definedName name="GERMAN4">MODULO10.auto_abrir</definedName>
    <definedName name="GERMAN5">MODULO10.auto_abrir</definedName>
    <definedName name="GERMAN6">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NULL</definedName>
    <definedName name="ggjgjkg" hidden="1">{#N/A,#N/A,TRUE,"1842CWN0"}</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'[117]7422CW00'!#REF!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#REF!</definedName>
    <definedName name="GMEA_">#REF!</definedName>
    <definedName name="GMEB_">#REF!</definedName>
    <definedName name="GMRA_">#REF!</definedName>
    <definedName name="GMRB_">#REF!</definedName>
    <definedName name="GOEB_">#REF!</definedName>
    <definedName name="GOEEP">#REF!</definedName>
    <definedName name="GORNAR_">#REF!</definedName>
    <definedName name="governing_case_001">#REF!</definedName>
    <definedName name="_xlnm.Recorder">#REF!</definedName>
    <definedName name="gradotublinea">'[37]Listas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#REF!</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[121]BASE!$C$4:$H$255</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ANDO">[50]DATOSPB!$I$148:$T$156</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#REF!</definedName>
    <definedName name="GUEPAJE">[50]DATOSPB!$I$8:$T$16</definedName>
    <definedName name="Gui">#REF!</definedName>
    <definedName name="h">[122]perfil!$AG$10:$AG$111</definedName>
    <definedName name="h9h" hidden="1">{"via1",#N/A,TRUE,"general";"via2",#N/A,TRUE,"general";"via3",#N/A,TRUE,"general"}</definedName>
    <definedName name="hab_pozo_bc17_1">#REF!</definedName>
    <definedName name="hab_pozo_bc17_2">#REF!</definedName>
    <definedName name="habil_poz_sept_p4h_1">'[83]cantidades p4H'!#REF!</definedName>
    <definedName name="habil_pozo_sf30_1">'[65]cantidades sf-42'!#REF!</definedName>
    <definedName name="habil_pozo_sf30_2">'[65]resumen sf-42'!#REF!</definedName>
    <definedName name="HALFCUP">[24]Hoja3!$F$1062</definedName>
    <definedName name="hbfdhrw" hidden="1">{"TAB1",#N/A,TRUE,"GENERAL";"TAB2",#N/A,TRUE,"GENERAL";"TAB3",#N/A,TRUE,"GENERAL";"TAB4",#N/A,TRUE,"GENERAL";"TAB5",#N/A,TRUE,"GENERAL"}</definedName>
    <definedName name="Hcunetas">'[94]Listado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#REF!</definedName>
    <definedName name="hernan">'[123]Itemes Renovación'!#REF!</definedName>
    <definedName name="HERRERO">#REF!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NULL</definedName>
    <definedName name="hhhyhyh" hidden="1">{"TAB1",#N/A,TRUE,"GENERAL";"TAB2",#N/A,TRUE,"GENERAL";"TAB3",#N/A,TRUE,"GENERAL";"TAB4",#N/A,TRUE,"GENERAL";"TAB5",#N/A,TRUE,"GENERAL"}</definedName>
    <definedName name="HHJJJYUJYJ">NULL</definedName>
    <definedName name="hhtrhreh" hidden="1">{"via1",#N/A,TRUE,"general";"via2",#N/A,TRUE,"general";"via3",#N/A,TRUE,"general"}</definedName>
    <definedName name="Hid">'[17]Interc de Hidr.'!$E$1:$E$65536</definedName>
    <definedName name="HIDE1">[56]steel!$F$7:$J$7</definedName>
    <definedName name="hier_ancl_bc06_1">#REF!</definedName>
    <definedName name="hier_ancl_bc06_2">#REF!</definedName>
    <definedName name="hier_ancl_bc17_1">#REF!</definedName>
    <definedName name="hier_ancl_bc17_2">#REF!</definedName>
    <definedName name="hier_ancl_p4h_1">'[83]cantidades p4H'!#REF!</definedName>
    <definedName name="hier_ancl_sf151_1">'[84]cantidades sf151'!$J$141</definedName>
    <definedName name="hier_ancl_sf18_1">#REF!</definedName>
    <definedName name="hier_ancl_sf18_2">#REF!</definedName>
    <definedName name="hier_ancl_sf43_1">#REF!</definedName>
    <definedName name="hier_ancl_sf43_2">#REF!</definedName>
    <definedName name="hier_ancl_sf71_1">#REF!</definedName>
    <definedName name="hier_ancl_sf71_2">#REF!</definedName>
    <definedName name="hier_caseta_bc17_1">#REF!</definedName>
    <definedName name="hier_caseta_bc17_2">#REF!</definedName>
    <definedName name="hier_cp_bc17_1">'[64]cantidades BC-17'!#REF!</definedName>
    <definedName name="hier_cp_p4h_1">'[83]cantidades p4H'!#REF!</definedName>
    <definedName name="hier_cp_sf151_1">'[84]cantidades sf151'!$J$124</definedName>
    <definedName name="hier_tramp_bc17_1">#REF!</definedName>
    <definedName name="hier_tramp_bc17_2">#REF!</definedName>
    <definedName name="hier_tramp_sf151_1">'[84]cantidades sf151'!$J$264</definedName>
    <definedName name="hierr_ancl_sf30_1">'[65]cantidades sf-42'!#REF!</definedName>
    <definedName name="hierr_trampa_sf30_1">'[65]cantidades sf-42'!#REF!</definedName>
    <definedName name="hierro_ancl_sf68_1">'[80]cantidades bc-4'!#REF!</definedName>
    <definedName name="hierro_cp_sf30_1">'[65]cantidades sf-42'!#REF!</definedName>
    <definedName name="hierro_cp_sf68_1">'[80]cantidades bc-4'!#REF!</definedName>
    <definedName name="hierro_trampa_sf103_1">'[65]cantidades sf-30'!#REF!</definedName>
    <definedName name="hierro_trampa_sf11_1">'[80]cantidades sf-21'!#REF!</definedName>
    <definedName name="HISTORIA">OFFSET([96]raw_e!$A$3,1,[96]real!$C$58,273,1)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#REF!</definedName>
    <definedName name="HOJA1">#REF!</definedName>
    <definedName name="HOLA">#REF!</definedName>
    <definedName name="HOMM">#N/A</definedName>
    <definedName name="horat">'[124]Itemes Renovación'!#REF!</definedName>
    <definedName name="horat2">'[125]Itemes Renovación'!#REF!</definedName>
    <definedName name="hpmotor">'[37]Listas Desplegables'!$CI$9:$CI$22</definedName>
    <definedName name="hpvariador">'[37]Listas Desplegables'!$CN$9:$CN$23</definedName>
    <definedName name="Hr">'[66]ODT BASE'!$S$1:$U$2</definedName>
    <definedName name="hr_moto_2">#REF!</definedName>
    <definedName name="hr_moto_bc_1">'[79]obras monal'!#REF!</definedName>
    <definedName name="hr_retro_bc_1">'[79]obras monal'!#REF!</definedName>
    <definedName name="hr_retro_bc_2">#REF!</definedName>
    <definedName name="hr_vibro_bc_1">'[79]obras monal'!#REF!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'[64]cantidades BC-17'!#REF!</definedName>
    <definedName name="hui">NULL</definedName>
    <definedName name="HUILA">#REF!</definedName>
    <definedName name="hut">#REF!</definedName>
    <definedName name="hybrid_max_001">#REF!</definedName>
    <definedName name="hybrid_min_001">#REF!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0">#REF!</definedName>
    <definedName name="i8i" hidden="1">{"TAB1",#N/A,TRUE,"GENERAL";"TAB2",#N/A,TRUE,"GENERAL";"TAB3",#N/A,TRUE,"GENERAL";"TAB4",#N/A,TRUE,"GENERAL";"TAB5",#N/A,TRUE,"GENERAL"}</definedName>
    <definedName name="IAU">[126]INSUMOS!#REF!</definedName>
    <definedName name="icblh">#REF!</definedName>
    <definedName name="icbll">#REF!</definedName>
    <definedName name="icblm">#REF!</definedName>
    <definedName name="icblt">#REF!</definedName>
    <definedName name="iccoh">#REF!</definedName>
    <definedName name="iccol">#REF!</definedName>
    <definedName name="iccom">#REF!</definedName>
    <definedName name="iccot">#REF!</definedName>
    <definedName name="iccsh">#REF!</definedName>
    <definedName name="iccsl">#REF!</definedName>
    <definedName name="iccsm">#REF!</definedName>
    <definedName name="iccst">#REF!</definedName>
    <definedName name="Icct">#REF!</definedName>
    <definedName name="icelh">#REF!</definedName>
    <definedName name="icell">#REF!</definedName>
    <definedName name="icemm">#REF!</definedName>
    <definedName name="iceom">#REF!</definedName>
    <definedName name="icett">#REF!</definedName>
    <definedName name="iclbm">#REF!</definedName>
    <definedName name="iclem">#REF!</definedName>
    <definedName name="icllh">#REF!</definedName>
    <definedName name="iclll">#REF!</definedName>
    <definedName name="icltt">#REF!</definedName>
    <definedName name="icpah">#REF!</definedName>
    <definedName name="icpal">#REF!</definedName>
    <definedName name="icpam">#REF!</definedName>
    <definedName name="icpat">#REF!</definedName>
    <definedName name="icpbm">#REF!</definedName>
    <definedName name="icpem">#REF!</definedName>
    <definedName name="icpfh">#REF!</definedName>
    <definedName name="icpfl">#REF!</definedName>
    <definedName name="icpfm">#REF!</definedName>
    <definedName name="icpft">#REF!</definedName>
    <definedName name="icpih">#REF!</definedName>
    <definedName name="icpil">#REF!</definedName>
    <definedName name="icpim">#REF!</definedName>
    <definedName name="icpit">#REF!</definedName>
    <definedName name="icplh">#REF!</definedName>
    <definedName name="icpll">#REF!</definedName>
    <definedName name="icplt">#REF!</definedName>
    <definedName name="icsth">#REF!</definedName>
    <definedName name="icstl">#REF!</definedName>
    <definedName name="icstm">#REF!</definedName>
    <definedName name="icstt">#REF!</definedName>
    <definedName name="ictth">#REF!</definedName>
    <definedName name="icttl">#REF!</definedName>
    <definedName name="icttm">#REF!</definedName>
    <definedName name="icttt">#REF!</definedName>
    <definedName name="ID">[0]!ERR</definedName>
    <definedName name="IF">'[69]A.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#REF!</definedName>
    <definedName name="iktgvfmu" hidden="1">{"TAB1",#N/A,TRUE,"GENERAL";"TAB2",#N/A,TRUE,"GENERAL";"TAB3",#N/A,TRUE,"GENERAL";"TAB4",#N/A,TRUE,"GENERAL";"TAB5",#N/A,TRUE,"GENERAL"}</definedName>
    <definedName name="IL">#REF!</definedName>
    <definedName name="IMP">[39]otros!$C$3</definedName>
    <definedName name="impre">'[127]CIC-NOV'!$A$1:$P$53</definedName>
    <definedName name="Impresora.Scanner">#REF!</definedName>
    <definedName name="IMPRESSION">#REF!</definedName>
    <definedName name="IMPREV">[41]AIU!$D$24</definedName>
    <definedName name="Imprevistos">#REF!</definedName>
    <definedName name="imprimir">#REF!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#REF!</definedName>
    <definedName name="Inicio">#REF!</definedName>
    <definedName name="INICIORESUMEN">#REF!</definedName>
    <definedName name="inme">#REF!</definedName>
    <definedName name="INPU">#REF!</definedName>
    <definedName name="INPUT">#REF!</definedName>
    <definedName name="Ins">2.75%</definedName>
    <definedName name="INSFILTRO">#REF!</definedName>
    <definedName name="Inspector.Obra">#REF!</definedName>
    <definedName name="INSPEQ">#REF!</definedName>
    <definedName name="INSPIA">#REF!</definedName>
    <definedName name="inst_range_max_001">#REF!</definedName>
    <definedName name="inst_range_min_001">#REF!</definedName>
    <definedName name="inst_range_uflg_max_001">#REF!</definedName>
    <definedName name="inst_range_uflg_min_001">#REF!</definedName>
    <definedName name="inst_range_uom_max_001">#REF!</definedName>
    <definedName name="inst_range_uom_min_001">#REF!</definedName>
    <definedName name="INSTALENTE">[24]EQUIPO!$F$127</definedName>
    <definedName name="INSTALH">[24]EQUIPO!$F$251</definedName>
    <definedName name="INSTALSUPE">[24]EQUIPO!$F$169</definedName>
    <definedName name="INSTK">#REF!</definedName>
    <definedName name="instr_pd_flg_001">#REF!</definedName>
    <definedName name="INSTRUMENTACIÓN">'[37]Listas Desplegables'!#REF!</definedName>
    <definedName name="INSTVE">#REF!</definedName>
    <definedName name="INSU">[128]INSUMOS!$A$1:$E$65536</definedName>
    <definedName name="Insumos_auxiliares">[129]Insumos!#REF!</definedName>
    <definedName name="Insumos_basicos">#REF!</definedName>
    <definedName name="int">'[57]Maturity Matrix'!$B$21:$D$21</definedName>
    <definedName name="INT_MOTOR">#REF!</definedName>
    <definedName name="InTap">[17]Interc.tapones!$E$1:$E$65536</definedName>
    <definedName name="INTERPOL">#REF!</definedName>
    <definedName name="Interventor">[88]Datos!$B$5</definedName>
    <definedName name="IntVal">'[17]Interc.válv.'!$E$1:$E$65536</definedName>
    <definedName name="INV_11">'[130]PR 1'!$A$2:$N$655</definedName>
    <definedName name="inventario">NULL</definedName>
    <definedName name="INVENTARIOS">[98]RESUMEN!$A$166:$H$186</definedName>
    <definedName name="INVIASCQ">[131]INVIAS!$A$3:$D$320</definedName>
    <definedName name="Io">#REF!</definedName>
    <definedName name="ioblh">#REF!</definedName>
    <definedName name="iobll">#REF!</definedName>
    <definedName name="ioblm">#REF!</definedName>
    <definedName name="ioblt">#REF!</definedName>
    <definedName name="iocoh">#REF!</definedName>
    <definedName name="iocol">#REF!</definedName>
    <definedName name="iocom">#REF!</definedName>
    <definedName name="iocot">#REF!</definedName>
    <definedName name="iocsh">#REF!</definedName>
    <definedName name="iocsl">#REF!</definedName>
    <definedName name="iocsm">#REF!</definedName>
    <definedName name="iocst">#REF!</definedName>
    <definedName name="ioelh">#REF!</definedName>
    <definedName name="ioell">#REF!</definedName>
    <definedName name="ioemm">#REF!</definedName>
    <definedName name="ioeom">#REF!</definedName>
    <definedName name="ioett">#REF!</definedName>
    <definedName name="iolbm">#REF!</definedName>
    <definedName name="iolem">#REF!</definedName>
    <definedName name="iollh">#REF!</definedName>
    <definedName name="iolll">#REF!</definedName>
    <definedName name="ioltt">#REF!</definedName>
    <definedName name="iop">#REF!</definedName>
    <definedName name="iopah">#REF!</definedName>
    <definedName name="iopal">#REF!</definedName>
    <definedName name="iopam">#REF!</definedName>
    <definedName name="iopat">#REF!</definedName>
    <definedName name="iopbm">#REF!</definedName>
    <definedName name="iopem">#REF!</definedName>
    <definedName name="iopfh">#REF!</definedName>
    <definedName name="iopfl">#REF!</definedName>
    <definedName name="iopfm">#REF!</definedName>
    <definedName name="iopft">#REF!</definedName>
    <definedName name="iopih">#REF!</definedName>
    <definedName name="iopil">#REF!</definedName>
    <definedName name="iopim">#REF!</definedName>
    <definedName name="IOPIOU" hidden="1">{#N/A,#N/A,FALSE,"Costos Productos 6A";#N/A,#N/A,FALSE,"Costo Unitario Total H-94-12"}</definedName>
    <definedName name="iopit">#REF!</definedName>
    <definedName name="ioplh">#REF!</definedName>
    <definedName name="iopll">#REF!</definedName>
    <definedName name="ioplt">#REF!</definedName>
    <definedName name="iosth">#REF!</definedName>
    <definedName name="iostl">#REF!</definedName>
    <definedName name="iostm">#REF!</definedName>
    <definedName name="iostt">#REF!</definedName>
    <definedName name="iotth">#REF!</definedName>
    <definedName name="iottl">#REF!</definedName>
    <definedName name="iottm">#REF!</definedName>
    <definedName name="iottt">#REF!</definedName>
    <definedName name="IOUHH">[0]!ERR</definedName>
    <definedName name="IrAFracc">[38]!IrAFracc</definedName>
    <definedName name="IrAHydeal">[38]!IrAHydeal</definedName>
    <definedName name="IrAHydrar">[38]!IrAHydrar</definedName>
    <definedName name="iramen">[38]!'[Mod Balances].IrAlMenu'</definedName>
    <definedName name="IrAPlatf">[38]!IrAPlatf</definedName>
    <definedName name="IrAPref">[38]!IrAPref</definedName>
    <definedName name="IrASulf">[38]!IrASulf</definedName>
    <definedName name="IrAunif">[38]!IrAunif</definedName>
    <definedName name="IrPlanta">[38]!IrPlanta</definedName>
    <definedName name="IrResumen">[38]!IrResumen</definedName>
    <definedName name="ITEM">[132]BASE!$C$4:$H$268</definedName>
    <definedName name="ITEM1">#REF!</definedName>
    <definedName name="ITEM15">#REF!</definedName>
    <definedName name="ITEM2">#REF!</definedName>
    <definedName name="ITEM2.10">[105]APU!$E$14843</definedName>
    <definedName name="ITEM2.11">[105]APU!$E$14904</definedName>
    <definedName name="ITEM2.12">[105]APU!$E$14965</definedName>
    <definedName name="item210.3">#REF!</definedName>
    <definedName name="item230.1">#REF!</definedName>
    <definedName name="ITEM3">#REF!</definedName>
    <definedName name="ITEM3.15">[105]APU!$E$8621</definedName>
    <definedName name="ITEM3.16">[105]APU!$E$8682</definedName>
    <definedName name="ITEM3.17">[105]APU!$E$8743</definedName>
    <definedName name="ITEM3.18">[105]APU!$E$8804</definedName>
    <definedName name="ITEM3.19">[105]APU!$E$8865</definedName>
    <definedName name="ITEM3.20">[105]APU!$E$8926</definedName>
    <definedName name="ITEM3.21">[105]APU!$E$11915</definedName>
    <definedName name="ITEM3.22">[105]APU!$E$14477</definedName>
    <definedName name="ITEM3.23">[105]APU!$E$15087</definedName>
    <definedName name="item310">#REF!</definedName>
    <definedName name="item320.2">#REF!</definedName>
    <definedName name="item330.1">#REF!</definedName>
    <definedName name="ITEM4.20">[105]APU!$E$9170</definedName>
    <definedName name="ITEM4.21">[105]APU!$E$9231</definedName>
    <definedName name="ITEM4.22">[105]APU!$E$9292</definedName>
    <definedName name="ITEM4.23">[105]APU!$E$9353</definedName>
    <definedName name="ITEM4.24">[105]APU!$E$9414</definedName>
    <definedName name="ITEM4.25">[105]APU!$E$9475</definedName>
    <definedName name="ITEM4.26">[105]APU!$E$9536</definedName>
    <definedName name="ITEM4.27">[105]APU!$E$9597</definedName>
    <definedName name="ITEM4.28">[105]APU!$E$9658</definedName>
    <definedName name="ITEM4.29">[105]APU!$E$9719</definedName>
    <definedName name="ITEM4.30">[105]APU!$E$9780</definedName>
    <definedName name="ITEM4.31">[105]APU!$E$9841</definedName>
    <definedName name="ITEM4.32">[105]APU!$E$9902</definedName>
    <definedName name="ITEM4.33">[105]APU!$E$9963</definedName>
    <definedName name="ITEM4.34">[105]APU!$E$10024</definedName>
    <definedName name="ITEM4.35">[105]APU!$E$11549</definedName>
    <definedName name="ITEM4.36">[105]APU!$E$11610</definedName>
    <definedName name="ITEM4.37">[105]APU!$E$15941</definedName>
    <definedName name="ITEM4.38">[105]APU!$E$15148</definedName>
    <definedName name="ITEM4.39">[105]APU!$E$14233</definedName>
    <definedName name="ITEM4.40">[105]APU!$E$14294</definedName>
    <definedName name="ITEM4.41">[105]APU!$E$14355</definedName>
    <definedName name="ITEM4.42">[105]APU!$E$14416</definedName>
    <definedName name="ITEM4.43">[105]APU!$E$14538</definedName>
    <definedName name="ITEM4.44">[105]APU!$E$16002</definedName>
    <definedName name="ITEM4.45">[105]APU!$E$16063</definedName>
    <definedName name="ITEM4.46">[105]APU!$E$14660</definedName>
    <definedName name="item420">#REF!</definedName>
    <definedName name="item450.2P">#REF!</definedName>
    <definedName name="ITEM5.100">[105]APU!$E$12403</definedName>
    <definedName name="ITEM5.101">[105]APU!$E$12464</definedName>
    <definedName name="ITEM5.104">[105]APU!$E$12525</definedName>
    <definedName name="ITEM5.105">[105]APU!$E$12586</definedName>
    <definedName name="ITEM5.106">[105]APU!$E$12647</definedName>
    <definedName name="ITEM5.107">[105]APU!$E$12708</definedName>
    <definedName name="ITEM5.108">[105]APU!$E$12769</definedName>
    <definedName name="ITEM5.109">[105]APU!$E$12830</definedName>
    <definedName name="ITEM5.111">[105]APU!$E$12891</definedName>
    <definedName name="ITEM5.112">[105]APU!$E$12952</definedName>
    <definedName name="ITEM5.113">[105]APU!$E$14721</definedName>
    <definedName name="ITEM5.114">[105]APU!$E$14782</definedName>
    <definedName name="ITEM5.115">[105]APU!$E$15026</definedName>
    <definedName name="ITEM5.53">[105]APU!$E$10085</definedName>
    <definedName name="ITEM5.54">[105]APU!$E$10146</definedName>
    <definedName name="ITEM5.55">[105]APU!$E$10207</definedName>
    <definedName name="ITEM5.56">[105]APU!$E$10268</definedName>
    <definedName name="ITEM5.57">[105]APU!$E$10329</definedName>
    <definedName name="ITEM5.58">[105]APU!$E$10390</definedName>
    <definedName name="ITEM5.59">[105]APU!$E$10451</definedName>
    <definedName name="ITEM5.60">[105]APU!$E$10512</definedName>
    <definedName name="ITEM5.61">[105]APU!$E$10573</definedName>
    <definedName name="ITEM5.62">[105]APU!$E$10634</definedName>
    <definedName name="ITEM5.63">[105]APU!$E$10695</definedName>
    <definedName name="ITEM5.64">[105]APU!$E$10756</definedName>
    <definedName name="ITEM5.65">[105]APU!$E$10817</definedName>
    <definedName name="ITEM5.66">[105]APU!$E$10878</definedName>
    <definedName name="ITEM5.67">[105]APU!$E$10939</definedName>
    <definedName name="ITEM5.68">[105]APU!$E$11000</definedName>
    <definedName name="ITEM5.69">[105]APU!$E$11061</definedName>
    <definedName name="ITEM5.70">[105]APU!$E$11122</definedName>
    <definedName name="ITEM5.71">[105]APU!$E$11183</definedName>
    <definedName name="ITEM5.72">[105]APU!$E$11976</definedName>
    <definedName name="ITEM5.73">[105]APU!$E$12037</definedName>
    <definedName name="ITEM5.74">[105]APU!$E$12098</definedName>
    <definedName name="ITEM5.77">[105]APU!$E$12159</definedName>
    <definedName name="ITEM5.78">[105]APU!$E$12281</definedName>
    <definedName name="ITEM5.79">[105]APU!$E$12342</definedName>
    <definedName name="ITEM5.80">[105]APU!$E$12220</definedName>
    <definedName name="ITEM5.82">[105]APU!$E$13989</definedName>
    <definedName name="ITEM5.83">[105]APU!$E$14050</definedName>
    <definedName name="ITEM5.84">[105]APU!$E$13318</definedName>
    <definedName name="ITEM5.85">[105]APU!$E$13379</definedName>
    <definedName name="ITEM5.86">[105]APU!$E$13440</definedName>
    <definedName name="ITEM5.87">[105]APU!$E$13501</definedName>
    <definedName name="ITEM5.88">[105]APU!$E$13562</definedName>
    <definedName name="ITEM5.89">[105]APU!$E$13623</definedName>
    <definedName name="ITEM5.90">[105]APU!$E$13684</definedName>
    <definedName name="ITEM5.91">[105]APU!$E$13745</definedName>
    <definedName name="ITEM5.92">[105]APU!$E$13806</definedName>
    <definedName name="ITEM5.93">[105]APU!$E$13867</definedName>
    <definedName name="ITEM5.94">[105]APU!$E$13928</definedName>
    <definedName name="ITEM5.95">[105]APU!$E$13013</definedName>
    <definedName name="ITEM5.96">[105]APU!$E$13074</definedName>
    <definedName name="ITEM5.97">[105]APU!$E$13135</definedName>
    <definedName name="ITEM5.98">[105]APU!$E$13196</definedName>
    <definedName name="ITEM5.99">[105]APU!$E$13257</definedName>
    <definedName name="ITEM521">[102]ITEMS!$A$522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[105]APU!$E$7589</definedName>
    <definedName name="ITEM7.10">[105]APU!$E$8138</definedName>
    <definedName name="ITEM7.11">[105]APU!$E$8199</definedName>
    <definedName name="ITEM7.12">[105]APU!$E$8259</definedName>
    <definedName name="ITEM7.13">[105]APU!$E$8320</definedName>
    <definedName name="ITEM7.14">[105]APU!$E$8381</definedName>
    <definedName name="ITEM7.15">[105]APU!$E$8442</definedName>
    <definedName name="ITEM7.16">[105]APU!$E$8560</definedName>
    <definedName name="ITEM7.17">[105]APU!$E$11244</definedName>
    <definedName name="ITEM7.18">[105]APU!$E$11305</definedName>
    <definedName name="ITEM7.19">[105]APU!$E$11366</definedName>
    <definedName name="ITEM7.2">[105]APU!$E$7650</definedName>
    <definedName name="ITEM7.20">[105]APU!$E$11427</definedName>
    <definedName name="ITEM7.21">[105]APU!$E$11488</definedName>
    <definedName name="ITEM7.22">[105]APU!$E$11671</definedName>
    <definedName name="ITEM7.23">[105]APU!$E$11732</definedName>
    <definedName name="ITEM7.24">[105]APU!$E$14599</definedName>
    <definedName name="ITEM7.25">[105]APU!$E$15209</definedName>
    <definedName name="ITEM7.26">[105]APU!$E$15270</definedName>
    <definedName name="ITEM7.27">[105]APU!$E$15331</definedName>
    <definedName name="ITEM7.28">[105]APU!$E$15392</definedName>
    <definedName name="ITEM7.29">[105]APU!$E$15453</definedName>
    <definedName name="ITEM7.3">[105]APU!$E$7711</definedName>
    <definedName name="ITEM7.30">[105]APU!$E$15514</definedName>
    <definedName name="ITEM7.31">[105]APU!$E$15575</definedName>
    <definedName name="ITEM7.32">[105]APU!$E$15636</definedName>
    <definedName name="ITEM7.33">[105]APU!$E$15697</definedName>
    <definedName name="ITEM7.34">[105]APU!$E$15758</definedName>
    <definedName name="ITEM7.35">[105]APU!$E$15819</definedName>
    <definedName name="ITEM7.4">[105]APU!$E$7772</definedName>
    <definedName name="ITEM7.5">[105]APU!$E$7833</definedName>
    <definedName name="ITEM7.6">[105]APU!$E$7894</definedName>
    <definedName name="ITEM7.7">[105]APU!$E$7955</definedName>
    <definedName name="ITEM7.8">[105]APU!$E$8016</definedName>
    <definedName name="ITEM7.9">[105]APU!$E$8077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#REF!</definedName>
    <definedName name="JEEEP">#REF!</definedName>
    <definedName name="JETA_">#REF!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[42]Jornal!$A$12:$I$31</definedName>
    <definedName name="JRYJ" hidden="1">{"via1",#N/A,TRUE,"general";"via2",#N/A,TRUE,"general";"via3",#N/A,TRUE,"general"}</definedName>
    <definedName name="JSALRIOS">#REF!</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NULL</definedName>
    <definedName name="K" hidden="1">{"krl1",#N/A,FALSE,"kr";"krl2",#N/A,FALSE,"kr";"compara",#N/A,FALSE,"kr";"desconp1",#N/A,FALSE,"kr";"desconp12",#N/A,FALSE,"kr";"krnp1",#N/A,FALSE,"kr";"krnp2",#N/A,FALSE,"kr";"krp12avg",#N/A,FALSE,"kr";"krp1avg",#N/A,FALSE,"kr"}</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#REF!</definedName>
    <definedName name="KDL" hidden="1">{#N/A,#N/A,TRUE,"1842CWN0"}</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[24]Hoja3!$F$1521</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n_a_Ton">'[114]listado apu'!#REF!</definedName>
    <definedName name="krociadores">'[37]Listas Desplegables'!$DB$10:$DB$16</definedName>
    <definedName name="krtrk" hidden="1">{"via1",#N/A,TRUE,"general";"via2",#N/A,TRUE,"general";"via3",#N/A,TRUE,"general"}</definedName>
    <definedName name="ks">#REF!</definedName>
    <definedName name="kvabancodebaterias">'[37]Listas Desplegables'!$AD$111:$AD$124</definedName>
    <definedName name="KVAtransformador">'[37]Listas Desplegables'!$AE$34:$AE$90</definedName>
    <definedName name="kvaups">'[37]Listas Desplegables'!$CE$9:$CE$19</definedName>
    <definedName name="kwplantaelectrica">'[37]Listas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#REF!</definedName>
    <definedName name="LA_GUAJIRA">#REF!</definedName>
    <definedName name="Laboral">#REF!</definedName>
    <definedName name="Laboratorio2">[45]Listas!$G$34:$G$50</definedName>
    <definedName name="LANODO">#REF!</definedName>
    <definedName name="LANODOFT">#REF!</definedName>
    <definedName name="laura">NULL</definedName>
    <definedName name="lb">#REF!</definedName>
    <definedName name="lbsagentelimpio">'[37]Listas Desplegables'!$DT$8:$DT$28</definedName>
    <definedName name="lbsdetsumaglimpio">'[37]Listas Desplegables'!$DV$8:$DV$28</definedName>
    <definedName name="lbsextintor">'[37]Listas Desplegables'!$DP$9:$DP$28</definedName>
    <definedName name="ld">#REF!</definedName>
    <definedName name="LIBIA" hidden="1">{#N/A,#N/A,FALSE,"CIBHA05A";#N/A,#N/A,FALSE,"CIBHA05B"}</definedName>
    <definedName name="Licencias">[45]Listas!$G$68:$G$70</definedName>
    <definedName name="LICITACION">#REF!</definedName>
    <definedName name="LIGNE">#REF!</definedName>
    <definedName name="LIGNEMAX">#REF!</definedName>
    <definedName name="LIGNES">#REF!</definedName>
    <definedName name="lim_obra_monal_1">#REF!</definedName>
    <definedName name="lim_obra_monal_2">#REF!</definedName>
    <definedName name="limcount">3</definedName>
    <definedName name="LIMP">[24]TUBERIA!$F$86</definedName>
    <definedName name="limp_atajag_sf104_1">'[79]obras monal'!#REF!</definedName>
    <definedName name="limp_atajag_sf104_2">#REF!</definedName>
    <definedName name="limp_cuneta_bc17_1">#REF!</definedName>
    <definedName name="limp_cuneta_bc17_2">#REF!</definedName>
    <definedName name="limp_obras_cun_sf32_1">'[65]cantidades sf-30'!#REF!</definedName>
    <definedName name="limp_obras_monal_2">#REF!</definedName>
    <definedName name="limp_tramp_bc17_1">'[64]cantidades BC-17'!#REF!</definedName>
    <definedName name="LIMPIADO">[133]CALIDAD!$AE$8,[133]CALIDAD!$B$9:$B$21,[133]CALIDAD!$C$9:$C$21,[133]CALIDAD!$E$9:$E$21,[133]CALIDAD!$G$9:$H$21,[133]CALIDAD!$J$9:$K$21,[133]CALIDAD!$M$9:$M$21,[133]CALIDAD!$O$9:$O$21,[133]CALIDAD!$Q$9:$Q$21,[133]CALIDAD!$S$9:$S$22,[133]CALIDAD!$S$21,[133]CALIDAD!$S$21,[133]CALIDAD!$S$22,[133]CALIDAD!$S$21,[133]CALIDAD!$S$22,[133]CALIDAD!$S$22,[133]CALIDAD!$U$9:$U$21,[133]CALIDAD!$W$9:$W$21,[133]CALIDAD!$Y$9:$AN$21,[133]CALIDAD!$B$29:$C$44,[133]CALIDAD!$E$29:$E$44,[133]CALIDAD!$G$29:$H$44,[133]CALIDAD!$J$29:$K$44,[133]CALIDAD!$M$29</definedName>
    <definedName name="LIMPIAR1">[133]CALIDAD!$M$29,[133]CALIDAD!$M$29:$N$44,[133]CALIDAD!$O$29:$P$44,[133]CALIDAD!$Q$29:$AP$29,[133]CALIDAD!$P$30:$AP$44,[133]CALIDAD!$AA$28:$AO$28,[133]CALIDAD!$AI$50:$AK$56,[133]CALIDAD!$B$52:$I$55</definedName>
    <definedName name="line_cmpnt_id_001">#REF!</definedName>
    <definedName name="line_i_d_001">#REF!</definedName>
    <definedName name="line_id_001">#REF!</definedName>
    <definedName name="line_num_001">#REF!</definedName>
    <definedName name="line_sched_001">#REF!</definedName>
    <definedName name="line_size_001">#REF!</definedName>
    <definedName name="line_uom_001">#REF!</definedName>
    <definedName name="LINEA">[134]CONT_ADI!#REF!</definedName>
    <definedName name="liquid_compres_calc_flg_001">#REF!</definedName>
    <definedName name="Lista1">#REF!</definedName>
    <definedName name="ListaCantidad">#REF!</definedName>
    <definedName name="Listado">#REF!</definedName>
    <definedName name="ListaItem">#REF!</definedName>
    <definedName name="LISTAPU">'[52]LISTADO APU'!$B$1:$H$79</definedName>
    <definedName name="ListaUni">[135]TOTALES!$D$7:$D$654</definedName>
    <definedName name="LISTAYRUTCC">#REF!</definedName>
    <definedName name="liuoo" hidden="1">{"TAB1",#N/A,TRUE,"GENERAL";"TAB2",#N/A,TRUE,"GENERAL";"TAB3",#N/A,TRUE,"GENERAL";"TAB4",#N/A,TRUE,"GENERAL";"TAB5",#N/A,TRUE,"GENERAL"}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#REF!</definedName>
    <definedName name="lllllh" hidden="1">{"via1",#N/A,TRUE,"general";"via2",#N/A,TRUE,"general";"via3",#N/A,TRUE,"general"}</definedName>
    <definedName name="lllllllo" hidden="1">{"via1",#N/A,TRUE,"general";"via2",#N/A,TRUE,"general";"via3",#N/A,TRUE,"general"}</definedName>
    <definedName name="load_watt_001">#REF!</definedName>
    <definedName name="LOCA">[23]!absc</definedName>
    <definedName name="LOCA1">[23]!absc</definedName>
    <definedName name="LOCAL">'[24]1.1'!$F$46</definedName>
    <definedName name="LOCALIZACION_Y_REPLANTEO">#REF!</definedName>
    <definedName name="location">'[57]Maturity Matrix'!$B$13:$E$13</definedName>
    <definedName name="lod">[136]AIU!$D$14</definedName>
    <definedName name="LOGO">[0]!ERR</definedName>
    <definedName name="logo_001">#REF!</definedName>
    <definedName name="lolol" hidden="1">{"TAB1",#N/A,TRUE,"GENERAL";"TAB2",#N/A,TRUE,"GENERAL";"TAB3",#N/A,TRUE,"GENERAL";"TAB4",#N/A,TRUE,"GENERAL";"TAB5",#N/A,TRUE,"GENERAL"}</definedName>
    <definedName name="Longitud">#REF!</definedName>
    <definedName name="Longitud1">#REF!</definedName>
    <definedName name="Longitud2">#REF!</definedName>
    <definedName name="longpernos">'[37]Listas Desplegables'!$M$31:$M$80</definedName>
    <definedName name="longtubintcalor">'[37]Listas Desplegables'!$Q$90:$Q$96</definedName>
    <definedName name="lp">#REF!</definedName>
    <definedName name="LPGA_">#REF!</definedName>
    <definedName name="LPGB_">#REF!</definedName>
    <definedName name="lplpl" hidden="1">{"via1",#N/A,TRUE,"general";"via2",#N/A,TRUE,"general";"via3",#N/A,TRUE,"general"}</definedName>
    <definedName name="lt">#REF!</definedName>
    <definedName name="LUIS" hidden="1">{"via1",#N/A,TRUE,"general";"via2",#N/A,TRUE,"general";"via3",#N/A,TRUE,"general"}</definedName>
    <definedName name="lun">'[48]Res-Accide-10'!#REF!</definedName>
    <definedName name="lv">#REF!</definedName>
    <definedName name="M">#REF!</definedName>
    <definedName name="m_lista_unidades_medida">OFFSET([137]Maestras!$E$2,0,0,COUNTA([137]Maestras!$E$2:$E$100000))</definedName>
    <definedName name="MA">'[48]Res-Accide-10'!#REF!</definedName>
    <definedName name="MACR">#REF!</definedName>
    <definedName name="MACRDEL">'[2]7422CW00'!#REF!</definedName>
    <definedName name="macro1">#N/A</definedName>
    <definedName name="MADGALENA">#REF!</definedName>
    <definedName name="Maestro">[138]Sal_Integ!$E$57</definedName>
    <definedName name="mafdsf" hidden="1">{"via1",#N/A,TRUE,"general";"via2",#N/A,TRUE,"general";"via3",#N/A,TRUE,"general"}</definedName>
    <definedName name="major">'[57]Maturity Matrix'!$B$33:$E$33</definedName>
    <definedName name="mamp_pied_gav_ph3_1">'[87]cantidades pH3'!#REF!</definedName>
    <definedName name="mamp_piedr_bc17_1">#REF!</definedName>
    <definedName name="mamp_piedr_bc17_2">#REF!</definedName>
    <definedName name="mamp_piedra_sf103_1">#REF!</definedName>
    <definedName name="mamp_piedra_sf103_2">#REF!</definedName>
    <definedName name="mamp_piedra_sf151_1">'[81]cantidades sf-04'!#REF!</definedName>
    <definedName name="mamp_sf103_1">'[65]cantidades sf-30'!#REF!</definedName>
    <definedName name="MANIFOLD">#REF!</definedName>
    <definedName name="MANO">'[24]MANO DE OBRA'!$F$164</definedName>
    <definedName name="mantenimiento">'[139]COSTOS OFICINA'!#REF!</definedName>
    <definedName name="mantto_via_sf32_1">'[65]cantidades sf-30'!#REF!</definedName>
    <definedName name="mantto_via_sf32_2">'[65]resumen sf-30'!#REF!</definedName>
    <definedName name="manuftublinea">'[37]Listas Desplegables'!$BY$8:$BY$12</definedName>
    <definedName name="mao" hidden="1">{"TAB1",#N/A,TRUE,"GENERAL";"TAB2",#N/A,TRUE,"GENERAL";"TAB3",#N/A,TRUE,"GENERAL";"TAB4",#N/A,TRUE,"GENERAL";"TAB5",#N/A,TRUE,"GENERAL"}</definedName>
    <definedName name="maow" hidden="1">{"via1",#N/A,TRUE,"general";"via2",#N/A,TRUE,"general";"via3",#N/A,TRUE,"general"}</definedName>
    <definedName name="MAQUINAR">[70]Insum!$A$68:$H$98</definedName>
    <definedName name="mar">'[48]Res-Accide-10'!#REF!</definedName>
    <definedName name="marcainstnivel">'[37]Listas Desplegables'!$DZ$7:$DZ$18</definedName>
    <definedName name="marcainstpresión">'[37]Listas Desplegables'!$EC$7:$EC$18</definedName>
    <definedName name="marcainsttemperatura">'[37]Listas Desplegables'!$EI$7:$EI$12</definedName>
    <definedName name="marcatipopresiondif">'[37]Listas Desplegables'!$EF$7:$EF$15</definedName>
    <definedName name="MARGEN1">#REF!</definedName>
    <definedName name="MARGEN2">#REF!</definedName>
    <definedName name="marina">'[140]Hoja 1 '!#REF!</definedName>
    <definedName name="masor" hidden="1">{"via1",#N/A,TRUE,"general";"via2",#N/A,TRUE,"general";"via3",#N/A,TRUE,"general"}</definedName>
    <definedName name="master_cmpnt_id_001">#REF!</definedName>
    <definedName name="MAT">#REF!</definedName>
    <definedName name="MATACHIN">[50]DATOSPB!$I$36:$T$44</definedName>
    <definedName name="matcuerpobola">'[37]Listas Desplegables'!$R$66:$R$70</definedName>
    <definedName name="matcuerpovalvmec">'[37]Listas Desplegables'!$R$43:$R$45</definedName>
    <definedName name="MATERIALES">#REF!</definedName>
    <definedName name="materialteerecta">'[37]Listas Desplegables'!$FW$6:$FW$8</definedName>
    <definedName name="MaterialTub">#REF!</definedName>
    <definedName name="MATREQ">#REF!</definedName>
    <definedName name="MATRIZ">#REF!</definedName>
    <definedName name="MATRIZ_RAM">#REF!</definedName>
    <definedName name="MATRIZ_TOTAL">[49]PESOS!$F$5:$BS$88</definedName>
    <definedName name="MAXPROF">#REF!</definedName>
    <definedName name="mccsh">#REF!</definedName>
    <definedName name="mccsl">#REF!</definedName>
    <definedName name="MCDYSD">#REF!</definedName>
    <definedName name="mcmsh">#REF!</definedName>
    <definedName name="mcmsl">#REF!</definedName>
    <definedName name="mcmsm">#REF!</definedName>
    <definedName name="mcmst">#REF!</definedName>
    <definedName name="mcpch">#REF!</definedName>
    <definedName name="mcpcl">#REF!</definedName>
    <definedName name="mcpmh">#REF!</definedName>
    <definedName name="mcpml">#REF!</definedName>
    <definedName name="mcttt">#REF!</definedName>
    <definedName name="mdd" hidden="1">{"via1",#N/A,TRUE,"general";"via2",#N/A,TRUE,"general";"via3",#N/A,TRUE,"general"}</definedName>
    <definedName name="MECÁNICA">'[37]Listas Desplegables'!#REF!</definedName>
    <definedName name="MEDIDOR">'[24]MANO DE OBRA'!$F$47</definedName>
    <definedName name="meg" hidden="1">{"TAB1",#N/A,TRUE,"GENERAL";"TAB2",#N/A,TRUE,"GENERAL";"TAB3",#N/A,TRUE,"GENERAL";"TAB4",#N/A,TRUE,"GENERAL";"TAB5",#N/A,TRUE,"GENERAL"}</definedName>
    <definedName name="MEGAPROYECTO">#REF!</definedName>
    <definedName name="mem" hidden="1">{#N/A,#N/A,FALSE,"Costos Productos 6A";#N/A,#N/A,FALSE,"Costo Unitario Total H-94-12"}</definedName>
    <definedName name="MEMALC">[141]MEM1!$A$9:$E$39</definedName>
    <definedName name="MEMODA">[142]MEM1!$B$9:$M$39</definedName>
    <definedName name="MEMODA2">[36]MEMCAL!$A$45:$O$75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[143]!Menu</definedName>
    <definedName name="MENU1">'[2]7422CW00'!#REF!</definedName>
    <definedName name="MENU2">'[2]7422CW00'!#REF!</definedName>
    <definedName name="MENU3">'[2]7422CW00'!#REF!</definedName>
    <definedName name="MENU4">'[2]7422CW00'!#REF!</definedName>
    <definedName name="MENU5">'[2]7422CW00'!#REF!</definedName>
    <definedName name="MENU6">'[2]7422CW00'!#REF!</definedName>
    <definedName name="mequip1">20</definedName>
    <definedName name="MES">'[89]210.2.2'!$U$2</definedName>
    <definedName name="meses">#REF!</definedName>
    <definedName name="met" hidden="1">{#N/A,#N/A,TRUE,"1842CWN0"}</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#REF!</definedName>
    <definedName name="MI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csh">#REF!</definedName>
    <definedName name="mocsl">#REF!</definedName>
    <definedName name="Módulo3.anexo1">[9]!Módulo3.anexo1</definedName>
    <definedName name="Módulo3.anexo10">[9]!Módulo3.anexo10</definedName>
    <definedName name="Módulo3.anexo11">[9]!Módulo3.anexo11</definedName>
    <definedName name="Módulo3.anexo12">[9]!Módulo3.anexo12</definedName>
    <definedName name="Módulo3.anexo3">[9]!Módulo3.anexo3</definedName>
    <definedName name="Módulo3.anexo4">[9]!Módulo3.anexo4</definedName>
    <definedName name="Módulo3.anexo5">[9]!Módulo3.anexo5</definedName>
    <definedName name="Módulo3.anexo6">[9]!Módulo3.anexo6</definedName>
    <definedName name="Módulo8.anexo16">[9]!Módulo8.anexo16</definedName>
    <definedName name="momsh">#REF!</definedName>
    <definedName name="momsl">#REF!</definedName>
    <definedName name="momsm">#REF!</definedName>
    <definedName name="momst">#REF!</definedName>
    <definedName name="MON">[144]PRESUPUESTO!$Q$4</definedName>
    <definedName name="Moneda">#REF!</definedName>
    <definedName name="mono">#REF!</definedName>
    <definedName name="Mont_Mec">#REF!</definedName>
    <definedName name="mopch">#REF!</definedName>
    <definedName name="mopcl">#REF!</definedName>
    <definedName name="mopmh">#REF!</definedName>
    <definedName name="mopml">#REF!</definedName>
    <definedName name="motorbombasci">'[37]Listas Desplegables'!$EM$7:$EM$9</definedName>
    <definedName name="MOTORES">#REF!</definedName>
    <definedName name="mottt">#REF!</definedName>
    <definedName name="MOV">#REF!</definedName>
    <definedName name="MRLART">[145]STRSUMM0!#REF!</definedName>
    <definedName name="MRR">#REF!</definedName>
    <definedName name="mrrrr">#REF!</definedName>
    <definedName name="MRSUPDET">[56]steel!#REF!</definedName>
    <definedName name="mtto_via_bc_1">#REF!</definedName>
    <definedName name="mtto_via_bc_2">#REF!</definedName>
    <definedName name="Mud_Logging_Days">NA()</definedName>
    <definedName name="Mud_Logging_Days___0">NA()</definedName>
    <definedName name="MudLoggingCost_Day">NA()</definedName>
    <definedName name="MudLoggingCost_Day___0">NA()</definedName>
    <definedName name="Mv">#REF!</definedName>
    <definedName name="MWD_Cost">NA()</definedName>
    <definedName name="MWD_Cost___0">NA()</definedName>
    <definedName name="MWD_Days">NA()</definedName>
    <definedName name="MWD_Days___0">NA()</definedName>
    <definedName name="n">#REF!</definedName>
    <definedName name="N_CODE_1">#REF!</definedName>
    <definedName name="N_CODE_2">#REF!</definedName>
    <definedName name="N_CONT_1">#REF!</definedName>
    <definedName name="N_CONT_2">#REF!</definedName>
    <definedName name="N_NUM_1">#REF!</definedName>
    <definedName name="N_NUM_2">#REF!</definedName>
    <definedName name="N_REV">#REF!</definedName>
    <definedName name="N_REV_2">#REF!</definedName>
    <definedName name="N_SUF_2">#REF!</definedName>
    <definedName name="N_TITRE">#REF!</definedName>
    <definedName name="N_UNIT_1">#REF!</definedName>
    <definedName name="N_UNIT_2">#REF!</definedName>
    <definedName name="NAARB">#REF!</definedName>
    <definedName name="NACEB">#REF!</definedName>
    <definedName name="NACPA">#REF!</definedName>
    <definedName name="NACPB">#REF!</definedName>
    <definedName name="NALC">#REF!</definedName>
    <definedName name="NARIÑO">#REF!</definedName>
    <definedName name="NARMA">#REF!</definedName>
    <definedName name="NASFA">#REF!</definedName>
    <definedName name="NASFB">#REF!</definedName>
    <definedName name="NAVGA">#REF!</definedName>
    <definedName name="NBEIA">#REF!</definedName>
    <definedName name="NBEN">#REF!</definedName>
    <definedName name="NBENE">#REF!</definedName>
    <definedName name="NBMC">#REF!</definedName>
    <definedName name="NBNPA">#REF!</definedName>
    <definedName name="NBPP">#REF!</definedName>
    <definedName name="nbvnv" hidden="1">{"via1",#N/A,TRUE,"general";"via2",#N/A,TRUE,"general";"via3",#N/A,TRUE,"general"}</definedName>
    <definedName name="NCCX">#REF!</definedName>
    <definedName name="NCCXE">#REF!</definedName>
    <definedName name="NCDNI">#REF!</definedName>
    <definedName name="NCLE">#REF!</definedName>
    <definedName name="NCOEB">#REF!</definedName>
    <definedName name="NCOK">#REF!</definedName>
    <definedName name="NCOPA">#REF!</definedName>
    <definedName name="NCPP">#REF!</definedName>
    <definedName name="NDHS" hidden="1">{"TAB1",#N/A,TRUE,"GENERAL";"TAB2",#N/A,TRUE,"GENERAL";"TAB3",#N/A,TRUE,"GENERAL";"TAB4",#N/A,TRUE,"GENERAL";"TAB5",#N/A,TRUE,"GENERAL"}</definedName>
    <definedName name="NDIS">#REF!</definedName>
    <definedName name="NETO">[50]DATOSPB!$I$176:$T$177</definedName>
    <definedName name="NETO_VENTAS">[50]DATOSPB!$I$183:$T$183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[74]TABLAS!$F$2:$F$7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#REF!</definedName>
    <definedName name="NGLXE">#REF!</definedName>
    <definedName name="NGMEA">#REF!</definedName>
    <definedName name="NGMEB">#REF!</definedName>
    <definedName name="NGMRA">#REF!</definedName>
    <definedName name="NGMRB">#REF!</definedName>
    <definedName name="NGMRBO">#REF!</definedName>
    <definedName name="NGMRO">#REF!</definedName>
    <definedName name="NGOEB">#REF!</definedName>
    <definedName name="NH">#REF!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#REF!</definedName>
    <definedName name="niv_afir_bc06_1">#REF!</definedName>
    <definedName name="niv_afir_bc06_2">#REF!</definedName>
    <definedName name="niv_afir_bc17_1">#REF!</definedName>
    <definedName name="niv_afir_bc17_2">#REF!</definedName>
    <definedName name="nivel_afirm_p4h_1">'[83]cantidades p4H'!#REF!</definedName>
    <definedName name="nivel_afirm_sf151_1">'[84]cantidades sf151'!$J$229</definedName>
    <definedName name="nivelacion_con_afirmado_sf68_1">'[80]cantidades bc-4'!#REF!</definedName>
    <definedName name="nivelacion_sf68_1">'[80]cantidades bc-4'!#REF!</definedName>
    <definedName name="nivelacion_sin_afirmado_sf68_1">'[80]cantidades bc-4'!#REF!</definedName>
    <definedName name="NJEE">#REF!</definedName>
    <definedName name="NJETA">#REF!</definedName>
    <definedName name="NJETB">#REF!</definedName>
    <definedName name="NLPGA">#REF!</definedName>
    <definedName name="NLPGB">#REF!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#REF!</definedName>
    <definedName name="NNVIB">#REF!</definedName>
    <definedName name="NO">[0]!ERR</definedName>
    <definedName name="noemi" hidden="1">{#N/A,#N/A,FALSE,"Costos Productos 6A";#N/A,#N/A,FALSE,"Costo Unitario Total H-94-12"}</definedName>
    <definedName name="NOM_FICH">#REF!</definedName>
    <definedName name="NOMBRE">#REF!</definedName>
    <definedName name="Norte">#REF!</definedName>
    <definedName name="NORTE_DE_SANTANDER">#REF!</definedName>
    <definedName name="NPAGE">[145]STRSUMM0!#REF!</definedName>
    <definedName name="NQUEA">#REF!</definedName>
    <definedName name="NQUEB">#REF!</definedName>
    <definedName name="NR">NULL</definedName>
    <definedName name="NSDISDI2">'[76]BOUNDS &amp; ROWS'!#REF!</definedName>
    <definedName name="NSULA">#REF!</definedName>
    <definedName name="NSULB">#REF!</definedName>
    <definedName name="NTOL">#REF!</definedName>
    <definedName name="NUEE">#REF!</definedName>
    <definedName name="NUEVAHOJA">'[146]PLANILLA(3)'!#REF!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#REF!</definedName>
    <definedName name="NUM_2">#REF!</definedName>
    <definedName name="NUM_ITEM">#REF!</definedName>
    <definedName name="NUM_NM">#REF!</definedName>
    <definedName name="NUM_REQ">#REF!</definedName>
    <definedName name="number_of_phases_id_001">#REF!</definedName>
    <definedName name="NUNI">#REF!</definedName>
    <definedName name="NVIB_">#REF!</definedName>
    <definedName name="NVIEP">#REF!</definedName>
    <definedName name="NVIRG">#REF!</definedName>
    <definedName name="NXIL">#REF!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#REF!</definedName>
    <definedName name="o9o9" hidden="1">{"via1",#N/A,TRUE,"general";"via2",#N/A,TRUE,"general";"via3",#N/A,TRUE,"general"}</definedName>
    <definedName name="OBJ">[39]PRESUPUESTO!$C$10</definedName>
    <definedName name="objeto">[147]AIU!$A$7</definedName>
    <definedName name="Obra">[88]Datos!$B$1</definedName>
    <definedName name="ocblh">#REF!</definedName>
    <definedName name="ocbll">#REF!</definedName>
    <definedName name="ocblm">#REF!</definedName>
    <definedName name="ocblt">#REF!</definedName>
    <definedName name="occoh">#REF!</definedName>
    <definedName name="occol">#REF!</definedName>
    <definedName name="occom">#REF!</definedName>
    <definedName name="occot">#REF!</definedName>
    <definedName name="occsh">#REF!</definedName>
    <definedName name="occsl">#REF!</definedName>
    <definedName name="occsm">#REF!</definedName>
    <definedName name="occst">#REF!</definedName>
    <definedName name="ocelh">#REF!</definedName>
    <definedName name="ocell">#REF!</definedName>
    <definedName name="ocemm">#REF!</definedName>
    <definedName name="oceom">#REF!</definedName>
    <definedName name="ocett">#REF!</definedName>
    <definedName name="oclbm">#REF!</definedName>
    <definedName name="oclem">#REF!</definedName>
    <definedName name="ocllh">#REF!</definedName>
    <definedName name="oclll">#REF!</definedName>
    <definedName name="ocltt">#REF!</definedName>
    <definedName name="ocpah">#REF!</definedName>
    <definedName name="ocpal">#REF!</definedName>
    <definedName name="ocpam">#REF!</definedName>
    <definedName name="ocpat">#REF!</definedName>
    <definedName name="ocpbm">#REF!</definedName>
    <definedName name="ocpem">#REF!</definedName>
    <definedName name="ocpfh">#REF!</definedName>
    <definedName name="ocpfl">#REF!</definedName>
    <definedName name="ocpfm">#REF!</definedName>
    <definedName name="ocpft">#REF!</definedName>
    <definedName name="ocpih">#REF!</definedName>
    <definedName name="ocpil">#REF!</definedName>
    <definedName name="ocpim">#REF!</definedName>
    <definedName name="ocpit">#REF!</definedName>
    <definedName name="ocplh">#REF!</definedName>
    <definedName name="ocpll">#REF!</definedName>
    <definedName name="ocplt">#REF!</definedName>
    <definedName name="ocsth">#REF!</definedName>
    <definedName name="ocstl">#REF!</definedName>
    <definedName name="ocstm">#REF!</definedName>
    <definedName name="ocstt">#REF!</definedName>
    <definedName name="octth">#REF!</definedName>
    <definedName name="octtl">#REF!</definedName>
    <definedName name="octtm">#REF!</definedName>
    <definedName name="octtt">#REF!</definedName>
    <definedName name="OD">#REF!</definedName>
    <definedName name="Of">'[148]Sal_Integ '!#REF!</definedName>
    <definedName name="oficial" hidden="1">{#N/A,#N/A,FALSE,"CIBHA05A";#N/A,#N/A,FALSE,"CIBHA05B"}</definedName>
    <definedName name="OFICINA">[61]Listas!$B$62:$B$64</definedName>
    <definedName name="OFICIOS.VARIOS">[61]Listas!$B$72:$B$82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#REF!</definedName>
    <definedName name="OÑ">#REF!</definedName>
    <definedName name="ooblh">#REF!</definedName>
    <definedName name="oobll">#REF!</definedName>
    <definedName name="ooblm">#REF!</definedName>
    <definedName name="ooblt">#REF!</definedName>
    <definedName name="oocoh">#REF!</definedName>
    <definedName name="oocol">#REF!</definedName>
    <definedName name="oocom">#REF!</definedName>
    <definedName name="oocot">#REF!</definedName>
    <definedName name="oocsh">#REF!</definedName>
    <definedName name="oocsl">#REF!</definedName>
    <definedName name="oocsm">#REF!</definedName>
    <definedName name="oocst">#REF!</definedName>
    <definedName name="ooelh">#REF!</definedName>
    <definedName name="ooell">#REF!</definedName>
    <definedName name="ooemm">#REF!</definedName>
    <definedName name="ooeom">#REF!</definedName>
    <definedName name="ooett">#REF!</definedName>
    <definedName name="oolbm">#REF!</definedName>
    <definedName name="oolem">#REF!</definedName>
    <definedName name="oollh">#REF!</definedName>
    <definedName name="oolll">#REF!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#REF!</definedName>
    <definedName name="oopal">#REF!</definedName>
    <definedName name="oopam">#REF!</definedName>
    <definedName name="oopat">#REF!</definedName>
    <definedName name="oopbm">#REF!</definedName>
    <definedName name="oopem">#REF!</definedName>
    <definedName name="oopfh">#REF!</definedName>
    <definedName name="oopfl">#REF!</definedName>
    <definedName name="oopfm">#REF!</definedName>
    <definedName name="oopft">#REF!</definedName>
    <definedName name="oopih">#REF!</definedName>
    <definedName name="oopil">#REF!</definedName>
    <definedName name="oopim">#REF!</definedName>
    <definedName name="oopit">#REF!</definedName>
    <definedName name="ooplh">#REF!</definedName>
    <definedName name="oopll">#REF!</definedName>
    <definedName name="ooplt">#REF!</definedName>
    <definedName name="oosth">#REF!</definedName>
    <definedName name="oostl">#REF!</definedName>
    <definedName name="oostm">#REF!</definedName>
    <definedName name="oostt">#REF!</definedName>
    <definedName name="ootth">#REF!</definedName>
    <definedName name="oottl">#REF!</definedName>
    <definedName name="oottm">#REF!</definedName>
    <definedName name="oottt">#REF!</definedName>
    <definedName name="operating_mode_id_001">#REF!</definedName>
    <definedName name="ORO">#REF!</definedName>
    <definedName name="otctt">#REF!</definedName>
    <definedName name="OTROS">[24]Hoja2!$F$139</definedName>
    <definedName name="OUT">#REF!</definedName>
    <definedName name="owner">'[57]Maturity Matrix'!$B$8:$D$8</definedName>
    <definedName name="P">[109]Puntos!#REF!</definedName>
    <definedName name="p0p0" hidden="1">{"via1",#N/A,TRUE,"general";"via2",#N/A,TRUE,"general";"via3",#N/A,TRUE,"general"}</definedName>
    <definedName name="page_001">#REF!</definedName>
    <definedName name="pageof_001">#REF!</definedName>
    <definedName name="Pago">[44]F.Caja!$D$139:$D$140</definedName>
    <definedName name="Pal_Workbook_GUID" hidden="1">"M72PY2DRMYJDSB46TUIY6AQL"</definedName>
    <definedName name="Pal_Workbook_GUID_1">"SR8S76V89W3LRKYBH7E32JEC"</definedName>
    <definedName name="panel_id_001">#REF!</definedName>
    <definedName name="Papeleria">#REF!</definedName>
    <definedName name="PARQUEADERO">[45]Listas!$B$73:$B$75</definedName>
    <definedName name="PASOELE">[24]Hoja2!$F$95</definedName>
    <definedName name="Payment_Needed">"Pago necesario"</definedName>
    <definedName name="PCCION1997">#REF!</definedName>
    <definedName name="PCCION1998">#REF!</definedName>
    <definedName name="PCCION1999">#REF!</definedName>
    <definedName name="PCCION2000">#REF!</definedName>
    <definedName name="PCCION2001">#REF!</definedName>
    <definedName name="PCCION2002">#REF!</definedName>
    <definedName name="PCCION2003">#REF!</definedName>
    <definedName name="PCE_15Mar_08">NULL</definedName>
    <definedName name="PCE_16Mar_08">NULL</definedName>
    <definedName name="PCT">[109]Puntos!#REF!</definedName>
    <definedName name="PD">OFFSET([96]raw_e!$A$3,1,[96]real!$D$58,273,1)</definedName>
    <definedName name="pd_angle_of_repose_001">#REF!</definedName>
    <definedName name="pd_api_calc_type_001">#REF!</definedName>
    <definedName name="pd_api_degree_max_001">#REF!</definedName>
    <definedName name="pd_api_degree_min_001">#REF!</definedName>
    <definedName name="pd_api_degree_nor_001">#REF!</definedName>
    <definedName name="pd_api_group_id_001">#REF!</definedName>
    <definedName name="pd_bubble_pt_max_001">#REF!</definedName>
    <definedName name="pd_bubble_pt_min_001">#REF!</definedName>
    <definedName name="pd_bubble_pt_nor_001">#REF!</definedName>
    <definedName name="pd_bubble_pt_uid_001">#REF!</definedName>
    <definedName name="pd_build_tend_001">#REF!</definedName>
    <definedName name="pd_chim_abstr_num_001">#REF!</definedName>
    <definedName name="pd_coagulat_001">#REF!</definedName>
    <definedName name="pd_colored_001">#REF!</definedName>
    <definedName name="pd_compres_base_001">#REF!</definedName>
    <definedName name="pd_compres_flow_max_001">#REF!</definedName>
    <definedName name="pd_compres_flow_min_001">#REF!</definedName>
    <definedName name="pd_compres_flow_nor">#REF!</definedName>
    <definedName name="pd_compres_flow_nor_001">#REF!</definedName>
    <definedName name="pd_conduct_resist_flg_001">#REF!</definedName>
    <definedName name="pd_conductivity_max_001">#REF!</definedName>
    <definedName name="pd_conductivity_min_001">#REF!</definedName>
    <definedName name="pd_conductivity_nor_001">#REF!</definedName>
    <definedName name="pd_conductivity_uid_001">#REF!</definedName>
    <definedName name="pd_contain_parts_001">#REF!</definedName>
    <definedName name="pd_corrosive_001">#REF!</definedName>
    <definedName name="pd_cp_cv_max_001">#REF!</definedName>
    <definedName name="pd_cp_cv_min_001">#REF!</definedName>
    <definedName name="pd_cp_cv_nor_001">#REF!</definedName>
    <definedName name="pd_critic_press_001">#REF!</definedName>
    <definedName name="pd_critic_press_uflg_001">#REF!</definedName>
    <definedName name="pd_critic_press_uid_001">#REF!</definedName>
    <definedName name="pd_dens_at_bas_uid_001">#REF!</definedName>
    <definedName name="pd_dens_at_base">#REF!</definedName>
    <definedName name="pd_dens_at_base_001">#REF!</definedName>
    <definedName name="pd_dens_comp_base_flg_001">#REF!</definedName>
    <definedName name="pd_dens_grav_base_flg_001">#REF!</definedName>
    <definedName name="pd_dens_grav_flg_001">#REF!</definedName>
    <definedName name="pd_dens_max_001">#REF!</definedName>
    <definedName name="pd_dens_min_001">#REF!</definedName>
    <definedName name="pd_dens_nor">#REF!</definedName>
    <definedName name="pd_dens_nor_001">#REF!</definedName>
    <definedName name="pd_dens_ref_001">#REF!</definedName>
    <definedName name="pd_dens_ref_uid_001">#REF!</definedName>
    <definedName name="pd_dens_uid_001">#REF!</definedName>
    <definedName name="pd_design_temp_max_001">#REF!</definedName>
    <definedName name="pd_design_temp_min_001">#REF!</definedName>
    <definedName name="pd_design_temp_uid_001">#REF!</definedName>
    <definedName name="pd_dew_pt_max_001">#REF!</definedName>
    <definedName name="pd_dew_pt_min_001">#REF!</definedName>
    <definedName name="pd_dew_pt_nor_001">#REF!</definedName>
    <definedName name="pd_dew_pt_uid_001">#REF!</definedName>
    <definedName name="pd_entrained_gas_001">#REF!</definedName>
    <definedName name="pd_entrained_gas_uid_001">#REF!</definedName>
    <definedName name="pd_erosive_001">#REF!</definedName>
    <definedName name="pd_f_alarm_high_001">#REF!</definedName>
    <definedName name="pd_f_alarm_high_high_001">#REF!</definedName>
    <definedName name="pd_f_alarm_high_high_high_001">#REF!</definedName>
    <definedName name="pd_f_alarm_low_001">#REF!</definedName>
    <definedName name="pd_f_alarm_low_low_001">#REF!</definedName>
    <definedName name="pd_f_alarm_low_low_low_001">#REF!</definedName>
    <definedName name="pd_f_cntrl_pnt_001">#REF!</definedName>
    <definedName name="pd_f_cntrl_pnt_uid_001">#REF!</definedName>
    <definedName name="pd_f_range_max_001">#REF!</definedName>
    <definedName name="pd_f_range_min_001">#REF!</definedName>
    <definedName name="pd_f_range_nor_001">#REF!</definedName>
    <definedName name="pd_f_range_uflg_001">#REF!</definedName>
    <definedName name="pd_f_range_uid_001">#REF!</definedName>
    <definedName name="pd_f_trac_jacet_001">#REF!</definedName>
    <definedName name="pd_f_trip_alarm_uflg_001">#REF!</definedName>
    <definedName name="pd_f_trip_alarm_uid_001">#REF!</definedName>
    <definedName name="pd_f_trip_high_001">#REF!</definedName>
    <definedName name="pd_f_trip_high_high_001">#REF!</definedName>
    <definedName name="pd_f_trip_high_high_high_001">#REF!</definedName>
    <definedName name="pd_f_trip_low_001">#REF!</definedName>
    <definedName name="pd_f_trip_low_low_001">#REF!</definedName>
    <definedName name="pd_f_trip_low_low_low_001">#REF!</definedName>
    <definedName name="pd_f_valvtend_001">#REF!</definedName>
    <definedName name="pd_flow_add_flag_001">#REF!</definedName>
    <definedName name="pd_flow_alarm_flag_001">#REF!</definedName>
    <definedName name="pd_flow_flag_001">#REF!</definedName>
    <definedName name="pd_flow_max">#REF!</definedName>
    <definedName name="pd_flow_max_001">#REF!</definedName>
    <definedName name="pd_flow_min">#REF!</definedName>
    <definedName name="pd_flow_min_001">#REF!</definedName>
    <definedName name="pd_flow_nor">#REF!</definedName>
    <definedName name="pd_flow_nor_001">#REF!</definedName>
    <definedName name="pd_flow_uflg_001">#REF!</definedName>
    <definedName name="pd_flow_uid_001">#REF!</definedName>
    <definedName name="pd_fluid_name">#REF!</definedName>
    <definedName name="pd_fluid_name_001">#REF!</definedName>
    <definedName name="pd_fluid_phase_001">#REF!</definedName>
    <definedName name="pd_fluid_stat_001">#REF!</definedName>
    <definedName name="pd_gas_comp_dens_flg_001">#REF!</definedName>
    <definedName name="pd_gas_mm_grav_flg_001">#REF!</definedName>
    <definedName name="pd_heat_max_001">#REF!</definedName>
    <definedName name="pd_heat_min_001">#REF!</definedName>
    <definedName name="pd_heat_nor_001">#REF!</definedName>
    <definedName name="pd_heat_uid_001">#REF!</definedName>
    <definedName name="pd_isize_phase_001">#REF!</definedName>
    <definedName name="pd_latent_heat_max_001">#REF!</definedName>
    <definedName name="pd_latent_heat_min_001">#REF!</definedName>
    <definedName name="pd_latent_heat_nor_001">#REF!</definedName>
    <definedName name="pd_latent_heat_uid_001">#REF!</definedName>
    <definedName name="pd_line_eq_flg_001">#REF!</definedName>
    <definedName name="pd_lmt_pres_001">#REF!</definedName>
    <definedName name="pd_lmt_pres_uid_001">#REF!</definedName>
    <definedName name="pd_molecular_mass_001">#REF!</definedName>
    <definedName name="pd_note_001">#REF!</definedName>
    <definedName name="pd_oxidizing_001">#REF!</definedName>
    <definedName name="pd_ph_orp_max_001">#REF!</definedName>
    <definedName name="pd_ph_orp_min_001">#REF!</definedName>
    <definedName name="pd_ph_orp_nor_001">#REF!</definedName>
    <definedName name="pd_ph_orp_uid_001">#REF!</definedName>
    <definedName name="pd_press_base">#REF!</definedName>
    <definedName name="pd_press_base_001">#REF!</definedName>
    <definedName name="pd_press_base_uid_001">#REF!</definedName>
    <definedName name="pd_press_des_001">#REF!</definedName>
    <definedName name="pd_press_des_min_001">#REF!</definedName>
    <definedName name="pd_press_des_min_uflg_001">#REF!</definedName>
    <definedName name="pd_press_des_min_uid_001">#REF!</definedName>
    <definedName name="pd_press_des_uflg_001">#REF!</definedName>
    <definedName name="pd_press_des_uid_001">#REF!</definedName>
    <definedName name="pd_press_drp_max_001">#REF!</definedName>
    <definedName name="pd_press_drp_min_001">#REF!</definedName>
    <definedName name="pd_press_drp_nor_001">#REF!</definedName>
    <definedName name="pd_press_drp_uid_001">#REF!</definedName>
    <definedName name="pd_press_max">#REF!</definedName>
    <definedName name="pd_press_max_001">#REF!</definedName>
    <definedName name="pd_press_min">#REF!</definedName>
    <definedName name="pd_press_min_001">#REF!</definedName>
    <definedName name="pd_press_nor">#REF!</definedName>
    <definedName name="pd_press_nor_001">#REF!</definedName>
    <definedName name="pd_press_uflg_001">#REF!</definedName>
    <definedName name="pd_press_uid_001">#REF!</definedName>
    <definedName name="pd_pulsation_001">#REF!</definedName>
    <definedName name="pd_resistivity_max_001">#REF!</definedName>
    <definedName name="pd_resistivity_min_001">#REF!</definedName>
    <definedName name="pd_resistivity_nor_001">#REF!</definedName>
    <definedName name="pd_resistivity_uid_001">#REF!</definedName>
    <definedName name="pd_return_pres_design_001">#REF!</definedName>
    <definedName name="pd_return_pres_design_uflg_001">#REF!</definedName>
    <definedName name="pd_return_pres_design_uid_001">#REF!</definedName>
    <definedName name="pd_return_pres_max_001">#REF!</definedName>
    <definedName name="pd_return_pres_min_001">#REF!</definedName>
    <definedName name="pd_return_pres_nor_001">#REF!</definedName>
    <definedName name="pd_return_pres_uflg_001">#REF!</definedName>
    <definedName name="pd_return_pres_uid_001">#REF!</definedName>
    <definedName name="pd_return_temp_design_001">#REF!</definedName>
    <definedName name="pd_return_temp_max_001">#REF!</definedName>
    <definedName name="pd_return_temp_min_001">#REF!</definedName>
    <definedName name="pd_return_temp_nor_001">#REF!</definedName>
    <definedName name="pd_return_temp_uid_001">#REF!</definedName>
    <definedName name="pd_saturat_temp_001">#REF!</definedName>
    <definedName name="pd_schedul_001">#REF!</definedName>
    <definedName name="pd_size_001">#REF!</definedName>
    <definedName name="pd_size_uid_001">#REF!</definedName>
    <definedName name="pd_solidfy_001">#REF!</definedName>
    <definedName name="pd_solids_qt_001">#REF!</definedName>
    <definedName name="pd_solids_qt_uid_001">#REF!</definedName>
    <definedName name="pd_solids_size_001">#REF!</definedName>
    <definedName name="pd_solids_size_uid_001">#REF!</definedName>
    <definedName name="pd_source_001">#REF!</definedName>
    <definedName name="pd_source_type_001">#REF!</definedName>
    <definedName name="pd_spec_grav_base">#REF!</definedName>
    <definedName name="pd_spec_grav_base_001">#REF!</definedName>
    <definedName name="pd_spec_grav_max_001">#REF!</definedName>
    <definedName name="pd_spec_grav_min_001">#REF!</definedName>
    <definedName name="pd_spec_grav_nor">#REF!</definedName>
    <definedName name="pd_spec_grav_nor_001">#REF!</definedName>
    <definedName name="pd_spec_grav_ref_001">#REF!</definedName>
    <definedName name="pd_stat_001">#REF!</definedName>
    <definedName name="pd_temp_base">#REF!</definedName>
    <definedName name="pd_temp_base_001">#REF!</definedName>
    <definedName name="pd_temp_base_uid_001">#REF!</definedName>
    <definedName name="pd_temp_max">#REF!</definedName>
    <definedName name="pd_temp_max_001">#REF!</definedName>
    <definedName name="pd_temp_min">#REF!</definedName>
    <definedName name="pd_temp_min_001">#REF!</definedName>
    <definedName name="pd_temp_nor">#REF!</definedName>
    <definedName name="pd_temp_nor_001">#REF!</definedName>
    <definedName name="pd_temp_ref_001">#REF!</definedName>
    <definedName name="pd_temp_ref_uid_001">#REF!</definedName>
    <definedName name="pd_temp_uid_001">#REF!</definedName>
    <definedName name="pd_term_shock_001">#REF!</definedName>
    <definedName name="pd_toxic_001">#REF!</definedName>
    <definedName name="pd_transparent_001">#REF!</definedName>
    <definedName name="pd_udf_c01_001">#REF!</definedName>
    <definedName name="pd_udf_c02_001">#REF!</definedName>
    <definedName name="pd_udf_c03_001">#REF!</definedName>
    <definedName name="pd_udf_c04_001">#REF!</definedName>
    <definedName name="pd_udf_c05_001">#REF!</definedName>
    <definedName name="pd_udf_c06_001">#REF!</definedName>
    <definedName name="pd_udf_c07_001">#REF!</definedName>
    <definedName name="pd_udf_c08_001">#REF!</definedName>
    <definedName name="pd_udf_c09_001">#REF!</definedName>
    <definedName name="pd_udf_c10_001">#REF!</definedName>
    <definedName name="pd_udf_c11_001">#REF!</definedName>
    <definedName name="pd_udf_c12_001">#REF!</definedName>
    <definedName name="pd_udf_c13_001">#REF!</definedName>
    <definedName name="pd_udf_c14_001">#REF!</definedName>
    <definedName name="pd_udf_c15_001">#REF!</definedName>
    <definedName name="pd_udf_c16_001">#REF!</definedName>
    <definedName name="pd_udf_c17_001">#REF!</definedName>
    <definedName name="pd_udf_c18_001">#REF!</definedName>
    <definedName name="pd_udf_c19_001">#REF!</definedName>
    <definedName name="pd_udf_c20_001">#REF!</definedName>
    <definedName name="pd_unit_percent_001">#REF!</definedName>
    <definedName name="pd_vap_press_max_001">#REF!</definedName>
    <definedName name="pd_vap_press_min_001">#REF!</definedName>
    <definedName name="pd_vap_press_nor">#REF!</definedName>
    <definedName name="pd_vap_press_nor_001">#REF!</definedName>
    <definedName name="pd_vap_press_uflg_001">#REF!</definedName>
    <definedName name="pd_vap_press_uid_001">#REF!</definedName>
    <definedName name="pd_velocity_max_001">#REF!</definedName>
    <definedName name="pd_velocity_min_001">#REF!</definedName>
    <definedName name="pd_velocity_nor_001">#REF!</definedName>
    <definedName name="pd_velocity_uid_001">#REF!</definedName>
    <definedName name="pd_vibration_001">#REF!</definedName>
    <definedName name="pd_visc_max_001">#REF!</definedName>
    <definedName name="pd_visc_min_001">#REF!</definedName>
    <definedName name="pd_visc_nor">#REF!</definedName>
    <definedName name="pd_visc_nor_001">#REF!</definedName>
    <definedName name="pd_visc_uid_001">#REF!</definedName>
    <definedName name="pendiente">'[107]MAMPO 1'!#REF!</definedName>
    <definedName name="PEPE">[0]!ERR</definedName>
    <definedName name="periodo">#REF!</definedName>
    <definedName name="Periodo1">#REF!</definedName>
    <definedName name="Período1">#REF!</definedName>
    <definedName name="PERIODO2">#REF!</definedName>
    <definedName name="Período2">#REF!</definedName>
    <definedName name="Periodo3">#REF!</definedName>
    <definedName name="Período3">#REF!</definedName>
    <definedName name="Periodo4">#REF!</definedName>
    <definedName name="Periodod2">#REF!</definedName>
    <definedName name="PERIODOS.SMML">#REF!</definedName>
    <definedName name="PERIODS.SMML">#REF!</definedName>
    <definedName name="PERSONAL">#REF!</definedName>
    <definedName name="PERSONAL1">#REF!</definedName>
    <definedName name="PESO">#REF!</definedName>
    <definedName name="PESO14.2">#REF!</definedName>
    <definedName name="PESO14.3">#REF!</definedName>
    <definedName name="PESO14.4">#REF!</definedName>
    <definedName name="phase1_001">#REF!</definedName>
    <definedName name="phase2_001">#REF!</definedName>
    <definedName name="phase3_001">#REF!</definedName>
    <definedName name="PI">3.14159265</definedName>
    <definedName name="pid_no_001">#REF!</definedName>
    <definedName name="piedr_pegad_ph3_1">'[87]cantidades pH3'!#REF!</definedName>
    <definedName name="pies1eletanque">'[37]Listas Desplegables'!$EV$6:$EV$9</definedName>
    <definedName name="pies2eletanque">'[37]Listas Desplegables'!$EW$6:$EW$9</definedName>
    <definedName name="Pindis">#REF!</definedName>
    <definedName name="pint">'[117]7422CW00'!#REF!</definedName>
    <definedName name="pintura">'[117]7422CW00'!#REF!</definedName>
    <definedName name="pintyura">[145]STRSUMM0!#REF!</definedName>
    <definedName name="PIPE">'[113]DIAM TUB'!$B$3:$H$204</definedName>
    <definedName name="pipe_class_001">#REF!</definedName>
    <definedName name="pipe_class_id_001">#REF!</definedName>
    <definedName name="piping">'[57]Maturity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#REF!</definedName>
    <definedName name="Planeador.Programador">#REF!</definedName>
    <definedName name="Planeador_y_Programador">#REF!</definedName>
    <definedName name="PLANMAESTRO">[149]Puntos!#REF!</definedName>
    <definedName name="PLANO">[24]TUBERIA!$F$125</definedName>
    <definedName name="plant_id_001">#REF!</definedName>
    <definedName name="plat_ancl_bc06_1">#REF!</definedName>
    <definedName name="plat_ancl_bc06_2">#REF!</definedName>
    <definedName name="plat_ancl_bc17_1">#REF!</definedName>
    <definedName name="plat_ancl_bc17_2">#REF!</definedName>
    <definedName name="plat_ancl_p4h_1">'[83]cantidades p4H'!#REF!</definedName>
    <definedName name="plat_ancl_sf151_1">'[84]cantidades sf151'!$J$134</definedName>
    <definedName name="plat_ancl_sf18_1">#REF!</definedName>
    <definedName name="plat_ancl_sf18_2">#REF!</definedName>
    <definedName name="Plat_ancl_sf30_1">'[65]cantidades sf-42'!#REF!</definedName>
    <definedName name="plat_ancl_sf43_1">#REF!</definedName>
    <definedName name="plat_ancl_sf43_2">#REF!</definedName>
    <definedName name="plat_ancl_sf71_1">#REF!</definedName>
    <definedName name="plat_ancl_sf71_2">#REF!</definedName>
    <definedName name="platina_ancl_sf68_1">'[80]cantidades bc-4'!#REF!</definedName>
    <definedName name="Plazo">[47]BASES!$E$27</definedName>
    <definedName name="PlazoAIU">#REF!</definedName>
    <definedName name="plot">'[57]Maturity Matrix'!$B$30:$E$30</definedName>
    <definedName name="PLOT2">NULL</definedName>
    <definedName name="PLPLUNN" hidden="1">{"TAB1",#N/A,TRUE,"GENERAL";"TAB2",#N/A,TRUE,"GENERAL";"TAB3",#N/A,TRUE,"GENERAL";"TAB4",#N/A,TRUE,"GENERAL";"TAB5",#N/A,TRUE,"GENERAL"}</definedName>
    <definedName name="PMD">[149]Puntos!#REF!</definedName>
    <definedName name="PMT">#REF!</definedName>
    <definedName name="po">[21]C21_G115!$A$19:$AE$76</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[47]BASES!$E$26</definedName>
    <definedName name="PORTADA2">'[150]Hoja 1 '!#REF!</definedName>
    <definedName name="PORTOTAL">#REF!</definedName>
    <definedName name="POS">OFFSET([96]raw_e!$A$3,1,[96]real!$F$58,273,1)</definedName>
    <definedName name="POS_PRE">[74]TABLAS!$D$2:$D$21</definedName>
    <definedName name="POSITION">#REF!</definedName>
    <definedName name="POSPRE_CTA">[74]TABLAS!$D$1:$E$23</definedName>
    <definedName name="potenciaotros">'[37]Listas Desplegables'!$GA$6:$GA$22</definedName>
    <definedName name="pouig" hidden="1">{"via1",#N/A,TRUE,"general";"via2",#N/A,TRUE,"general";"via3",#N/A,TRUE,"general"}</definedName>
    <definedName name="power_distribution_board_001">#REF!</definedName>
    <definedName name="power_factor_full_load_001">#REF!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#REF!</definedName>
    <definedName name="PPT" hidden="1">#REF!</definedName>
    <definedName name="PPtoNorte">#REF!</definedName>
    <definedName name="pqroj" hidden="1">{"via1",#N/A,TRUE,"general";"via2",#N/A,TRUE,"general";"via3",#N/A,TRUE,"general"}</definedName>
    <definedName name="PR">OFFSET([96]raw_e!$A$3,1,[96]real!$E$58,273,1)</definedName>
    <definedName name="pre">#REF!</definedName>
    <definedName name="PRECIO">[132]PRECIOS!$A$5:$M$161</definedName>
    <definedName name="precio2">#REF!</definedName>
    <definedName name="PrecioS">#REF!</definedName>
    <definedName name="pres_cuadrilla">[151]prestaciones!#REF!</definedName>
    <definedName name="pres_pista">[151]prestaciones!#REF!</definedName>
    <definedName name="PRESS_ATM">#REF!</definedName>
    <definedName name="PREST">#REF!</definedName>
    <definedName name="prest_rio">[151]prestaciones!#REF!</definedName>
    <definedName name="PRICES1">#REF!</definedName>
    <definedName name="PRIMALOC">[61]Listas!$B$105:$D$127</definedName>
    <definedName name="PRIMER" hidden="1">{"via1",#N/A,TRUE,"general";"via2",#N/A,TRUE,"general";"via3",#N/A,TRUE,"general"}</definedName>
    <definedName name="PRIMERA">#REF!</definedName>
    <definedName name="PRIMERO">'[140]Hoja 1 '!#REF!</definedName>
    <definedName name="PRIMES">#N/A</definedName>
    <definedName name="PRIMET" hidden="1">{"TAB1",#N/A,TRUE,"GENERAL";"TAB2",#N/A,TRUE,"GENERAL";"TAB3",#N/A,TRUE,"GENERAL";"TAB4",#N/A,TRUE,"GENERAL";"TAB5",#N/A,TRUE,"GENERAL"}</definedName>
    <definedName name="PRIMO">#REF!</definedName>
    <definedName name="PRINCIPAL">#N/A</definedName>
    <definedName name="PRINT_AREA">#N/A</definedName>
    <definedName name="Print_Area_8">#REF!</definedName>
    <definedName name="PRINT_AREA_MI">#REF!</definedName>
    <definedName name="PRINT_TITLES">#N/A</definedName>
    <definedName name="PRINT_TITLES_MI">#REF!</definedName>
    <definedName name="PRINT1">'[2]7422CW00'!#REF!</definedName>
    <definedName name="PRINT2">'[2]7422CW00'!#REF!</definedName>
    <definedName name="PROBABILIDAD">#REF!</definedName>
    <definedName name="PROC">#REF!</definedName>
    <definedName name="proc_func_id_001">#REF!</definedName>
    <definedName name="procmanufestacion">'[37]Listas Desplegables'!$BT$8:$BT$12</definedName>
    <definedName name="Producto">[152]Listas!$E$2:$E$34</definedName>
    <definedName name="Profesional.Civil">#REF!</definedName>
    <definedName name="Profesional.Eléctrico">#REF!</definedName>
    <definedName name="Profesional.Mecanico">#REF!</definedName>
    <definedName name="Profesional.Mecánico">#REF!</definedName>
    <definedName name="PrOfic">[47]BASES!$B$31</definedName>
    <definedName name="PROFRAN">#REF!</definedName>
    <definedName name="PROGDES">#REF!</definedName>
    <definedName name="programainv">[0]!ERR</definedName>
    <definedName name="proj">'[57]Maturity Matrix'!$B$22:$D$22</definedName>
    <definedName name="proj_id_001">#REF!</definedName>
    <definedName name="Project">'[57]Maturity Matrix'!$B$7:$D$7</definedName>
    <definedName name="Projectlist">#REF!</definedName>
    <definedName name="PROMEDIO_AÑO_TEMPORALES">[153]Tabla5!#REF!</definedName>
    <definedName name="Proponente">#REF!</definedName>
    <definedName name="PROTCAT">[24]MATERIALES!$F$45</definedName>
    <definedName name="PROTUBE">[24]EQUIPO!$F$213</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[154]CategoriasProyectos!$A$5:$A$8</definedName>
    <definedName name="PRPB_">#REF!</definedName>
    <definedName name="PRPI_">#REF!</definedName>
    <definedName name="prueba">#REF!</definedName>
    <definedName name="prueba1">[43]!absc</definedName>
    <definedName name="PRUEBA2">#REF!</definedName>
    <definedName name="PRUEBHID">[24]EQUIPO!$F$332</definedName>
    <definedName name="ps">#REF!</definedName>
    <definedName name="PSV">'[24]MANO DE OBRA'!$F$242</definedName>
    <definedName name="ptope" hidden="1">{"TAB1",#N/A,TRUE,"GENERAL";"TAB2",#N/A,TRUE,"GENERAL";"TAB3",#N/A,TRUE,"GENERAL";"TAB4",#N/A,TRUE,"GENERAL";"TAB5",#N/A,TRUE,"GENERAL"}</definedName>
    <definedName name="ptopes" hidden="1">{"via1",#N/A,TRUE,"general";"via2",#N/A,TRUE,"general";"via3",#N/A,TRUE,"general"}</definedName>
    <definedName name="pulgempaque">'[37]Listas Desplegables'!$BI$8:$BI$32</definedName>
    <definedName name="PUNTODEINSERCION">#REF!</definedName>
    <definedName name="PURIFICACION">[50]DATOSPB!I$78:T$86</definedName>
    <definedName name="PUTUMAYO">#REF!</definedName>
    <definedName name="PW">#REF!</definedName>
    <definedName name="PYF100_1">#REF!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#REF!</definedName>
    <definedName name="q1q1q" hidden="1">{"via1",#N/A,TRUE,"general";"via2",#N/A,TRUE,"general";"via3",#N/A,TRUE,"general"}</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R" hidden="1">{#N/A,#N/A,FALSE,"Costos Productos 6A";#N/A,#N/A,FALSE,"Costo Unitario Total H-94-12"}</definedName>
    <definedName name="QS">#REF!</definedName>
    <definedName name="QT" hidden="1">{#N/A,#N/A,FALSE,"Costos Productos 6A";#N/A,#N/A,FALSE,"Costo Unitario Total H-94-12"}</definedName>
    <definedName name="QTIES">#REF!</definedName>
    <definedName name="QTY">#REF!</definedName>
    <definedName name="QU" hidden="1">{#N/A,#N/A,FALSE,"Costos Productos 6A";#N/A,#N/A,FALSE,"Costo Unitario Total H-94-12"}</definedName>
    <definedName name="QUEA_">#REF!</definedName>
    <definedName name="QUEB_">#REF!</definedName>
    <definedName name="QUINDÍO">#REF!</definedName>
    <definedName name="QW" hidden="1">{#N/A,#N/A,FALSE,"Costos Productos 6A";#N/A,#N/A,FALSE,"Costo Unitario Total H-94-12"}</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#REF!</definedName>
    <definedName name="R_c">#REF!</definedName>
    <definedName name="Radios">[45]Listas!$G$73:$G$74</definedName>
    <definedName name="RAM">#REF!</definedName>
    <definedName name="RANGO_FECHA">#REF!</definedName>
    <definedName name="rangomotoreqbombeo">'[37]Listas Desplegables'!$EQ$6:$EQ$16</definedName>
    <definedName name="rangorevestimiento">'[37]Listas Desplegables'!$N$7:$N$10</definedName>
    <definedName name="Rasante">[66]Hoja2!$A$2:$D$3077</definedName>
    <definedName name="rated_active_load_001">#REF!</definedName>
    <definedName name="rated_apparent_load_001">#REF!</definedName>
    <definedName name="rated_reactive_load_001">#REF!</definedName>
    <definedName name="rated_voltage_id_001">#REF!</definedName>
    <definedName name="rdq">#REF!</definedName>
    <definedName name="Reajuste1">#REF!</definedName>
    <definedName name="Reajuste2">#REF!</definedName>
    <definedName name="Reajuste3">#REF!</definedName>
    <definedName name="Reajuste4">#REF!</definedName>
    <definedName name="REAL">#REF!</definedName>
    <definedName name="realce_bc12_1">#REF!</definedName>
    <definedName name="realce_bc12_2">#REF!</definedName>
    <definedName name="realce_bc15_1">#REF!</definedName>
    <definedName name="realce_bc15_2">#REF!</definedName>
    <definedName name="REBISEL">[24]EQUIPO!#REF!</definedName>
    <definedName name="RecHum">[61]Listas!$G$5:$G$21</definedName>
    <definedName name="RECHUM2">[61]Listas!$G$5:$G$22</definedName>
    <definedName name="RECICL.">#REF!</definedName>
    <definedName name="RECICLADOR">#REF!</definedName>
    <definedName name="RECURSOS">#REF!</definedName>
    <definedName name="RECURSOS1">#REF!</definedName>
    <definedName name="RED">[155]FACILIDADES!$AK$2</definedName>
    <definedName name="REDEX108">[24]Hoja3!$F$986</definedName>
    <definedName name="REDEX43">[24]Hoja3!$F$906</definedName>
    <definedName name="REDEX84">[24]Hoja3!$F$946</definedName>
    <definedName name="REG">#REF!</definedName>
    <definedName name="REG_CECO">[74]TABLAS!$K$1:$L$8</definedName>
    <definedName name="rege" hidden="1">{"TAB1",#N/A,TRUE,"GENERAL";"TAB2",#N/A,TRUE,"GENERAL";"TAB3",#N/A,TRUE,"GENERAL";"TAB4",#N/A,TRUE,"GENERAL";"TAB5",#N/A,TRUE,"GENERAL"}</definedName>
    <definedName name="regional">[55]CARRETERAS!$A$2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'[77]resumen sf9 '!$F$27</definedName>
    <definedName name="rel_cp_sf42_1">'[65]cantidades sf-42'!#REF!</definedName>
    <definedName name="rel_ducto_sf42_1">'[65]cantidades sf-42'!#REF!</definedName>
    <definedName name="rel_mat_com_ancl_sf18_1">#REF!</definedName>
    <definedName name="rel_mat_com_ancl_sf18_2">#REF!</definedName>
    <definedName name="rel_mat_com_sf151_1">'[81]cantidades sf-04'!#REF!</definedName>
    <definedName name="rel_mat_sel_cp_sf124_1">'[64]cantidades sf-124'!#REF!</definedName>
    <definedName name="rel_pozo_sf42A_1">'[65]cantidades sf-42'!#REF!</definedName>
    <definedName name="rel_sel_alc_sf2_1">#REF!</definedName>
    <definedName name="rel_sel_alc_sf2_2">#REF!</definedName>
    <definedName name="rel_sel_pozo_sep_sf68_1">'[80]cantidades bc-4'!#REF!</definedName>
    <definedName name="REL_SELEC">#REF!</definedName>
    <definedName name="rel_senc_bc16_1">'[64]cantidades BC-16'!#REF!</definedName>
    <definedName name="related_voltage_id_001">#REF!</definedName>
    <definedName name="rell">#REF!</definedName>
    <definedName name="rell_mat_com_cp_p4h_1">#REF!</definedName>
    <definedName name="rell_mat_com_cp_p4h_2">[72]resumen!#REF!</definedName>
    <definedName name="rell_selec_alcant_1">#REF!</definedName>
    <definedName name="rell_selec_alcant_2">#REF!</definedName>
    <definedName name="relleno_gavion_sf68_1">'[80]cantidades bc-4'!#REF!</definedName>
    <definedName name="relleno_via_sf68_1">'[80]cantidades bc-4'!#REF!</definedName>
    <definedName name="REPERE">#REF!</definedName>
    <definedName name="repos">#REF!</definedName>
    <definedName name="reposicion">#REF!</definedName>
    <definedName name="req_no_001">#REF!</definedName>
    <definedName name="Requerimiento">#REF!</definedName>
    <definedName name="Requerimientos">#REF!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#REF!</definedName>
    <definedName name="residente">'[55]GENERALIDADES '!$E$9</definedName>
    <definedName name="Resistividad">#REF!</definedName>
    <definedName name="RESP">#REF!</definedName>
    <definedName name="RESU">#REF!</definedName>
    <definedName name="resu8">[9]!resu8</definedName>
    <definedName name="resumen">#REF!</definedName>
    <definedName name="RESUMEN_ESCENARIO_POR_NEGOCIO__Cifras_monetarias_en_US_M2000">"Resultados"</definedName>
    <definedName name="Resumen2">MODULO10.auto_abrir</definedName>
    <definedName name="ret_mat_bc17_1">#REF!</definedName>
    <definedName name="ret_mat_bc17_2">#REF!</definedName>
    <definedName name="ret_mat_sob_sf151_1">'[81]cantidades sf-04'!#REF!</definedName>
    <definedName name="ret_mat_terr_sf9_2">'[82]resumen sf9'!$O$19</definedName>
    <definedName name="Retenc">[47]BASES!$E$31</definedName>
    <definedName name="retiro_ampl_sf30_1">'[65]cantidades sf-30'!#REF!</definedName>
    <definedName name="retiro_corte_sf68_1">'[80]cantidades bc-4'!#REF!</definedName>
    <definedName name="retiro_mat_sf42_1">'[65]cantidades sf-42'!#REF!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#REF!</definedName>
    <definedName name="REV_2">#REF!</definedName>
    <definedName name="rev_id_001">#REF!</definedName>
    <definedName name="REV_ITEM">#REF!</definedName>
    <definedName name="REVISIONES">[103]REVISIONES!$A$1:$A$65536</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[50]DATOSBP!$I$23:$T$31</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'[2]7422CW00'!#REF!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#REF!,#REF!,#REF!</definedName>
    <definedName name="rpmmotor">'[37]Listas Desplegables'!$CJ$9:$CJ$20</definedName>
    <definedName name="RR" hidden="1">[32]DATOS!#REF!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#REF!</definedName>
    <definedName name="rwt" hidden="1">{"via1",#N/A,TRUE,"general";"via2",#N/A,TRUE,"general";"via3",#N/A,TRUE,"general"}</definedName>
    <definedName name="Rwvu.oil." hidden="1">'[95]59y22%'!$BA$1:$BA$65536,'[95]59y22%'!#REF!</definedName>
    <definedName name="Rwvu.oilgasagua." hidden="1">'[95]59y22%'!$B$1:$AT$65536,'[95]59y22%'!$BA$1:$BA$65536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NULL</definedName>
    <definedName name="safdp" hidden="1">{"TAB1",#N/A,TRUE,"GENERAL";"TAB2",#N/A,TRUE,"GENERAL";"TAB3",#N/A,TRUE,"GENERAL";"TAB4",#N/A,TRUE,"GENERAL";"TAB5",#N/A,TRUE,"GENERAL"}</definedName>
    <definedName name="salario_aeropuerto">[151]Salarios!#REF!</definedName>
    <definedName name="salario_defensas">[151]Salarios!#REF!</definedName>
    <definedName name="salario_pmo">[151]Salarios!#REF!</definedName>
    <definedName name="SALARIOS">#REF!</definedName>
    <definedName name="salarios.prestaciones">#REF!</definedName>
    <definedName name="SALARIOS1">#REF!</definedName>
    <definedName name="SalMinimo">[47]BASES!$E$41</definedName>
    <definedName name="SAN_ANDRÉS">#REF!</definedName>
    <definedName name="SANDRA">MODULO10.auto_abrir</definedName>
    <definedName name="SANDRA1">MODULO10.auto_abrir</definedName>
    <definedName name="SANDRA2">MODULO10.auto_abrir</definedName>
    <definedName name="SANTANDER">#REF!</definedName>
    <definedName name="SANTIAGO">[50]DATOSPB!I$106:T$114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'[37]Listas Desplegables'!$BB$60:$BB$71</definedName>
    <definedName name="schteerecta">'[37]Listas Desplegables'!$FV$6:$FV$17</definedName>
    <definedName name="schtuberiaestacion">'[37]Listas Desplegables'!$BS$8:$BS$22</definedName>
    <definedName name="SCI">'[37]Listas Desplegables'!#REF!</definedName>
    <definedName name="sco">#REF!</definedName>
    <definedName name="scope">'[57]Maturity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#REF!</definedName>
    <definedName name="sdsdfh" hidden="1">{"via1",#N/A,TRUE,"general";"via2",#N/A,TRUE,"general";"via3",#N/A,TRUE,"general"}</definedName>
    <definedName name="sdsdfsdff" hidden="1">{#N/A,#N/A,TRUE,"1842CWN0"}</definedName>
    <definedName name="SECTOR">#REF!</definedName>
    <definedName name="seg_cuadrilla">[151]seguros!#REF!</definedName>
    <definedName name="seg_pista">[151]seguros!#REF!</definedName>
    <definedName name="seg_rio">[151]seguros!#REF!</definedName>
    <definedName name="Segmento">[152]Listas!$A$2:$A$7</definedName>
    <definedName name="SEGUNDA">#REF!</definedName>
    <definedName name="Sel_cmpnt_mfr_id_001">[71]DWTables!$H$2</definedName>
    <definedName name="Sel_cmpnt_mod_id_001">[71]DWTables!$G$2</definedName>
    <definedName name="Sel_fm_diff_press_tr_uid_001">[71]DWTables!$P$2</definedName>
    <definedName name="Sel_fm_orif_mat_id_001">[71]DWTables!$R$2</definedName>
    <definedName name="Sel_fm_sub_meter_type_001">[71]DWTables!$Q$2</definedName>
    <definedName name="Sel_pd_dens_at_bas_uid_001">[71]DWTables!$O$2</definedName>
    <definedName name="Sel_pd_dens_uid_001">[71]DWTables!$N$2</definedName>
    <definedName name="Sel_pd_press_base_uid_001">[71]DWTables!$J$2</definedName>
    <definedName name="Sel_pd_temp_base_uid_001">[71]DWTables!$L$2</definedName>
    <definedName name="Sel_pd_temp_uid_001">[71]DWTables!$K$2</definedName>
    <definedName name="Sel_pd_visc_uid_001">[71]DWTables!$M$2</definedName>
    <definedName name="Sel_spec_udf_c01_001">[71]DWTables!$S$2</definedName>
    <definedName name="SELECCIÓN">#REF!</definedName>
    <definedName name="SELECCIÓN1">#REF!</definedName>
    <definedName name="selectipo">#REF!</definedName>
    <definedName name="sencount">1</definedName>
    <definedName name="SENSPROD">#REF!</definedName>
    <definedName name="SEÑAL">[24]TUBERIA!$F$47</definedName>
    <definedName name="SERO">[0]!ERR</definedName>
    <definedName name="servbombeootros">'[37]Listas Desplegables'!$FZ$6:$FZ$16</definedName>
    <definedName name="SERVICIO">[74]TABLAS!$A$2:$A$10</definedName>
    <definedName name="servicioeqbombeo">'[37]Listas Desplegables'!$EP$6:$EP$10</definedName>
    <definedName name="SERVICIOS1995">#REF!</definedName>
    <definedName name="SERVICIOS1997">#REF!</definedName>
    <definedName name="SERVICIOS1999">#REF!</definedName>
    <definedName name="SERVICIOS2000">#REF!</definedName>
    <definedName name="SERVICIOS2001">#REF!</definedName>
    <definedName name="SERVICIOS2003">#REF!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[56]steel!#REF!</definedName>
    <definedName name="SHEET">'[2]7422CW00'!#REF!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ipping">NULL</definedName>
    <definedName name="ShoreBase_Cost">NA()</definedName>
    <definedName name="ShoreBase_Cost___0">NA()</definedName>
    <definedName name="ShoreBase_Days">NA()</definedName>
    <definedName name="ShoreBase_Days___0">NA()</definedName>
    <definedName name="SHOW1">#REF!</definedName>
    <definedName name="SI">'[156]Pta a tierra'!#REF!</definedName>
    <definedName name="silvia">#REF!</definedName>
    <definedName name="SINDICALES">#REF!</definedName>
    <definedName name="SINDICALES1">#REF!</definedName>
    <definedName name="SINGOLO">'[2]7422CW00'!#REF!</definedName>
    <definedName name="SISISIS">[0]!ERR</definedName>
    <definedName name="site">'[57]Maturity Matrix'!$B$17:$E$17</definedName>
    <definedName name="site_id_001">#REF!</definedName>
    <definedName name="SLID">NULL</definedName>
    <definedName name="smlmv">'[119]Imbobiliaria B2'!$O$7</definedName>
    <definedName name="soc">#REF!</definedName>
    <definedName name="SOCIAL">#REF!</definedName>
    <definedName name="sod">#REF!</definedName>
    <definedName name="soil">'[57]Maturity Matrix'!$B$18:$E$18</definedName>
    <definedName name="SOL">#REF!</definedName>
    <definedName name="solado_gav_bc17_1">#REF!</definedName>
    <definedName name="solado_gav_bc17_2">#REF!</definedName>
    <definedName name="solver_num">0</definedName>
    <definedName name="solver_typ">1</definedName>
    <definedName name="solver_val">0</definedName>
    <definedName name="SOPCON">[24]EQUIPO!$F$288</definedName>
    <definedName name="SORTAREA">#REF!</definedName>
    <definedName name="spare">'[57]Maturity Matrix'!$B$37:$E$37</definedName>
    <definedName name="spec">#REF!</definedName>
    <definedName name="spec_cmpnt_func_001">#REF!</definedName>
    <definedName name="spec_cmpnt_mounting_001">#REF!</definedName>
    <definedName name="spec_cmpnt_po_item_no_001">#REF!</definedName>
    <definedName name="spec_cmpnt_po_no_001">#REF!</definedName>
    <definedName name="spec_cmpnt_power_supply_001">#REF!</definedName>
    <definedName name="spec_cmpnt_price_001">#REF!</definedName>
    <definedName name="spec_cmpnt_sn_001">#REF!</definedName>
    <definedName name="spec_cmpnt_type_001">#REF!</definedName>
    <definedName name="spec_enclosure_class_001">#REF!</definedName>
    <definedName name="spec_id_001">#REF!</definedName>
    <definedName name="spec_note">#REF!</definedName>
    <definedName name="spec_note_001">#REF!</definedName>
    <definedName name="spec_sheet_of">#REF!</definedName>
    <definedName name="spec_sheet_of_001">#REF!</definedName>
    <definedName name="spec_sheets">#REF!</definedName>
    <definedName name="spec_sheets_001">#REF!</definedName>
    <definedName name="spec_type_flg_001">#REF!</definedName>
    <definedName name="spec_udf_c01_001">#REF!</definedName>
    <definedName name="spec_udf_c02">#REF!</definedName>
    <definedName name="spec_udf_c02_001">#REF!</definedName>
    <definedName name="spec_udf_c03">#REF!</definedName>
    <definedName name="spec_udf_c03_001">#REF!</definedName>
    <definedName name="spec_udf_c04">#REF!</definedName>
    <definedName name="spec_udf_c04_001">#REF!</definedName>
    <definedName name="spec_udf_c05">#REF!</definedName>
    <definedName name="spec_udf_c05_001">#REF!</definedName>
    <definedName name="spec_udf_c06">#REF!</definedName>
    <definedName name="spec_udf_c06_001">#REF!</definedName>
    <definedName name="spec_udf_c07">#REF!</definedName>
    <definedName name="spec_udf_c07_001">#REF!</definedName>
    <definedName name="spec_udf_c08">#REF!</definedName>
    <definedName name="spec_udf_c08_001">#REF!</definedName>
    <definedName name="spec_udf_c09">#REF!</definedName>
    <definedName name="spec_udf_c09_001">#REF!</definedName>
    <definedName name="spec_udf_c10">#REF!</definedName>
    <definedName name="spec_udf_c10_001">#REF!</definedName>
    <definedName name="spec_udf_c100_001">#REF!</definedName>
    <definedName name="spec_udf_c11">#REF!</definedName>
    <definedName name="spec_udf_c11_001">#REF!</definedName>
    <definedName name="spec_udf_c12">#REF!</definedName>
    <definedName name="spec_udf_c12_001">#REF!</definedName>
    <definedName name="spec_udf_c13_001">#REF!</definedName>
    <definedName name="spec_udf_c14">#REF!</definedName>
    <definedName name="spec_udf_c14_001">#REF!</definedName>
    <definedName name="spec_udf_c15">#REF!</definedName>
    <definedName name="spec_udf_c15_001">#REF!</definedName>
    <definedName name="spec_udf_c16">#REF!</definedName>
    <definedName name="spec_udf_c16_001">#REF!</definedName>
    <definedName name="spec_udf_c17">#REF!</definedName>
    <definedName name="spec_udf_c17_001">#REF!</definedName>
    <definedName name="spec_udf_c18">#REF!</definedName>
    <definedName name="spec_udf_c18_001">#REF!</definedName>
    <definedName name="spec_udf_c19">#REF!</definedName>
    <definedName name="spec_udf_c19_001">#REF!</definedName>
    <definedName name="spec_udf_c20">#REF!</definedName>
    <definedName name="spec_udf_c20_001">#REF!</definedName>
    <definedName name="spec_udf_c21">#REF!</definedName>
    <definedName name="spec_udf_c21_001">#REF!</definedName>
    <definedName name="spec_udf_c22">#REF!</definedName>
    <definedName name="spec_udf_c22_001">#REF!</definedName>
    <definedName name="spec_udf_c23">#REF!</definedName>
    <definedName name="spec_udf_c23_001">#REF!</definedName>
    <definedName name="spec_udf_c24_001">#REF!</definedName>
    <definedName name="spec_udf_c25_001">#REF!</definedName>
    <definedName name="spec_udf_c26_001">#REF!</definedName>
    <definedName name="spec_udf_c27_001">#REF!</definedName>
    <definedName name="spec_udf_c28_001">#REF!</definedName>
    <definedName name="spec_udf_c29_001">#REF!</definedName>
    <definedName name="spec_udf_c30_001">#REF!</definedName>
    <definedName name="spec_udf_c31_001">#REF!</definedName>
    <definedName name="spec_udf_c32_001">#REF!</definedName>
    <definedName name="spec_udf_c33_001">#REF!</definedName>
    <definedName name="spec_udf_c34_001">#REF!</definedName>
    <definedName name="spec_udf_c35_001">#REF!</definedName>
    <definedName name="spec_udf_c36_001">#REF!</definedName>
    <definedName name="spec_udf_c37_001">#REF!</definedName>
    <definedName name="spec_udf_c38_001">#REF!</definedName>
    <definedName name="spec_udf_c39_001">#REF!</definedName>
    <definedName name="spec_udf_c40_001">#REF!</definedName>
    <definedName name="spec_udf_c41_001">#REF!</definedName>
    <definedName name="spec_udf_c42_001">#REF!</definedName>
    <definedName name="spec_udf_c43_001">#REF!</definedName>
    <definedName name="spec_udf_c44_001">#REF!</definedName>
    <definedName name="spec_udf_c45_001">#REF!</definedName>
    <definedName name="spec_udf_c46_001">#REF!</definedName>
    <definedName name="spec_udf_c47_001">#REF!</definedName>
    <definedName name="spec_udf_c48_001">#REF!</definedName>
    <definedName name="spec_udf_c49_001">#REF!</definedName>
    <definedName name="spec_udf_c50_001">#REF!</definedName>
    <definedName name="spec_udf_c51_001">#REF!</definedName>
    <definedName name="spec_udf_c52_001">#REF!</definedName>
    <definedName name="spec_udf_c53_001">#REF!</definedName>
    <definedName name="spec_udf_c54_001">#REF!</definedName>
    <definedName name="spec_udf_c55_001">#REF!</definedName>
    <definedName name="spec_udf_c56_001">#REF!</definedName>
    <definedName name="spec_udf_c57_001">#REF!</definedName>
    <definedName name="spec_udf_c58_001">#REF!</definedName>
    <definedName name="spec_udf_c59_001">#REF!</definedName>
    <definedName name="spec_udf_c60_001">#REF!</definedName>
    <definedName name="spec_udf_c61_001">#REF!</definedName>
    <definedName name="spec_udf_c62_001">#REF!</definedName>
    <definedName name="spec_udf_c63_001">#REF!</definedName>
    <definedName name="spec_udf_c64_001">#REF!</definedName>
    <definedName name="spec_udf_c65_001">#REF!</definedName>
    <definedName name="spec_udf_c66_001">#REF!</definedName>
    <definedName name="spec_udf_c67_001">#REF!</definedName>
    <definedName name="spec_udf_c68_001">#REF!</definedName>
    <definedName name="spec_udf_c69_001">#REF!</definedName>
    <definedName name="spec_udf_c70_001">#REF!</definedName>
    <definedName name="spec_udf_c71_001">#REF!</definedName>
    <definedName name="spec_udf_c72_001">#REF!</definedName>
    <definedName name="spec_udf_c73_001">#REF!</definedName>
    <definedName name="spec_udf_c74_001">#REF!</definedName>
    <definedName name="spec_udf_c75_001">#REF!</definedName>
    <definedName name="spec_udf_c76_001">#REF!</definedName>
    <definedName name="spec_udf_c77_001">#REF!</definedName>
    <definedName name="spec_udf_c78_001">#REF!</definedName>
    <definedName name="spec_udf_c79_001">#REF!</definedName>
    <definedName name="spec_udf_c80_001">#REF!</definedName>
    <definedName name="spec_udf_c81_001">#REF!</definedName>
    <definedName name="spec_udf_c82_001">#REF!</definedName>
    <definedName name="spec_udf_c83_001">#REF!</definedName>
    <definedName name="spec_udf_c84_001">#REF!</definedName>
    <definedName name="spec_udf_c85_001">#REF!</definedName>
    <definedName name="spec_udf_c86_001">#REF!</definedName>
    <definedName name="spec_udf_c87_001">#REF!</definedName>
    <definedName name="spec_udf_c88_001">#REF!</definedName>
    <definedName name="spec_udf_c89_001">#REF!</definedName>
    <definedName name="spec_udf_c90_001">#REF!</definedName>
    <definedName name="spec_udf_c91_001">#REF!</definedName>
    <definedName name="spec_udf_c92_001">#REF!</definedName>
    <definedName name="spec_udf_c93_001">#REF!</definedName>
    <definedName name="spec_udf_c94_001">#REF!</definedName>
    <definedName name="spec_udf_c95_001">#REF!</definedName>
    <definedName name="spec_udf_c96_001">#REF!</definedName>
    <definedName name="spec_udf_c97_001">#REF!</definedName>
    <definedName name="spec_udf_c98_001">#REF!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'[90]VEA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'[2]7422CW00'!#REF!</definedName>
    <definedName name="ST_CW">'[2]7422CW00'!#REF!</definedName>
    <definedName name="st_LB_fm_bleed_hole_diam_uid_001">[71]Connections!$J$23:$J$25</definedName>
    <definedName name="st_LB_fm_meter_type_001">[71]Connections!$M$23:$M$32</definedName>
    <definedName name="st_LB_fm_orif_diam_uid_001">[71]Connections!$G$23:$G$25</definedName>
    <definedName name="st_LB_pd_fluid_phase_001">[71]Connections!$D$23:$D$27</definedName>
    <definedName name="stake">'[57]Maturity Matrix'!$B$6:$E$6</definedName>
    <definedName name="STALO1">'[2]7422CW00'!#REF!</definedName>
    <definedName name="STAMPA">#REF!</definedName>
    <definedName name="STANU">'[2]7422CW00'!#REF!</definedName>
    <definedName name="START">#REF!</definedName>
    <definedName name="START1">'[2]7422CW00'!#REF!</definedName>
    <definedName name="starting_current_001">#REF!</definedName>
    <definedName name="STENU">'[2]7422CW00'!#REF!</definedName>
    <definedName name="STONU">'[2]7422CW00'!#REF!</definedName>
    <definedName name="strip_id_001">#REF!</definedName>
    <definedName name="STSUMM">'[2]7422CW00'!#REF!</definedName>
    <definedName name="stt" hidden="1">{"via1",#N/A,TRUE,"general";"via2",#N/A,TRUE,"general";"via3",#N/A,TRUE,"general"}</definedName>
    <definedName name="SubSeaTVD_Column">NULL</definedName>
    <definedName name="SubSeaTVD_Unit">NULL</definedName>
    <definedName name="SUBTO">#REF!</definedName>
    <definedName name="SubTotal_Intangibles">NA()</definedName>
    <definedName name="SubTotal_Intangibles___0">NA()</definedName>
    <definedName name="SubTotal_Tangibles">NA()</definedName>
    <definedName name="SubTotal_Tangibles___0">NA()</definedName>
    <definedName name="SUCRE">#REF!</definedName>
    <definedName name="suel_cem_bc17_1">#REF!</definedName>
    <definedName name="suel_cem_bc17_2">#REF!</definedName>
    <definedName name="SUF_2">#REF!</definedName>
    <definedName name="SULA_">#REF!</definedName>
    <definedName name="SULB_">#REF!</definedName>
    <definedName name="sum_terr_bc8_1">'[64]cantidades BC-17'!#REF!</definedName>
    <definedName name="sum_terr_sf68_1">'[80]cantidades bc-4'!#REF!</definedName>
    <definedName name="suma">[157]Hoja1!$F$60</definedName>
    <definedName name="SUMMARY">'[2]7422CW00'!#REF!</definedName>
    <definedName name="sun">#REF!</definedName>
    <definedName name="SUP_ART">[56]steel!#REF!</definedName>
    <definedName name="Supervision_Cost">NA()</definedName>
    <definedName name="Supervision_Cost___0">NA()</definedName>
    <definedName name="Supervision_Days">NA()</definedName>
    <definedName name="Supervision_Days___0">NA()</definedName>
    <definedName name="sw">[0]!ERR</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'[57]Maturity Matrix'!$B$27:$D$27</definedName>
    <definedName name="T">#REF!</definedName>
    <definedName name="t5t5" hidden="1">{"TAB1",#N/A,TRUE,"GENERAL";"TAB2",#N/A,TRUE,"GENERAL";"TAB3",#N/A,TRUE,"GENERAL";"TAB4",#N/A,TRUE,"GENERAL";"TAB5",#N/A,TRUE,"GENERAL"}</definedName>
    <definedName name="TA_AJUS2">#REF!</definedName>
    <definedName name="TABLA">#REF!</definedName>
    <definedName name="TABLA1">[14]DATOS!#REF!</definedName>
    <definedName name="TABLA10">'[158]DEST. MEDIOS'!$A$1:$O$56</definedName>
    <definedName name="TABLA13">[158]COMBUASF!$A$1:$O$60</definedName>
    <definedName name="TABLA13B">[158]COMBUASF!$A$64:$O$83</definedName>
    <definedName name="TABLA1CONT">[158]BALCRUDO!$A$179:$O$220</definedName>
    <definedName name="tabla2">#REF!</definedName>
    <definedName name="TABLA6">[158]PRECIOS!$A$1:$N$39</definedName>
    <definedName name="TABLA7">'[158]CARGASPROC.'!$A$1:$O$51</definedName>
    <definedName name="TABLA7A">#REF!</definedName>
    <definedName name="TABLA7B">'[158]CARGASPROC.'!$A$70:$O$110</definedName>
    <definedName name="TABLA8">'[158]G L P  FINAL'!$A$1:$O$59</definedName>
    <definedName name="TABLA8A">'[158]G L P  FINAL'!$A$63:$O$115</definedName>
    <definedName name="TABLEKP">'[2]7422CW00'!#REF!</definedName>
    <definedName name="TABLEPRI">#REF!</definedName>
    <definedName name="TAPHEX">[24]Hoja3!$F$1138</definedName>
    <definedName name="TAREAS_INICIALES">#REF!</definedName>
    <definedName name="TARIFA">#REF!</definedName>
    <definedName name="TARIFAS">[159]TARIFAS!$A$1:$F$52</definedName>
    <definedName name="TARMCIBCAR_">'[76]COSTOS DE TRANSPORTE'!$D$26</definedName>
    <definedName name="TAROMAT">[14]DATOS!#REF!</definedName>
    <definedName name="tasa">#REF!</definedName>
    <definedName name="Tasa_Cambio">'[114]listado apu'!#REF!</definedName>
    <definedName name="TASOC">[14]DATOS!#REF!</definedName>
    <definedName name="tb_h" hidden="1">{"krl1",#N/A,FALSE,"kr";"krl2",#N/A,FALSE,"kr";"compara",#N/A,FALSE,"kr";"desconp1",#N/A,FALSE,"kr";"desconp12",#N/A,FALSE,"kr";"krnp1",#N/A,FALSE,"kr";"krnp2",#N/A,FALSE,"kr";"krp12avg",#N/A,FALSE,"kr";"krp1avg",#N/A,FALSE,"kr"}</definedName>
    <definedName name="TBASES">[14]DATOS!#REF!</definedName>
    <definedName name="tc">#REF!</definedName>
    <definedName name="tc_field_equipment_id_001">#REF!</definedName>
    <definedName name="tc_fire_area_001">#REF!</definedName>
    <definedName name="tc_line_number_id_001">#REF!</definedName>
    <definedName name="tc_location_layout_001">#REF!</definedName>
    <definedName name="tc_signal_id_001">#REF!</definedName>
    <definedName name="TCARGAS">[14]DATOS!#REF!</definedName>
    <definedName name="TCODE_1">#REF!</definedName>
    <definedName name="TCODE_2">#REF!</definedName>
    <definedName name="TCONDIR">[14]DATOS!#REF!</definedName>
    <definedName name="TCONT_1">#REF!</definedName>
    <definedName name="TCONT_2">#REF!</definedName>
    <definedName name="TCRUDISP">[14]DATOS!#REF!</definedName>
    <definedName name="TCRUDIST">[14]DATOS!#REF!</definedName>
    <definedName name="TCRURESU">[14]DATOS!#REF!</definedName>
    <definedName name="tdy" hidden="1">{"TAB1",#N/A,TRUE,"GENERAL";"TAB2",#N/A,TRUE,"GENERAL";"TAB3",#N/A,TRUE,"GENERAL";"TAB4",#N/A,TRUE,"GENERAL";"TAB5",#N/A,TRUE,"GENERAL"}</definedName>
    <definedName name="tech">'[57]Maturity Matrix'!$B$14:$E$14</definedName>
    <definedName name="TEERED1210">[24]Hoja3!$F$866</definedName>
    <definedName name="TEERED126">[24]Hoja3!$F$826</definedName>
    <definedName name="Telefonos">#REF!</definedName>
    <definedName name="temaintcalor">'[37]Listas Desplegables'!$R$90:$R$102</definedName>
    <definedName name="temporales">#REF!</definedName>
    <definedName name="ten">[57]Calcs!$H$2:$H$12</definedName>
    <definedName name="TER">[0]!ERR</definedName>
    <definedName name="TERCERA">#REF!</definedName>
    <definedName name="TERM">[0]!ERR</definedName>
    <definedName name="TÉRMINOS">[0]!ERR</definedName>
    <definedName name="TERR">[39]PRESUPUESTO!$I$7</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[14]DATOS!#REF!</definedName>
    <definedName name="TFUEL">[14]DATOS!#REF!</definedName>
    <definedName name="TGAS">[14]DATOS!#REF!</definedName>
    <definedName name="TGASOLEOS">[14]DATOS!#REF!</definedName>
    <definedName name="TGB">#REF!</definedName>
    <definedName name="TGLP">[14]DATOS!#REF!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[24]Hoja3!$F$1443</definedName>
    <definedName name="TIEMPO">[47]BASES!$E$27</definedName>
    <definedName name="TIPIFICACION">#REF!</definedName>
    <definedName name="TIPO">#REF!</definedName>
    <definedName name="tipoaccesoriored">'[37]Listas Desplegables'!$AZ$8:$AZ$14</definedName>
    <definedName name="tipoactuador">'[37]Listas Desplegables'!$Y$7:$Y$9</definedName>
    <definedName name="tipoalarmasci">'[37]Listas Desplegables'!$DH$9:$DH$12</definedName>
    <definedName name="tipoboquillasci">'[37]Listas Desplegables'!$DK$9:$DK$12</definedName>
    <definedName name="tipobrida">'[37]Listas Desplegables'!$AZ$32:$AZ$34</definedName>
    <definedName name="tipodebombasci">'[37]Listas Desplegables'!$EL$7:$EL$12</definedName>
    <definedName name="tipodetector">'[37]Listas Desplegables'!$BE$40:$BE$48</definedName>
    <definedName name="tipoempaque">'[37]Listas Desplegables'!$BK$8:$BK$11</definedName>
    <definedName name="tipoextintor">'[37]Listas Desplegables'!$DO$9:$DO$13</definedName>
    <definedName name="tipofiltros">'[37]Listas Desplegables'!$BM$8:$BM$11</definedName>
    <definedName name="tipofiltrosci">'[37]Listas Desplegables'!$DE$9:$DE$11</definedName>
    <definedName name="tipoflujo">'[37]Listas Desplegables'!$AN$7:$AN$10</definedName>
    <definedName name="tipohidrantemonitor">'[37]Listas Desplegables'!$DM$9:$DM$12</definedName>
    <definedName name="tipoinstnivel">'[37]Listas Desplegables'!$DY$7:$DY$10</definedName>
    <definedName name="tipoinstpresión">'[37]Listas Desplegables'!$EB$7:$EB$10</definedName>
    <definedName name="tipoinstpresiondif">'[37]Listas Desplegables'!$EE$7:$EE$10</definedName>
    <definedName name="tipoinsttemperatura">'[37]Listas Desplegables'!$EH$7:$EH$11</definedName>
    <definedName name="tipolcv">'[37]Listas Desplegables'!$H$28:$H$31</definedName>
    <definedName name="tipomotor">'[37]Listas Desplegables'!$CH$9:$CH$11</definedName>
    <definedName name="tiporadiocodo">'[37]Listas Desplegables'!$BC$60:$BC$62</definedName>
    <definedName name="tiporevestimiento">'[37]Listas Desplegables'!$L$7:$L$14</definedName>
    <definedName name="tiposvallinproc">'[37]Listas Desplegables'!$B$4:$B$9</definedName>
    <definedName name="tipotransformador">'[37]Listas Desplegables'!$AD$34:$AD$37</definedName>
    <definedName name="tipov">#REF!</definedName>
    <definedName name="tipovalactuador">'[37]Listas Desplegables'!$Z$7:$Z$11</definedName>
    <definedName name="tipovalvulasci">'[37]Listas Desplegables'!$BE$8:$BE$13</definedName>
    <definedName name="tipovariador">'[37]Listas Desplegables'!$CM$9:$CM$11</definedName>
    <definedName name="tipovariadoreqbombeo">'[37]Listas Desplegables'!$ER$6:$ER$9</definedName>
    <definedName name="TITLE">#REF!</definedName>
    <definedName name="TITRE">#REF!</definedName>
    <definedName name="TITU">#REF!</definedName>
    <definedName name="TITULO">#REF!</definedName>
    <definedName name="TITULOS_A_IMPRIMIR">#REF!</definedName>
    <definedName name="_xlnm.Print_Titles" localSheetId="0">'1. Diagnostico SEDES'!$3:$6</definedName>
    <definedName name="_xlnm.Print_Titles">#REF!</definedName>
    <definedName name="Títulos_a_imprimir_IM">#REF!</definedName>
    <definedName name="tj6jrt5t5">NULL</definedName>
    <definedName name="TLIGNE">#REF!</definedName>
    <definedName name="TMEDIOS">[14]DATOS!#REF!</definedName>
    <definedName name="TMOGAS">[14]DATOS!#REF!</definedName>
    <definedName name="TNUM_1">#REF!</definedName>
    <definedName name="TNUM_2">#REF!</definedName>
    <definedName name="To">#REF!</definedName>
    <definedName name="Todos">#REF!</definedName>
    <definedName name="TODOS_INDEFINIDOS_CON_DEP_NUEVAS">[160]GCB2000!$C$3:$G$1430</definedName>
    <definedName name="TOLI_">#REF!</definedName>
    <definedName name="TOLIMA">#REF!</definedName>
    <definedName name="TOPGENER">#REF!</definedName>
    <definedName name="TOPMENU">#REF!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#REF!</definedName>
    <definedName name="Total_Tangibles">NA()</definedName>
    <definedName name="Total_Tangibles___0">NA()</definedName>
    <definedName name="TOTAL_VENTAS">[50]DATOSPB!$I$169:$T$169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OSITION">#REF!</definedName>
    <definedName name="TPRECIOS">[14]DATOS!#REF!</definedName>
    <definedName name="TPTEYACO">[24]EQUIPO!#REF!</definedName>
    <definedName name="TR">#REF!</definedName>
    <definedName name="TR_Column">NULL</definedName>
    <definedName name="TR_Unit">NULL</definedName>
    <definedName name="TR_unita">NULL</definedName>
    <definedName name="TraerDatosDePlc">#N/A</definedName>
    <definedName name="tram_gras_ph3_1">'[87]cantidades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[24]EQUIPO!$F$45</definedName>
    <definedName name="TRANSPIT">'[24]MANO DE OBRA'!$F$125</definedName>
    <definedName name="TRAT">[161]desmonte!$E$48</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#REF!</definedName>
    <definedName name="TREV_ITEM">#REF!</definedName>
    <definedName name="trh" hidden="1">{"via1",#N/A,TRUE,"general";"via2",#N/A,TRUE,"general";"via3",#N/A,TRUE,"general"}</definedName>
    <definedName name="trhfh" hidden="1">{"via1",#N/A,TRUE,"general";"via2",#N/A,TRUE,"general";"via3",#N/A,TRUE,"general"}</definedName>
    <definedName name="Tri">#REF!</definedName>
    <definedName name="TRINIDAD">[50]DATOSPB!$I$134:$T$142</definedName>
    <definedName name="trjfgjh" hidden="1">{"via1",#N/A,TRUE,"general";"via2",#N/A,TRUE,"general";"via3",#N/A,TRUE,"general"}</definedName>
    <definedName name="TRM">'[162]MAQUINARIA EQUIPOS MONTAJE'!$P$6</definedName>
    <definedName name="TROMPILLOS">[50]DATOSPB!I$120:T$128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NULL</definedName>
    <definedName name="tsert" hidden="1">{"TAB1",#N/A,TRUE,"GENERAL";"TAB2",#N/A,TRUE,"GENERAL";"TAB3",#N/A,TRUE,"GENERAL";"TAB4",#N/A,TRUE,"GENERAL";"TAB5",#N/A,TRUE,"GENERAL"}</definedName>
    <definedName name="tstp">#REF!</definedName>
    <definedName name="TtCD">#REF!</definedName>
    <definedName name="TTITRE">#REF!</definedName>
    <definedName name="TTR" hidden="1">{"via1",#N/A,TRUE,"general";"via2",#N/A,TRUE,"general";"via3",#N/A,TRUE,"general"}</definedName>
    <definedName name="TTRANSP">[14]DATOS!#REF!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#REF!</definedName>
    <definedName name="tub_conc_sf2_1">#REF!</definedName>
    <definedName name="tub_conc_sf2_2">#REF!</definedName>
    <definedName name="tub_cond_cp_p4h_1">'[83]cantidades p4H'!#REF!</definedName>
    <definedName name="tub_cond_sf151_1">'[84]cantidades sf151'!$J$100</definedName>
    <definedName name="tub24_alcant_1">#REF!</definedName>
    <definedName name="tub24_alcant_2">#REF!</definedName>
    <definedName name="tubo_cond_cp_sf30_1">'[65]cantidades sf-42'!#REF!</definedName>
    <definedName name="tubo_conductor_sf68_1">'[80]cantidades bc-4'!#REF!</definedName>
    <definedName name="TUNIT_1">#REF!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#REF!</definedName>
    <definedName name="Ubicación">#REF!</definedName>
    <definedName name="udt_support_id1_001">#REF!</definedName>
    <definedName name="udt_support_id10_001">#REF!</definedName>
    <definedName name="udt_support_id11_001">#REF!</definedName>
    <definedName name="udt_support_id12_001">#REF!</definedName>
    <definedName name="udt_support_id13_001">#REF!</definedName>
    <definedName name="udt_support_id14_001">#REF!</definedName>
    <definedName name="udt_support_id15_001">#REF!</definedName>
    <definedName name="udt_support_id16_001">#REF!</definedName>
    <definedName name="udt_support_id2_001">#REF!</definedName>
    <definedName name="udt_support_id3_001">#REF!</definedName>
    <definedName name="udt_support_id4_001">#REF!</definedName>
    <definedName name="udt_support_id5_001">#REF!</definedName>
    <definedName name="udt_support_id6_001">#REF!</definedName>
    <definedName name="udt_support_id7_001">#REF!</definedName>
    <definedName name="udt_support_id8_001">#REF!</definedName>
    <definedName name="udt_support_id9_001">#REF!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N_PRI">#REF!</definedName>
    <definedName name="UNIDAD1">[101]ITEMS!$C$2</definedName>
    <definedName name="UNIDAD521">[102]ITEMS!$C$522</definedName>
    <definedName name="UNIT">#REF!</definedName>
    <definedName name="UNIT_1">#REF!</definedName>
    <definedName name="UNIT_2">#REF!</definedName>
    <definedName name="unit_id_001">#REF!</definedName>
    <definedName name="unita">IF(averagecheck,2,1)</definedName>
    <definedName name="UNITARIO">[163]Unitarios!$A$3:$D$13</definedName>
    <definedName name="Unitarios">#REF!</definedName>
    <definedName name="UNITBON">#REF!</definedName>
    <definedName name="UNO">#REF!</definedName>
    <definedName name="uom_id_001">#REF!</definedName>
    <definedName name="UOUIV" hidden="1">{"TAB1",#N/A,TRUE,"GENERAL";"TAB2",#N/A,TRUE,"GENERAL";"TAB3",#N/A,TRUE,"GENERAL";"TAB4",#N/A,TRUE,"GENERAL";"TAB5",#N/A,TRUE,"GENERAL"}</definedName>
    <definedName name="UPIA_B">[50]DATOSPB!I$92:T$100</definedName>
    <definedName name="uriel">[0]!ERR</definedName>
    <definedName name="uryur" hidden="1">{"TAB1",#N/A,TRUE,"GENERAL";"TAB2",#N/A,TRUE,"GENERAL";"TAB3",#N/A,TRUE,"GENERAL";"TAB4",#N/A,TRUE,"GENERAL";"TAB5",#N/A,TRUE,"GENERAL"}</definedName>
    <definedName name="USD">#REF!</definedName>
    <definedName name="user_name_001">#REF!</definedName>
    <definedName name="Utilidad">#REF!</definedName>
    <definedName name="Utilidadrev">#REF!</definedName>
    <definedName name="UTL">[39]otros!$C$4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#REF!</definedName>
    <definedName name="VALLE_DEL_CAUCA">#REF!</definedName>
    <definedName name="VALOR">[113]HERRAM!$E$17:$E$62</definedName>
    <definedName name="valor1">#REF!</definedName>
    <definedName name="valor2">#REF!</definedName>
    <definedName name="VALOR3">#REF!</definedName>
    <definedName name="VALORACION_RAM">#REF!</definedName>
    <definedName name="Valoracion_RAMVAL">#REF!</definedName>
    <definedName name="Valores">#REF!</definedName>
    <definedName name="ValRAM">#REF!</definedName>
    <definedName name="VALV10">[24]Hoja3!$F$354</definedName>
    <definedName name="VALV12">[24]Hoja3!$F$393</definedName>
    <definedName name="VALV4">[24]Hoja3!$F$237</definedName>
    <definedName name="VALV6">[24]Hoja3!$F$276</definedName>
    <definedName name="VALV8">[24]Hoja3!$F$315</definedName>
    <definedName name="VALVC12">[24]Hoja3!$F$510</definedName>
    <definedName name="VALVC6">[24]Hoja3!$F$432</definedName>
    <definedName name="VALVULACH8">[24]Hoja3!$F$471</definedName>
    <definedName name="valvulapcv">'[37]Listas Desplegables'!$H$20:$H$23</definedName>
    <definedName name="Var">[17]Varios.!$E$1:$E$65536</definedName>
    <definedName name="variacion">[42]Datos!$B$8</definedName>
    <definedName name="VARIOS">'[37]Listas Desplegables'!#REF!</definedName>
    <definedName name="VAUPÉ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HICULOS">[61]Listas!$B$57:$B$59</definedName>
    <definedName name="Vehiculos.2">#REF!</definedName>
    <definedName name="VentaAiu">#REF!</definedName>
    <definedName name="Version4OK" hidden="1">{"Datos de las Curvas",#N/A,TRUE,"TABLA-CALCULOS"}</definedName>
    <definedName name="vfbgnhyt" hidden="1">{"via1",#N/A,TRUE,"general";"via2",#N/A,TRUE,"general";"via3",#N/A,TRUE,"general"}</definedName>
    <definedName name="VFF">#REF!</definedName>
    <definedName name="VFF_ANUAL">[74]TABLAS!$O$2:$O$6</definedName>
    <definedName name="vfh">'[117]7422CW00'!#REF!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a_sf21_1">'[80]cantidades bc-4'!#REF!</definedName>
    <definedName name="via_sf211_1">'[80]cantidades bc-4'!#REF!</definedName>
    <definedName name="via_sf32_1">#REF!</definedName>
    <definedName name="via_sf32_2">#REF!</definedName>
    <definedName name="via_sf61_1">'[80]cantidades bc-4'!#REF!</definedName>
    <definedName name="VIAP">[24]Hoja2!#REF!</definedName>
    <definedName name="VIAS">[24]Hoja2!$F$52</definedName>
    <definedName name="VIATICOS">#REF!</definedName>
    <definedName name="VICHADA">#REF!</definedName>
    <definedName name="Video.Beam">#REF!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#REF!</definedName>
    <definedName name="VOLMED">#REF!</definedName>
    <definedName name="VOLMIN">#REF!</definedName>
    <definedName name="vp">#REF!</definedName>
    <definedName name="vpt">#REF!</definedName>
    <definedName name="vs">NULL</definedName>
    <definedName name="vsdfj" hidden="1">{"via1",#N/A,TRUE,"general";"via2",#N/A,TRUE,"general";"via3",#N/A,TRUE,"general"}</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#REF!</definedName>
    <definedName name="WDFSDF">'[48]Res-Accide-10'!#REF!</definedName>
    <definedName name="wdwd">NULL</definedName>
    <definedName name="wedw">#REF!</definedName>
    <definedName name="WEFWE">'[48]Res-Accide-10'!#REF!</definedName>
    <definedName name="WER">'[48]Res-Accide-10'!$S$2:$S$7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'[48]Res-Accide-10'!#REF!</definedName>
    <definedName name="wire_group_id_001">#REF!</definedName>
    <definedName name="WITH_BID">#REF!</definedName>
    <definedName name="work">'[57]Maturity Matrix'!$B$24:$D$24</definedName>
    <definedName name="Workover_Intangibles">NA()</definedName>
    <definedName name="Workover_Intangibles___0">NA()</definedName>
    <definedName name="Workover_Tangibles">NA()</definedName>
    <definedName name="Workover_Tangibles___0">NA()</definedName>
    <definedName name="WQ">#REF!</definedName>
    <definedName name="WQEEWQ" hidden="1">{"TAB1",#N/A,TRUE,"GENERAL";"TAB2",#N/A,TRUE,"GENERAL";"TAB3",#N/A,TRUE,"GENERAL";"TAB4",#N/A,TRUE,"GENERAL";"TAB5",#N/A,TRUE,"GENERAL"}</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_PIMS">[1]DATOS!$B$575</definedName>
    <definedName name="XAARB">#REF!</definedName>
    <definedName name="XACEB">#REF!</definedName>
    <definedName name="XACPA">#REF!</definedName>
    <definedName name="XACPB">#REF!</definedName>
    <definedName name="XALC">#REF!</definedName>
    <definedName name="XARMA">#REF!</definedName>
    <definedName name="XASFA">#REF!</definedName>
    <definedName name="XASFB">#REF!</definedName>
    <definedName name="XAVGA">#REF!</definedName>
    <definedName name="XBEIA">#REF!</definedName>
    <definedName name="XBEN">#REF!</definedName>
    <definedName name="XBENE">#REF!</definedName>
    <definedName name="XBMC">#REF!</definedName>
    <definedName name="XBNPA">#REF!</definedName>
    <definedName name="XBPP">#REF!</definedName>
    <definedName name="XC4NA">'[76]COMPRA MATERIA PRIMA'!$D$27</definedName>
    <definedName name="xcbvbs" hidden="1">{"TAB1",#N/A,TRUE,"GENERAL";"TAB2",#N/A,TRUE,"GENERAL";"TAB3",#N/A,TRUE,"GENERAL";"TAB4",#N/A,TRUE,"GENERAL";"TAB5",#N/A,TRUE,"GENERAL"}</definedName>
    <definedName name="XCCX">#REF!</definedName>
    <definedName name="XCCXE">#REF!</definedName>
    <definedName name="XCDNI">#REF!</definedName>
    <definedName name="XCLE">#REF!</definedName>
    <definedName name="XCOEB">#REF!</definedName>
    <definedName name="xcoincidencefactor_001">#REF!</definedName>
    <definedName name="XCOK">#REF!</definedName>
    <definedName name="XCOPA">#REF!</definedName>
    <definedName name="XCPP">#REF!</definedName>
    <definedName name="XCRUDOS">[1]DATOS!$B$110</definedName>
    <definedName name="XD">#REF!</definedName>
    <definedName name="XDIS">#REF!</definedName>
    <definedName name="XGLPE">#REF!</definedName>
    <definedName name="XGLXE">#REF!</definedName>
    <definedName name="XGMEA">#REF!</definedName>
    <definedName name="XGMEB">#REF!</definedName>
    <definedName name="XGMRA">#REF!</definedName>
    <definedName name="XGMRB">#REF!</definedName>
    <definedName name="XGOEB">#REF!</definedName>
    <definedName name="XHEX">#REF!</definedName>
    <definedName name="XIL_">#REF!</definedName>
    <definedName name="XILE_">#REF!</definedName>
    <definedName name="XJEE">#REF!</definedName>
    <definedName name="XJETA">#REF!</definedName>
    <definedName name="XJETB">#REF!</definedName>
    <definedName name="xklbadfbçç">#REF!</definedName>
    <definedName name="XLPGA">#REF!</definedName>
    <definedName name="XLPGB">#REF!</definedName>
    <definedName name="XNVGA">#REF!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#REF!</definedName>
    <definedName name="XQUEB">#REF!</definedName>
    <definedName name="XSULA">#REF!</definedName>
    <definedName name="XSULB">#REF!</definedName>
    <definedName name="XSW" hidden="1">{#N/A,#N/A,TRUE,"1842CWN0"}</definedName>
    <definedName name="xsxs" hidden="1">{"TAB1",#N/A,TRUE,"GENERAL";"TAB2",#N/A,TRUE,"GENERAL";"TAB3",#N/A,TRUE,"GENERAL";"TAB4",#N/A,TRUE,"GENERAL";"TAB5",#N/A,TRUE,"GENERAL"}</definedName>
    <definedName name="XTOL">#REF!</definedName>
    <definedName name="XUEE">#REF!</definedName>
    <definedName name="XVIRG">#REF!</definedName>
    <definedName name="XX">#REF!</definedName>
    <definedName name="xxfg" hidden="1">{"via1",#N/A,TRUE,"general";"via2",#N/A,TRUE,"general";"via3",#N/A,TRUE,"general"}</definedName>
    <definedName name="XXIL">#REF!</definedName>
    <definedName name="XXILE">#REF!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#REF!</definedName>
    <definedName name="xxxxxxxxxx29" hidden="1">{"via1",#N/A,TRUE,"general";"via2",#N/A,TRUE,"general";"via3",#N/A,TRUE,"general"}</definedName>
    <definedName name="XXXXXXXXXXXX">#REF!</definedName>
    <definedName name="xxxxxxxxxxxxxxxxx">[118]calculation!$V$29:$AK$39</definedName>
    <definedName name="xxzaaq">#REF!</definedName>
    <definedName name="XY">'[107]MAMPO 1'!#REF!</definedName>
    <definedName name="xyaz">#REF!</definedName>
    <definedName name="XYZ">#REF!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AGUARA">[50]DATOSBP!$I$9:$T$17</definedName>
    <definedName name="ycoincidencefactor_001">#REF!</definedName>
    <definedName name="yery" hidden="1">{"via1",#N/A,TRUE,"general";"via2",#N/A,TRUE,"general";"via3",#N/A,TRUE,"general"}</definedName>
    <definedName name="Yes">[57]Calcs!$M$2:$M$3</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hidden="1">#REF!</definedName>
    <definedName name="Z.COMBUSTIBLES">[45]Listas!$B$83:$B$84</definedName>
    <definedName name="ZAQ" hidden="1">{#N/A,#N/A,TRUE,"INGENIERIA";#N/A,#N/A,TRUE,"COMPRAS";#N/A,#N/A,TRUE,"DIRECCION";#N/A,#N/A,TRUE,"RESUMEN"}</definedName>
    <definedName name="zcoincidencefactor_001">#REF!</definedName>
    <definedName name="zdervr" hidden="1">{"via1",#N/A,TRUE,"general";"via2",#N/A,TRUE,"general";"via3",#N/A,TRUE,"general"}</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#REF!</definedName>
    <definedName name="zzzzzzzcccc">'[19]7422CW00'!#REF!</definedName>
    <definedName name="ZZZZZZZZZZZ">'[69]A. P. U.'!#REF!</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6" i="5" l="1"/>
  <c r="P207" i="1"/>
  <c r="P210" i="1" s="1"/>
  <c r="AO7" i="5" l="1"/>
  <c r="AO8" i="5"/>
  <c r="AO9" i="5"/>
  <c r="AO10" i="5"/>
  <c r="AO11" i="5"/>
  <c r="AO12" i="5"/>
  <c r="AO13" i="5"/>
  <c r="AO14" i="5"/>
  <c r="AO15" i="5"/>
  <c r="AO6" i="5"/>
  <c r="L16" i="5"/>
  <c r="M16" i="5"/>
  <c r="N16" i="5"/>
  <c r="O16" i="5"/>
  <c r="P16" i="5"/>
  <c r="R16" i="5"/>
  <c r="S16" i="5"/>
  <c r="T16" i="5"/>
  <c r="U16" i="5"/>
  <c r="V16" i="5"/>
  <c r="W16" i="5"/>
  <c r="X16" i="5"/>
  <c r="Y16" i="5"/>
  <c r="Z16" i="5"/>
  <c r="AA16" i="5"/>
  <c r="AB16" i="5"/>
  <c r="AC16" i="5"/>
  <c r="AD16" i="5"/>
  <c r="AE16" i="5"/>
  <c r="AF16" i="5"/>
  <c r="AG16" i="5"/>
  <c r="AH16" i="5"/>
  <c r="AI16" i="5"/>
  <c r="AJ16" i="5"/>
  <c r="AK16" i="5"/>
  <c r="AL16" i="5"/>
  <c r="AM16" i="5"/>
  <c r="AN16" i="5"/>
  <c r="K16" i="5"/>
  <c r="O207" i="1"/>
  <c r="Q207" i="1"/>
  <c r="R207" i="1"/>
  <c r="S207" i="1"/>
  <c r="T207" i="1"/>
  <c r="U207" i="1"/>
  <c r="V207" i="1"/>
  <c r="W207" i="1"/>
  <c r="X207" i="1"/>
  <c r="Y207" i="1"/>
  <c r="Z207" i="1"/>
  <c r="AA207" i="1"/>
  <c r="AB207" i="1"/>
  <c r="AC207" i="1"/>
  <c r="K207" i="1"/>
  <c r="L207" i="1"/>
  <c r="M207" i="1"/>
  <c r="N207" i="1"/>
  <c r="J207" i="1"/>
  <c r="AO16" i="5" l="1"/>
  <c r="AD8" i="1" l="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P16" i="5" s="1"/>
  <c r="AD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 Luz Rios Rodriguez</author>
  </authors>
  <commentList>
    <comment ref="U25" authorId="0" shapeId="0" xr:uid="{00000000-0006-0000-0000-000001000000}">
      <text>
        <r>
          <rPr>
            <b/>
            <sz val="9"/>
            <color indexed="81"/>
            <rFont val="Tahoma"/>
            <family val="2"/>
          </rPr>
          <t>Se le da el comedor al internado</t>
        </r>
      </text>
    </comment>
  </commentList>
</comments>
</file>

<file path=xl/sharedStrings.xml><?xml version="1.0" encoding="utf-8"?>
<sst xmlns="http://schemas.openxmlformats.org/spreadsheetml/2006/main" count="1929" uniqueCount="738">
  <si>
    <t>No</t>
  </si>
  <si>
    <t>20 minutos carretera Aguazul-Monterralo pavimentada (vía Sogamoso)</t>
  </si>
  <si>
    <t>Carretera</t>
  </si>
  <si>
    <t>20 minutos</t>
  </si>
  <si>
    <t>Vereda Monterralo</t>
  </si>
  <si>
    <t>SI</t>
  </si>
  <si>
    <t>NO</t>
  </si>
  <si>
    <t>RURAL</t>
  </si>
  <si>
    <t>285010000640</t>
  </si>
  <si>
    <t>CENTRAL</t>
  </si>
  <si>
    <t>I.E LEON DE GREIFF</t>
  </si>
  <si>
    <t>AGUAZUL</t>
  </si>
  <si>
    <t>20 minutos carretera Aguazul - Entrada Cachiza pavimentada (Vda. Cupiagua), 80 minutos a la Escuela vía Vereda La Cachiza</t>
  </si>
  <si>
    <t>Carretera, lomo mula, camino herradura</t>
  </si>
  <si>
    <t>100 minutos</t>
  </si>
  <si>
    <t>Vereda El Cachiza</t>
  </si>
  <si>
    <t>285010001085</t>
  </si>
  <si>
    <t>LA CACHIZA</t>
  </si>
  <si>
    <t>30 minutos carretera pavimentada Aguazul-Monterralo, 10 minutos Monterralo-San Benito (Vía Aguazul - Sogamoso)</t>
  </si>
  <si>
    <t>40 minutos</t>
  </si>
  <si>
    <t>Vereda San Benito</t>
  </si>
  <si>
    <t>285010000216</t>
  </si>
  <si>
    <t>SAN BENITO</t>
  </si>
  <si>
    <t>30 Minutos en carretera pavimentada por la via Aguazul-Monterralo, luego 90 minutos por camino de herradura (via destapada en mal estado) Monterralo-Vda El Paraíso-Vda Los Lirios</t>
  </si>
  <si>
    <t>120 minutos</t>
  </si>
  <si>
    <t>Vereda Los Lirios</t>
  </si>
  <si>
    <t>285010000844</t>
  </si>
  <si>
    <t>LA CABUYA</t>
  </si>
  <si>
    <t>Indicaciones para llegar (Aplica para zona rural dispersa)</t>
  </si>
  <si>
    <t>Medio de transporte a usar para llegar a la sede educativa (Carretera, fluvial, lomo de mula, camino de herradura)</t>
  </si>
  <si>
    <t xml:space="preserve">Tiempo que toma llegar desde el casco urbano a la sede educativa (expresado en minutos) </t>
  </si>
  <si>
    <t>Dirección (Exacta, vereda, corregimiento)</t>
  </si>
  <si>
    <t>Vaso</t>
  </si>
  <si>
    <t xml:space="preserve">Pocillo </t>
  </si>
  <si>
    <t>Plato pando</t>
  </si>
  <si>
    <t>Plato hondo</t>
  </si>
  <si>
    <t>Cuchara Sopera</t>
  </si>
  <si>
    <t>Tenedor de Mesa</t>
  </si>
  <si>
    <t>1 punto ecológico de 3 canecas</t>
  </si>
  <si>
    <t>Comedor con 8 sillas</t>
  </si>
  <si>
    <t>Estufa lineal de 3 quemadores</t>
  </si>
  <si>
    <t>Mesón con poceta</t>
  </si>
  <si>
    <t>Mesón de trabajo</t>
  </si>
  <si>
    <t>Tablero móvil</t>
  </si>
  <si>
    <t>Mueble de almacenamiento</t>
  </si>
  <si>
    <t>Puesto de trabajo docente (una mesa y una silla)</t>
  </si>
  <si>
    <t>Puesto de trabajo secundaria (una mesa y una silla)</t>
  </si>
  <si>
    <t>Puesto de trabajo primaria (una mesa y una silla)</t>
  </si>
  <si>
    <t>Puesto de trabajo preescolar (una mesa trapezoidal y tres sillas)</t>
  </si>
  <si>
    <t>Multigrado (sí/no)</t>
  </si>
  <si>
    <t>Matrícula de la Sede a 2019 (SIMAT)</t>
  </si>
  <si>
    <t>Sede rural o urbana</t>
  </si>
  <si>
    <t>DANE Sede Educativa</t>
  </si>
  <si>
    <t>Nombre Sede Educativa</t>
  </si>
  <si>
    <t>DANE Institución Educativa</t>
  </si>
  <si>
    <t>Nombre Institución Educativa</t>
  </si>
  <si>
    <t>Municipio / Vereda / Corregimiento</t>
  </si>
  <si>
    <t>Datos de ubicación de la sede educativa (DUE)</t>
  </si>
  <si>
    <t>Su sede educativa requiere Menaje para la Restaurante / Comedor  (indique el número requerido por sede de acuerdo a las raciones que sirve) Las especificaciones están en el Anexo 1.1. Manual de Dotaciones MEN Página 67</t>
  </si>
  <si>
    <t>Mobiliario Restaurante (indique el número requerido por Sede de acuerdo al espacio físico disponible y al número de niños) - Las especificaciones están en el Anexo 1.1. Manual de Dotaciones MEN Página 48 y 273</t>
  </si>
  <si>
    <t>Menaje para la Cocina
(indique el número requerido por Sede de acuerdo con las raciones que sirve)   
Las especificaciones están en el Anexo 1.1. Manual de Dotaciones MEN Página 66</t>
  </si>
  <si>
    <t>Mobiliario Cocina (indique el número requerido por Sede) - Las especificaciones están en el Anexo 1.1. Manual de Dotaciones MEN Página 48</t>
  </si>
  <si>
    <t>Mobiliario Escolar de aula básica (indique el número requerido por Sede) - Las especificaciones están en el Anexo 1.1. Manual de Dotaciones MEN</t>
  </si>
  <si>
    <t>Datos generales de la Institución Educativa y sus sedes</t>
  </si>
  <si>
    <t>TAURAMENA</t>
  </si>
  <si>
    <t>JOSE MARIA CORDOBA</t>
  </si>
  <si>
    <t>CHAMEZA</t>
  </si>
  <si>
    <t>I.E. JOSE ANTONIO GALAN</t>
  </si>
  <si>
    <t>URBANA</t>
  </si>
  <si>
    <t>KRA 4  #  7 18</t>
  </si>
  <si>
    <t>HATO COROZAL</t>
  </si>
  <si>
    <t>IE BONIFACIO GUTIERREZ</t>
  </si>
  <si>
    <t>BONIFACIO GUTIERREZ</t>
  </si>
  <si>
    <t>si</t>
  </si>
  <si>
    <t>vereda la frontera la chapa</t>
  </si>
  <si>
    <t>2 horas</t>
  </si>
  <si>
    <t>Carretera y fluvial</t>
  </si>
  <si>
    <t>2 horas de hato corozal al corregimiento</t>
  </si>
  <si>
    <t>CARLOS LLERAS RESTREPO</t>
  </si>
  <si>
    <t>VEREDA SANTA BARBARA</t>
  </si>
  <si>
    <t>9 horas</t>
  </si>
  <si>
    <t>4 horas en carretera por la via hato corozal- tame - puerto rondon, luego 5 horas por rio desde puerto rondon a la vereda santa barbara</t>
  </si>
  <si>
    <t>COROCITO</t>
  </si>
  <si>
    <t>10 horas</t>
  </si>
  <si>
    <t>Carretera , fluvial y caballo</t>
  </si>
  <si>
    <t>4 horas en carretera por la via hato corozal- tame - puerto rondon, luego  horas por rio desde puerto rondon a la vereda santa barbara y 1 hora a caballo a la vereda corocto</t>
  </si>
  <si>
    <t>BRILLANTE</t>
  </si>
  <si>
    <t>VEREDA BRILLANTE</t>
  </si>
  <si>
    <t>16 horas</t>
  </si>
  <si>
    <t>4 horas en carretera por la via hato corozal- tame - puerto rondon, luego 10 horas por rio desde puerto rondon a cravo norte y 2 horas a caballo a la vereda brillante</t>
  </si>
  <si>
    <t>CORRALITO</t>
  </si>
  <si>
    <t>13 horas</t>
  </si>
  <si>
    <t>4 horas en carretera por la via hato corozal- tame - puerto rondon, luego 9 horas por rio desde puerto rondon a la vereda corralito</t>
  </si>
  <si>
    <t>REFORMA</t>
  </si>
  <si>
    <t>12 horas</t>
  </si>
  <si>
    <t>4 horas en carretera por la via hato corozal- tame - puerto rondon, luego 8 horas por rio desde puerto rondon a la vereda reforma</t>
  </si>
  <si>
    <t>MERECURES</t>
  </si>
  <si>
    <t>4 horas en carretera por la via hato corozal- tame - puerto rondon, luego 6 horas por rio desde puerto rondon a la vereda merecures</t>
  </si>
  <si>
    <t>SAMUCO</t>
  </si>
  <si>
    <t>11 horas</t>
  </si>
  <si>
    <t>4 horas en carretera por la via hato corozal- tame - puerto rondon, luego 5 horas por rio desde puerto rondon a la vereda santa barbara y 2 horas a caballo a la vereda samuco</t>
  </si>
  <si>
    <t>VILLAJULIA</t>
  </si>
  <si>
    <t>15 horas</t>
  </si>
  <si>
    <t>4 horas en carretera por la via hato corozal- tame - puerto rondon, luego 7 horas por rio desde puerto rondon a la vereda villanueva y 3 horas a caballo a la vereda villajulia</t>
  </si>
  <si>
    <t>GUAYACANES</t>
  </si>
  <si>
    <t>4 horas en carretera por la via hato corozal- tame - puerto rondon, luego 5 horas por rio desde puerto rondon a la vereda santa barbara y 2 horas a caballo a la vereda guayacanes</t>
  </si>
  <si>
    <t>IE HORACIO PERDOMO</t>
  </si>
  <si>
    <t>Vereda San Jose del Ariporo</t>
  </si>
  <si>
    <t>30 minutos</t>
  </si>
  <si>
    <t xml:space="preserve">Carretera </t>
  </si>
  <si>
    <t>20 Minutos en carretera por la via Paz de Ariporo - Hato Corozal, luego a mano derecha desvia en el cruce Santa Rita y continua 10 minutos por la via terciaria hasta el Caserio de San Jose del Ariporo</t>
  </si>
  <si>
    <t>Vereda Santa Rita</t>
  </si>
  <si>
    <t>25 minutos</t>
  </si>
  <si>
    <t>20 Minutos en carretera por la via Paz de Ariporo - Hato Corozal, luego a mano derecha desvia en el cruce Santa Rita y continua 5 minutos por la via terciaria hasta el Caserio de Santa Rita</t>
  </si>
  <si>
    <t xml:space="preserve">SIMON BOLIVAR </t>
  </si>
  <si>
    <t>SIMON BOLIVAR</t>
  </si>
  <si>
    <t>SEDE CENTRAL</t>
  </si>
  <si>
    <t xml:space="preserve">VEREDA CHIRE </t>
  </si>
  <si>
    <t>30 AMINUTOS</t>
  </si>
  <si>
    <t xml:space="preserve">Marginal del llano via Paz de ARIPORO-Hato Corozal desvio vereda Rosa Blanca </t>
  </si>
  <si>
    <t xml:space="preserve">NUESTRA SEÑORA DEL CARMEN </t>
  </si>
  <si>
    <t>VERDA BERLIN</t>
  </si>
  <si>
    <t>90 MINUTOS</t>
  </si>
  <si>
    <t xml:space="preserve">Marginal del llano via Paz de ARIPORO-Hato Corozal desvio caseta Casa Roja </t>
  </si>
  <si>
    <t>LUZ DE ORIENTE</t>
  </si>
  <si>
    <t xml:space="preserve">VERDA LAS CAMELIAS </t>
  </si>
  <si>
    <t xml:space="preserve">50 MINUTOS </t>
  </si>
  <si>
    <t>Marginal del llano via Paz de ARIPORO-Hato Corozal desvio Punto la Mediagua</t>
  </si>
  <si>
    <t>RAMON NONATO PEREZ</t>
  </si>
  <si>
    <t>VEREDA EL BANCO</t>
  </si>
  <si>
    <t xml:space="preserve">40 MINUTOS </t>
  </si>
  <si>
    <t xml:space="preserve">Marginal del llano via Paz de ARIPORO-Hato Corozal desvio vereda Rosa Blanca hacia piedemonte </t>
  </si>
  <si>
    <t xml:space="preserve">JORGE ELIECER GAITAN </t>
  </si>
  <si>
    <t xml:space="preserve">VEREDA LLANO GRANDE </t>
  </si>
  <si>
    <t xml:space="preserve">80 MINUTOS </t>
  </si>
  <si>
    <t xml:space="preserve">Marginal del llano via Paz de ARIPORO-Hato Corozal desvio vereda Manare </t>
  </si>
  <si>
    <t xml:space="preserve">LA UNION </t>
  </si>
  <si>
    <t>VEREDA ARICAPORO</t>
  </si>
  <si>
    <t xml:space="preserve">Marginal del llano via Paz de ARIPORO-Hato Corozal punto la Unión </t>
  </si>
  <si>
    <t>ROSA BLANCA</t>
  </si>
  <si>
    <t>VEREDA ROSA BLANCA</t>
  </si>
  <si>
    <t>25 MINUTOS</t>
  </si>
  <si>
    <t>Marginal del llano via Paz de ARIPORO-Hato Corozal punto Rosa Blanca</t>
  </si>
  <si>
    <t xml:space="preserve">SAN RAFAEL </t>
  </si>
  <si>
    <t>VEREDA SAN RAFAEL</t>
  </si>
  <si>
    <t>Marginal del llano via Paz de ARIPORO-Hato Corozal desvio vereda San Rafael</t>
  </si>
  <si>
    <t xml:space="preserve">POLICARPA SALAVARRIETA </t>
  </si>
  <si>
    <t>VEREDA MANARE</t>
  </si>
  <si>
    <t xml:space="preserve">120 MINUTOS </t>
  </si>
  <si>
    <t xml:space="preserve">LAS MERSEDES </t>
  </si>
  <si>
    <t>VERDA LAS MERCEDES</t>
  </si>
  <si>
    <t xml:space="preserve">CASA ROJA </t>
  </si>
  <si>
    <t>VEREDA LAS  MONAS</t>
  </si>
  <si>
    <t xml:space="preserve">Marginal del llano via Paz de ARIPORO-Hato Corozal punto Casa Roja </t>
  </si>
  <si>
    <t>PIEE DE MONTE LLANERO</t>
  </si>
  <si>
    <t xml:space="preserve">VEREDA LA NUEVA LIVERTAD </t>
  </si>
  <si>
    <t xml:space="preserve">180 MINUTOS </t>
  </si>
  <si>
    <t xml:space="preserve">Marginal del llano via Paz de ARIPORO-Hato Corozal desvio vereda manare </t>
  </si>
  <si>
    <t xml:space="preserve">SANTA MAIA </t>
  </si>
  <si>
    <t>VEREDA SANTA MARIA</t>
  </si>
  <si>
    <t>Vereda el Paraiso</t>
  </si>
  <si>
    <t>60 minutos</t>
  </si>
  <si>
    <t>30 Minutos en carretera por la via San Pedro, luego 30 minutos por rio hasta Puerto Escondido</t>
  </si>
  <si>
    <t xml:space="preserve"> I.E LA TURUA </t>
  </si>
  <si>
    <t xml:space="preserve">VEREDA LA TURUA </t>
  </si>
  <si>
    <t xml:space="preserve">FRANCISCO JOSE DE CALDAS </t>
  </si>
  <si>
    <t xml:space="preserve">VEREDA PALO SOLO </t>
  </si>
  <si>
    <t xml:space="preserve">45 MINUTOS </t>
  </si>
  <si>
    <t xml:space="preserve">CARRETERA </t>
  </si>
  <si>
    <t xml:space="preserve">CARRETERA PAVIMENTADA </t>
  </si>
  <si>
    <t xml:space="preserve">VICTORIA </t>
  </si>
  <si>
    <t xml:space="preserve">VEREDA LA VICTORIA </t>
  </si>
  <si>
    <t xml:space="preserve">CARRETRA PAVIMNTADA </t>
  </si>
  <si>
    <t>CERRITO</t>
  </si>
  <si>
    <t xml:space="preserve">VEREDA CERRITO </t>
  </si>
  <si>
    <t xml:space="preserve">70 MINUTOS </t>
  </si>
  <si>
    <t xml:space="preserve">CARRETERA PAVIMNTADA </t>
  </si>
  <si>
    <t xml:space="preserve">SAN MIGUEL DE FARALLONES </t>
  </si>
  <si>
    <t xml:space="preserve">VEREDA SAN MIGUEL DE FARRALLONES </t>
  </si>
  <si>
    <t xml:space="preserve">CARRETERRA PAVIMENTADA </t>
  </si>
  <si>
    <t xml:space="preserve">VEREDA UPAMENA </t>
  </si>
  <si>
    <t xml:space="preserve">CARRETRA </t>
  </si>
  <si>
    <t xml:space="preserve">CARTERRA PAVIMENTADA </t>
  </si>
  <si>
    <t>IE ARTURO SALAZAR MEJIA</t>
  </si>
  <si>
    <t>TAMARA</t>
  </si>
  <si>
    <t>VEREDA EL PALMAR</t>
  </si>
  <si>
    <t>HERRADURA</t>
  </si>
  <si>
    <t>299 minutos a lomo de mula via palma cuneque</t>
  </si>
  <si>
    <t>LAS GARZAS</t>
  </si>
  <si>
    <t>VEREDA LAS GARZAS</t>
  </si>
  <si>
    <t>120 minutos via al puente del rio pauto  y 120 minutos camino de herradura .</t>
  </si>
  <si>
    <t xml:space="preserve">SAN NICOLAS </t>
  </si>
  <si>
    <t>VEREDA LA PICACHA</t>
  </si>
  <si>
    <t>TROCHA</t>
  </si>
  <si>
    <t xml:space="preserve">60 minutos a pie via destapada </t>
  </si>
  <si>
    <t>SAN JOSE LA VICTORIA</t>
  </si>
  <si>
    <t>VEREDA LA VICTORIA</t>
  </si>
  <si>
    <t>DESTAPADA</t>
  </si>
  <si>
    <t xml:space="preserve">60 minutos vía cruz verde y se recorren 60 minutos cruz verde a victoria a pie para un total de 2 horas </t>
  </si>
  <si>
    <t>SANTA TERESITA</t>
  </si>
  <si>
    <t>VEREDA LA FRAGUA</t>
  </si>
  <si>
    <t xml:space="preserve">60 minutos trocha via rio pauto </t>
  </si>
  <si>
    <t>LA INMACULADA</t>
  </si>
  <si>
    <t>VEREDA SAN PEDRO</t>
  </si>
  <si>
    <t>20 MINUTOS EN TROCHA POR LA VIA CRUZ VERDE Y 160 MINUTOS A PIE</t>
  </si>
  <si>
    <t>SAGRADO CORAZON</t>
  </si>
  <si>
    <t>VEREDA CRUZ VERDE</t>
  </si>
  <si>
    <t>40 por la via victori. Sanpedro</t>
  </si>
  <si>
    <t>LA INMACULADA CONCEPCION</t>
  </si>
  <si>
    <t>VEREDA GUAYABAL</t>
  </si>
  <si>
    <t xml:space="preserve">40 minutos por la vía la fragua hasta llegar al río, luego 90 minutos por camino de herradura. </t>
  </si>
  <si>
    <t xml:space="preserve">SAN AGUSTIN </t>
  </si>
  <si>
    <t>VEREDA CUNEQUE</t>
  </si>
  <si>
    <t>130 MINUTOS EN TROCHA VIA LA PALMA CUNEQUE.</t>
  </si>
  <si>
    <t>LA PALMA</t>
  </si>
  <si>
    <t>VEREDA LA PALMA</t>
  </si>
  <si>
    <t>120 minutos trocha via la palma.</t>
  </si>
  <si>
    <t>LA ESPERANZA</t>
  </si>
  <si>
    <t>VEREDA ECCE HOMO</t>
  </si>
  <si>
    <t xml:space="preserve">60 minutos en carretera vía la victoria, luego 120 MINUTOS  a lomo de mula </t>
  </si>
  <si>
    <t xml:space="preserve">SANTA INES </t>
  </si>
  <si>
    <t>VEREDA UNE</t>
  </si>
  <si>
    <t>60 minutos por trocha y 60 minutos poor camino de herradura</t>
  </si>
  <si>
    <t>LAS GUACAMAYAS</t>
  </si>
  <si>
    <t>VEREDA GUACAMAYAS</t>
  </si>
  <si>
    <t>30 minutos por trocha y 60 minutos por camino de herradura</t>
  </si>
  <si>
    <t>LAS DELICIAS</t>
  </si>
  <si>
    <t>VEREDA LAS DELICIAS</t>
  </si>
  <si>
    <t>60 minutos por trocha y 120 minutos por camino de herradura</t>
  </si>
  <si>
    <t>SANTA LUCIA</t>
  </si>
  <si>
    <t>VEREDA VILLA DEL ROSARIO</t>
  </si>
  <si>
    <t xml:space="preserve">120 minutos trocha via al rio pauto desviamos a mano derecha subiendo 180 minutos  </t>
  </si>
  <si>
    <t>VEREDA SANTA HELENA</t>
  </si>
  <si>
    <t>20 minutos por la via cruz verde y desviamos a mano derecha 10 minutos hasta llegar al cruce de loma redonda, desviamos a mano izquierda 60 minutos.</t>
  </si>
  <si>
    <t>VEREDA GUASEQUE</t>
  </si>
  <si>
    <t>60 Minutos a pie por via la palma.</t>
  </si>
  <si>
    <t xml:space="preserve">GENERAL SANTANDER </t>
  </si>
  <si>
    <t>VEREDA SAN CAYETANO</t>
  </si>
  <si>
    <t>240 minutos por camino de herradura</t>
  </si>
  <si>
    <t xml:space="preserve">SANTO DOMNGO </t>
  </si>
  <si>
    <t>VEREDA SANTO DOMINGO</t>
  </si>
  <si>
    <t>TODO CAMINO DE HERRADURA</t>
  </si>
  <si>
    <t>ALTO GRANDE</t>
  </si>
  <si>
    <t>VEREDA ALTO GRANDE</t>
  </si>
  <si>
    <t>20 minutos Vía la picacha y desviamos 30 minutos hacia la izquierda via la fragua desviamos 20 minutos a la derecha hasta llegar a la quebrada la picacha se toma el camino de herradura subiendo 40 minutos.</t>
  </si>
  <si>
    <t>PALMARITO</t>
  </si>
  <si>
    <t>VEREDA CHAPARRAL</t>
  </si>
  <si>
    <t>150 MINUTOS VIA LA PALMA CHAPARRAL</t>
  </si>
  <si>
    <t>EL CEIBO</t>
  </si>
  <si>
    <t>VEREDA EL CEIBO</t>
  </si>
  <si>
    <t>35 minutos por via cruz verde y desviamos hacia la derecha 10 minutos llegando a una quebrada sigo 15 minutos para llegar a otra quebrada y sigo con un recorrido de 20 minutos.</t>
  </si>
  <si>
    <t>LA VEGA</t>
  </si>
  <si>
    <t>VEREDA LA VEGA "ECCE -HOMO"</t>
  </si>
  <si>
    <t>60 MINUTOS POR LA VIA LA VICTORIA, LUEGO 30 MINUTOS APIE HASTA EL PUENTE DEL RIO PAUTO CRUZANDO A 5 MINUTOS SE LLEGA A LA ESCUELA.</t>
  </si>
  <si>
    <t>BRISAS DEL PAUTO</t>
  </si>
  <si>
    <t>VEREDA ALTO GUAYABAL</t>
  </si>
  <si>
    <t>60 minutos por trocha hasta el rio pauto y luego 60 minutos por camino de herradura</t>
  </si>
  <si>
    <t xml:space="preserve">LOMA REDONDA </t>
  </si>
  <si>
    <t>VEREDA LOMA REDONDA</t>
  </si>
  <si>
    <t xml:space="preserve">40 minutos por trocha </t>
  </si>
  <si>
    <t xml:space="preserve">SAGRADO CORAZON </t>
  </si>
  <si>
    <t>VEREDA LA LAJA</t>
  </si>
  <si>
    <t xml:space="preserve">100 minutos por trocha </t>
  </si>
  <si>
    <t xml:space="preserve">FLOR </t>
  </si>
  <si>
    <t>VEREDA FLORIDABLANCA</t>
  </si>
  <si>
    <t>15 minutos via principal a Yopal en moto desvio 30 minutos a la izquierda via chaparral a pie.</t>
  </si>
  <si>
    <t>MATA DE PALMA</t>
  </si>
  <si>
    <t>VEREDA ALTON</t>
  </si>
  <si>
    <t xml:space="preserve">130 MINUTOS CAMINO DE HERRADURA </t>
  </si>
  <si>
    <t>LAGUNITAS</t>
  </si>
  <si>
    <t>VEREDA LAGUNAS</t>
  </si>
  <si>
    <t xml:space="preserve">SIBERIA CHITACOTE SECTOR BAJO </t>
  </si>
  <si>
    <t>VEREDA CHITACOTE BAJO</t>
  </si>
  <si>
    <t>60 minutos por trocha hasta la Palma  y de ahí 4 horas por camino de herradura</t>
  </si>
  <si>
    <t>APOSENTOS</t>
  </si>
  <si>
    <t>VEREDA GARCITAS</t>
  </si>
  <si>
    <t>120 Minutos en carretera por la via Victoria hasta llegar a donde don Polo Giron. luego  240 minutos por camino de herradura pasando por la vereda bello horizonte,  garzas hasta llear a Garcitas</t>
  </si>
  <si>
    <t>SAN JOSE</t>
  </si>
  <si>
    <t>VEREDA LAS MESAS</t>
  </si>
  <si>
    <t>480 minutos por camino de herradura</t>
  </si>
  <si>
    <t>SEDE PRINCIPAL</t>
  </si>
  <si>
    <t xml:space="preserve">SABIDURIA </t>
  </si>
  <si>
    <t>OLIMPICO</t>
  </si>
  <si>
    <t>GUAFAL</t>
  </si>
  <si>
    <t>VEREDA GUAFAL</t>
  </si>
  <si>
    <t>30 MINUTOS</t>
  </si>
  <si>
    <t>CARRETERA</t>
  </si>
  <si>
    <t>BELLAVISTA</t>
  </si>
  <si>
    <t xml:space="preserve">15 MINUTOS </t>
  </si>
  <si>
    <t>BETEL</t>
  </si>
  <si>
    <t>10 NINUTOS</t>
  </si>
  <si>
    <t xml:space="preserve">SANTANDER </t>
  </si>
  <si>
    <t>60 MINUTOS</t>
  </si>
  <si>
    <t xml:space="preserve">MONTERREY </t>
  </si>
  <si>
    <t xml:space="preserve">I.E. TECNICO DIVERSIFICADO </t>
  </si>
  <si>
    <t xml:space="preserve">IE JOSE MARIA CORDOBA </t>
  </si>
  <si>
    <t>JOSE MARIA CORDOBA PRINCIPAL SECUNDARIA</t>
  </si>
  <si>
    <t>Calle 8 numero 10-78</t>
  </si>
  <si>
    <t>casco urbano</t>
  </si>
  <si>
    <t>SEMILLEROS DEL SABER PREESCOLAR Y PRIMARIA</t>
  </si>
  <si>
    <t>Carrera 7 numero 7a 18</t>
  </si>
  <si>
    <t xml:space="preserve">DIVINO NIÑO </t>
  </si>
  <si>
    <t>Vereda cabañas</t>
  </si>
  <si>
    <t xml:space="preserve">10 minutos </t>
  </si>
  <si>
    <t>LAS BRISAS</t>
  </si>
  <si>
    <t>Vereda el palmar</t>
  </si>
  <si>
    <t>LA UNIÓN</t>
  </si>
  <si>
    <t>Vereda el oso</t>
  </si>
  <si>
    <t>50 minutos</t>
  </si>
  <si>
    <t>EL GUAFAL</t>
  </si>
  <si>
    <t>Vereda el Guafal del caja</t>
  </si>
  <si>
    <t>300 minutos</t>
  </si>
  <si>
    <t>lomo de mula</t>
  </si>
  <si>
    <t xml:space="preserve">CONSTRUCTIVISTA LA UPAMENA </t>
  </si>
  <si>
    <t>MANI</t>
  </si>
  <si>
    <t>IE LUIS ENRIQUE BARON LEAL</t>
  </si>
  <si>
    <t>LUIS ENRIQUE BARON LEAL</t>
  </si>
  <si>
    <t>Carrera 4 No. 22 156</t>
  </si>
  <si>
    <t>LAS ISLAS</t>
  </si>
  <si>
    <t>Vereda Las Islas</t>
  </si>
  <si>
    <t>4o minutos,</t>
  </si>
  <si>
    <t>Cerretera, camino de herradura</t>
  </si>
  <si>
    <t>40 minutos por via principal y herradura</t>
  </si>
  <si>
    <t>ROBERTH KENNEDY</t>
  </si>
  <si>
    <t>Vereda Mararbe</t>
  </si>
  <si>
    <t>Carretera, camino de herradura</t>
  </si>
  <si>
    <t>60 minutos por amino de herradura</t>
  </si>
  <si>
    <t>MONTERREY</t>
  </si>
  <si>
    <t>ESCUELA NORMAL</t>
  </si>
  <si>
    <t>CARRERA 4a No. 19 - 16</t>
  </si>
  <si>
    <t>VILLACAROLA</t>
  </si>
  <si>
    <t>CENTRO POBLADO VILLACAROLA</t>
  </si>
  <si>
    <t xml:space="preserve">20 MINUTOS </t>
  </si>
  <si>
    <t>SOBRE LA MARGINAL DEL LLANO</t>
  </si>
  <si>
    <t>EL PORVENIR</t>
  </si>
  <si>
    <t>CENTRO POBLADO EL PORVENIR</t>
  </si>
  <si>
    <t xml:space="preserve">35 MINUTOS </t>
  </si>
  <si>
    <t xml:space="preserve">VIA PAVIMENTADA </t>
  </si>
  <si>
    <t>LA LIBERTAD</t>
  </si>
  <si>
    <t>VEREDA BUENA VISTA</t>
  </si>
  <si>
    <t xml:space="preserve">25 MINUTOS </t>
  </si>
  <si>
    <t xml:space="preserve">PARTE DE VAL VIA PAVIMENTADA Y PARTE CARRETERA DESTAPADA </t>
  </si>
  <si>
    <t>BRISAS DEL LLANO</t>
  </si>
  <si>
    <t>CENTRO POBLADO BRISAS DEL LLANO</t>
  </si>
  <si>
    <t xml:space="preserve">CARRETERA DESTAPADA </t>
  </si>
  <si>
    <t xml:space="preserve">PALONEGRO </t>
  </si>
  <si>
    <t>CENTRO POBLADO PALONEGRO</t>
  </si>
  <si>
    <t>PUERTO COLOMBIA</t>
  </si>
  <si>
    <t>VDA. PUERTO COLOMBIA</t>
  </si>
  <si>
    <t>180 MIN</t>
  </si>
  <si>
    <t>CARRETERA - FLUVIAL</t>
  </si>
  <si>
    <t>HATO COROZAL-TAME-PUERTO RONDON-PASAR RIO CASANARE-VDA PTO COLOMBIA(H.COROZAL)</t>
  </si>
  <si>
    <t>VDA. EL CAJARO</t>
  </si>
  <si>
    <t>210 MIN</t>
  </si>
  <si>
    <t>HATO COROZAL-TAME-PUERTO RONDON-PASAR RIO CASANARE-VDA PTO COLOMBIA(H.COROZAL), 30 MIN A LA VEREDA EL CAJARO</t>
  </si>
  <si>
    <t>VDA. EL GUAFAL</t>
  </si>
  <si>
    <t>HATO COROZAL-TAME-PUERTO RONDON-PASAR RIO CASANARE-VDA PTO COLOMBIA(H.COROZAL), 30 MIN A LA VEREDA EL GUAFAL</t>
  </si>
  <si>
    <t>400 MIN</t>
  </si>
  <si>
    <t>HATO COROZAL-TAME-PUERTO RONDON-LANCHA 2 HORAS RIO CASANARE ABAJO HASTA LA VEREDA LAS CRUCES</t>
  </si>
  <si>
    <t>VDA. LOS GIRASOLES</t>
  </si>
  <si>
    <t>VDA. SANTA MARIA DEL CASANARE</t>
  </si>
  <si>
    <t>350 MIN</t>
  </si>
  <si>
    <t>HATO COROZAL-TAME-PUERTO RONDON</t>
  </si>
  <si>
    <t>VDA. SAN JOSE DE MIRAVALLE</t>
  </si>
  <si>
    <t>430 MIN</t>
  </si>
  <si>
    <t>VDA. LA ALEMANIA</t>
  </si>
  <si>
    <t>300 MIN</t>
  </si>
  <si>
    <t>VDA. EL CAFÉ</t>
  </si>
  <si>
    <t>Siglo XXI</t>
  </si>
  <si>
    <t>Vereda El Raizal. Km 30+400 Ruta 65 Monterrey Yopal</t>
  </si>
  <si>
    <t>55 minutos</t>
  </si>
  <si>
    <t xml:space="preserve">Vereda Las Delicias </t>
  </si>
  <si>
    <t>95 minutos</t>
  </si>
  <si>
    <t xml:space="preserve">Se aparta de la ruta 65 por vía destapada a la derecha 1km adelante del puente sobre el Río Chitamena en el sitio El Botalón y de ahí se sube por 6 Km hasta la escuela que queda subiendo la loma por unas placa huellas. </t>
  </si>
  <si>
    <t>SABANALARGA</t>
  </si>
  <si>
    <t>IE.JORGE ELIECER GAITAN</t>
  </si>
  <si>
    <t>JORGE ELIECER GAITAN</t>
  </si>
  <si>
    <t>RECETOR</t>
  </si>
  <si>
    <t>IE FERNANDO RODRIGUEZ</t>
  </si>
  <si>
    <t>PRINCIPAL</t>
  </si>
  <si>
    <t>OTRO BARRIO CENTRO</t>
  </si>
  <si>
    <t>10 minutos</t>
  </si>
  <si>
    <t>VEGON</t>
  </si>
  <si>
    <t>VEREDA EL VEGÓN</t>
  </si>
  <si>
    <t>40 MINUTOS</t>
  </si>
  <si>
    <t>Vía terciaria</t>
  </si>
  <si>
    <t>MAGAVITA BAJA</t>
  </si>
  <si>
    <t>VEREDA MAGAVITA BAJA</t>
  </si>
  <si>
    <t>150 minutos</t>
  </si>
  <si>
    <t>ANTONIO NARIÑO</t>
  </si>
  <si>
    <t>VEREDA VIJAGUAL</t>
  </si>
  <si>
    <t>PUEBLO NUEVO</t>
  </si>
  <si>
    <t>VEREDA EL VIJUA</t>
  </si>
  <si>
    <t>LOS ALPES</t>
  </si>
  <si>
    <t>VEREDA LOS ALPES</t>
  </si>
  <si>
    <t>210 minutos</t>
  </si>
  <si>
    <t>MARACAGUA</t>
  </si>
  <si>
    <t>VEREDA MARACAGUA</t>
  </si>
  <si>
    <t>SAN RAFAEL</t>
  </si>
  <si>
    <t>90 minutos</t>
  </si>
  <si>
    <t>VEREDA PIAGUTA</t>
  </si>
  <si>
    <t>130 minutos</t>
  </si>
  <si>
    <t>Camino de herradura</t>
  </si>
  <si>
    <t>PORE</t>
  </si>
  <si>
    <t>IE ANTONIO MARTINEZ DELGADO</t>
  </si>
  <si>
    <t>ANTONIO MARTINEZ DELGADO</t>
  </si>
  <si>
    <t>Calle 11 # 12-65 Barrio 20 de Julio</t>
  </si>
  <si>
    <t>N/A</t>
  </si>
  <si>
    <t>CALLES URBANAS</t>
  </si>
  <si>
    <t>EL PROGRESO</t>
  </si>
  <si>
    <t>Calle 4 #  15-45 Barrio Libertadores</t>
  </si>
  <si>
    <t>FRANCISCO DE PAULA SANTANDER</t>
  </si>
  <si>
    <t>Vereda San Luis del Aricaporo</t>
  </si>
  <si>
    <t>120 MINUTOS</t>
  </si>
  <si>
    <t>CARRETEABLE (TROCHA)</t>
  </si>
  <si>
    <t xml:space="preserve">LAS PALMAS </t>
  </si>
  <si>
    <t>Vereda  Las Palmas</t>
  </si>
  <si>
    <t>SAN FRANCISCO</t>
  </si>
  <si>
    <t>Vereda La Veremos</t>
  </si>
  <si>
    <t>Vereda El Porvenir</t>
  </si>
  <si>
    <t>CARRETEABLE (TROCHA) Y CAMINO DE HERRADURA</t>
  </si>
  <si>
    <t>IE MANUEL ELKIN PATARROYO</t>
  </si>
  <si>
    <t>MANUEL ELKIN PATARROYO</t>
  </si>
  <si>
    <t>CENTRO POBLADO AGUACLARA</t>
  </si>
  <si>
    <t>QUINCHALERA</t>
  </si>
  <si>
    <t>VDA QUINCHALERA</t>
  </si>
  <si>
    <t>CARRETERA Y TROCHA</t>
  </si>
  <si>
    <t>10 MINUTOS CARRETERA 30 MINUTOS CAMINANDO POR TROCHA</t>
  </si>
  <si>
    <t>BOTIJERA BAJA</t>
  </si>
  <si>
    <t>VDA BOTIJERA BAJA</t>
  </si>
  <si>
    <t>15 MINUTOS CARRETERA 30 MINUTOS CAMINANDO POR TROCHA</t>
  </si>
  <si>
    <t>MANUELA BELTRAN</t>
  </si>
  <si>
    <t>VDA BOTIJERA ALTA</t>
  </si>
  <si>
    <t xml:space="preserve">135 MINUTOS  </t>
  </si>
  <si>
    <t>15 MINUTOS CARRETERA 2 HORAS CAMINANDO POR TROCHA</t>
  </si>
  <si>
    <t>BASTILLA</t>
  </si>
  <si>
    <t>VDA NUEVA ZELANDIA</t>
  </si>
  <si>
    <t>40 MINUTOS CARRETERA Y TROCHA</t>
  </si>
  <si>
    <t>CAMILO TORRES RESTREPO</t>
  </si>
  <si>
    <t>GUAYANAS</t>
  </si>
  <si>
    <t>VEREDA GUAYANAS</t>
  </si>
  <si>
    <t>140 MINUTOS</t>
  </si>
  <si>
    <t>CAMPANERO</t>
  </si>
  <si>
    <t>VEREDA CAMPANERO</t>
  </si>
  <si>
    <t>4 HORAS</t>
  </si>
  <si>
    <t>FLUVIAL</t>
  </si>
  <si>
    <t>Se llega a Santa elena y por vía fluvial se desplaza unos 60 minutos bajando hacia su lugar de trabajo.</t>
  </si>
  <si>
    <t>SANTA MARIA DE PALMARITO</t>
  </si>
  <si>
    <t>VEREDA SANTA MARIA DE PALMARITO</t>
  </si>
  <si>
    <t>2 HORAS</t>
  </si>
  <si>
    <t>CRIEET</t>
  </si>
  <si>
    <t>VEREDA PIÑALITO ALTO</t>
  </si>
  <si>
    <t>Via tauramena-Cuatro vientes-Urama-Colegio CRIEET.</t>
  </si>
  <si>
    <t>LA VORAGINE</t>
  </si>
  <si>
    <t>VEREDA LA URAMA</t>
  </si>
  <si>
    <t>Via tauramena-Cuatro vientos-Urama.</t>
  </si>
  <si>
    <t>LA PRADERA</t>
  </si>
  <si>
    <t>VEREDA COROCITO</t>
  </si>
  <si>
    <t>Via tauramena-Cuatro vientos-vereda corocito</t>
  </si>
  <si>
    <t>PIÑALITO</t>
  </si>
  <si>
    <t>VEREDA PIÑALITO</t>
  </si>
  <si>
    <t>130 MINUTOS</t>
  </si>
  <si>
    <t>Via tauramena-Cuatro vientos-Cantarrana-Piñalito Bajo</t>
  </si>
  <si>
    <t>ANA MILENA MUÑOZ</t>
  </si>
  <si>
    <t>Via tauramena-Restaurante los lobos- Vereda La Eesmeralda</t>
  </si>
  <si>
    <t>VIGIA TROMPILLOS</t>
  </si>
  <si>
    <t>VEREDA VIGIA</t>
  </si>
  <si>
    <t>Via tauramena-Cuatro vientos-vereda vigia</t>
  </si>
  <si>
    <t>CAMILO TORRES</t>
  </si>
  <si>
    <t>VEREDA TUNUPE</t>
  </si>
  <si>
    <t>160 MINUTOS</t>
  </si>
  <si>
    <t>Via tauramena - Cuatro Vientos-Colegio CRIEET-Vereda Tunupe</t>
  </si>
  <si>
    <t>VEREDA CARUPANA</t>
  </si>
  <si>
    <t>240 MINUTOS</t>
  </si>
  <si>
    <t>Via tauramena - Cuatro Vientos-Vereda Carupana</t>
  </si>
  <si>
    <t>SANTA MARIA</t>
  </si>
  <si>
    <t xml:space="preserve"> EL CAJARO</t>
  </si>
  <si>
    <t>LOS GIRASOLES</t>
  </si>
  <si>
    <t>MIRAVALLE</t>
  </si>
  <si>
    <t>LA ALEMANIA</t>
  </si>
  <si>
    <t>EL CAFÉ</t>
  </si>
  <si>
    <t>Las Delicias</t>
  </si>
  <si>
    <t>IE CUPIAGUA</t>
  </si>
  <si>
    <t>CUPIAGUA</t>
  </si>
  <si>
    <t>30 MINUTOS CARRETERA VIA EL CUSIANA</t>
  </si>
  <si>
    <t>PLAN CUNAMA LAS BRISAS</t>
  </si>
  <si>
    <t>60 MINUTOS VIAS TERCIARIAS</t>
  </si>
  <si>
    <t>TRIUNFO</t>
  </si>
  <si>
    <t>40 MINUTOS VIAS TERCIARIAS</t>
  </si>
  <si>
    <t>CUNAMA</t>
  </si>
  <si>
    <t xml:space="preserve">60 MINUTOS VIAS TERCIARIAS </t>
  </si>
  <si>
    <t>SAN IGNASIA</t>
  </si>
  <si>
    <t xml:space="preserve">60 MINUTOS VIAS TERCIARIOS </t>
  </si>
  <si>
    <t>RETIRO</t>
  </si>
  <si>
    <t>90 MINUTOS VIAS TERCIARIAS</t>
  </si>
  <si>
    <t>MANOGUIA</t>
  </si>
  <si>
    <t>100 MINUTOS</t>
  </si>
  <si>
    <t>100 MINUTOS VIAS TERCIARIAS</t>
  </si>
  <si>
    <t>UNETE</t>
  </si>
  <si>
    <t>20 MINUTOS</t>
  </si>
  <si>
    <t>20 MINUTOS VIA CUSIANA</t>
  </si>
  <si>
    <t>IE EL CUSIANA</t>
  </si>
  <si>
    <t>EL CUSIANA</t>
  </si>
  <si>
    <t>Corregimiento Paso Cusiana</t>
  </si>
  <si>
    <t>15 minutos</t>
  </si>
  <si>
    <t>YAGUAROS</t>
  </si>
  <si>
    <t>Vereda yaguaros</t>
  </si>
  <si>
    <t>IQUIA</t>
  </si>
  <si>
    <t>Vereda Iquia</t>
  </si>
  <si>
    <t>45 minutos</t>
  </si>
  <si>
    <t>SAN CARLOS</t>
  </si>
  <si>
    <t>Vereda Villarosa</t>
  </si>
  <si>
    <t>PAZ DE ARIPORO</t>
  </si>
  <si>
    <t>IE INDÍGENA YAMOTSINÉMÜ</t>
  </si>
  <si>
    <t>720 minutos</t>
  </si>
  <si>
    <t>camino y fluvial</t>
  </si>
  <si>
    <t>via terrestre: san jose del ariporo-cravo norte-arauca -yopal.(15h). O si no  san jose del ariporo-paz de ariporo.(10 horas). Via fluvia y terrestre: yopal-arauca-Crano norte-(terrestre 13 h),cravo norte-san jose(fluvial 5h). O si no yopal-tame-purto rondon(terrestre),de puerto rondon-san jose(fluvial). otra via es por yopal-orocue(terrestre 6 horas),de orocue a san jose(fluvial 12 h).</t>
  </si>
  <si>
    <t>KALIWIRNAE</t>
  </si>
  <si>
    <t>resguardo indigena caño mochuelo-Kaliwirnae</t>
  </si>
  <si>
    <t>1440 minutos</t>
  </si>
  <si>
    <t>ATAMAICA EL MEREY</t>
  </si>
  <si>
    <t>resguardo indigena caño mochuelo-Atamaica el Merey</t>
  </si>
  <si>
    <t>1200 minutos</t>
  </si>
  <si>
    <t>CALVARIO</t>
  </si>
  <si>
    <t>resguardo indigena caño mochuelo-Calvario</t>
  </si>
  <si>
    <t xml:space="preserve">1.200 minutos  </t>
  </si>
  <si>
    <t>SANTA MARIA DE IRIMENE</t>
  </si>
  <si>
    <t>resguardo indigena caño mochuelo-Santa Maria de irimene</t>
  </si>
  <si>
    <t>1200 inutos</t>
  </si>
  <si>
    <t>QUINTO PATIO</t>
  </si>
  <si>
    <t>resguardo indigena caño mochuelo-Quinto patio</t>
  </si>
  <si>
    <t>1100 minutos</t>
  </si>
  <si>
    <t>TOPOCHALES</t>
  </si>
  <si>
    <t>resguardo indigena caño mochuelo-Topochales</t>
  </si>
  <si>
    <t>1000 minutos</t>
  </si>
  <si>
    <t>BETANIA</t>
  </si>
  <si>
    <t>resguardo indigena caño mochuelo-Betania</t>
  </si>
  <si>
    <t>1.000 minutos</t>
  </si>
  <si>
    <t xml:space="preserve">IE.EL PALMAR </t>
  </si>
  <si>
    <t>CLL 13 N° 12-20</t>
  </si>
  <si>
    <t>7 DE AGOSTO</t>
  </si>
  <si>
    <t>CRA 10 N° 16 ESQUINA</t>
  </si>
  <si>
    <t>ANTONIO NARIÑO - PERAL</t>
  </si>
  <si>
    <t xml:space="preserve"> VEREDA EL PERAL </t>
  </si>
  <si>
    <t>CARRETERA DESTAPADA</t>
  </si>
  <si>
    <t>5 MINUTOS VIA PAVIMENTADA SOBRE MARGINAL SELVA Y 15 MINUTOS TERRENO DESTAPADO</t>
  </si>
  <si>
    <t xml:space="preserve">TAURAMENA </t>
  </si>
  <si>
    <t xml:space="preserve">IE DEL LLANO </t>
  </si>
  <si>
    <t xml:space="preserve">URBANA </t>
  </si>
  <si>
    <t>URBANO</t>
  </si>
  <si>
    <t xml:space="preserve">LA ESPERANZA </t>
  </si>
  <si>
    <t xml:space="preserve">RURAL </t>
  </si>
  <si>
    <t xml:space="preserve">VEREDA JAGUITO </t>
  </si>
  <si>
    <t xml:space="preserve">LA LIBERTAD </t>
  </si>
  <si>
    <t xml:space="preserve">VEREDA VISINACA </t>
  </si>
  <si>
    <t xml:space="preserve">30 MINUTOS </t>
  </si>
  <si>
    <t xml:space="preserve">CAMINO DE HERRADURA </t>
  </si>
  <si>
    <t xml:space="preserve">AGUABLANCA </t>
  </si>
  <si>
    <t xml:space="preserve">VEREDA AGUABLANCA </t>
  </si>
  <si>
    <t xml:space="preserve">CHAPARRAL </t>
  </si>
  <si>
    <t xml:space="preserve">VEREDA CHAPARRAL </t>
  </si>
  <si>
    <t>INSTITUTO TECNICO EMPRESARIAL DEL NORTE DE CASANARE ITENCA</t>
  </si>
  <si>
    <t>ITENCA</t>
  </si>
  <si>
    <t>Vereda la Barranca</t>
  </si>
  <si>
    <t xml:space="preserve">carretera </t>
  </si>
  <si>
    <t>frente a la via</t>
  </si>
  <si>
    <t>vereda la aguada</t>
  </si>
  <si>
    <t>CARRASTOL</t>
  </si>
  <si>
    <t>vereda carrastol</t>
  </si>
  <si>
    <t>BRISAS DEL MUESE</t>
  </si>
  <si>
    <t>vereda brisas del muese</t>
  </si>
  <si>
    <t>EL MUESE</t>
  </si>
  <si>
    <t>vereda el muese</t>
  </si>
  <si>
    <t>SAN JESUS DEL BORINQUE</t>
  </si>
  <si>
    <t>vereda tenllano</t>
  </si>
  <si>
    <t>GUILLERMO CANO IZASA</t>
  </si>
  <si>
    <t>vereda la motuz</t>
  </si>
  <si>
    <t>pasar rio en invierno, no hay puentes.</t>
  </si>
  <si>
    <t>LA MADRILEÑA</t>
  </si>
  <si>
    <t>vereda gaviotas</t>
  </si>
  <si>
    <t>GUADALUPE SALCEDO</t>
  </si>
  <si>
    <t>vereda el jordan</t>
  </si>
  <si>
    <t>180 minutos</t>
  </si>
  <si>
    <t>1 hora y media en moto y el resto a pie, pasar rio ariporo sin puentes en canastilla.</t>
  </si>
  <si>
    <t>AKIMINDIA</t>
  </si>
  <si>
    <t>vereda akimindia</t>
  </si>
  <si>
    <t>LUIS CARLOS GALAN SARMIENTO</t>
  </si>
  <si>
    <t>vereda caño chiquito</t>
  </si>
  <si>
    <t>EZEQUIEL MORENO Y DIAZ</t>
  </si>
  <si>
    <t>vereda manirotes</t>
  </si>
  <si>
    <t>260 minutos</t>
  </si>
  <si>
    <t>EL BORAL</t>
  </si>
  <si>
    <t>vereda el boral</t>
  </si>
  <si>
    <t>via en mal estado</t>
  </si>
  <si>
    <t>EL CARIBE</t>
  </si>
  <si>
    <t>vereda el caribe</t>
  </si>
  <si>
    <t>80 minutos</t>
  </si>
  <si>
    <t>RAFAEL NUÑEZ</t>
  </si>
  <si>
    <t>vereda labrancitas</t>
  </si>
  <si>
    <t>JOSE DE SUCRE</t>
  </si>
  <si>
    <t>vereda canalete</t>
  </si>
  <si>
    <t>vereda guasimal</t>
  </si>
  <si>
    <t>ISLAS DEL CARIBE</t>
  </si>
  <si>
    <t>vereda islas del caribe</t>
  </si>
  <si>
    <t>PALOSANTAL</t>
  </si>
  <si>
    <t>vereda palosantal</t>
  </si>
  <si>
    <t>FRANCISCO MIRANDA</t>
  </si>
  <si>
    <t>vereda jaguito</t>
  </si>
  <si>
    <t>SABANETAS</t>
  </si>
  <si>
    <t>vereda sabanetas</t>
  </si>
  <si>
    <t>POLICARPA SALAVARRIETA</t>
  </si>
  <si>
    <t>vereda la mesa</t>
  </si>
  <si>
    <t>Paz de Ariporo</t>
  </si>
  <si>
    <t>I.E SAN JUAN DE LOS LLANOS</t>
  </si>
  <si>
    <t>285250000671</t>
  </si>
  <si>
    <t xml:space="preserve"> SEDE CENTRAL</t>
  </si>
  <si>
    <t>CORREGIMIENTO LAS GUAMAS</t>
  </si>
  <si>
    <t>VIA LA HERMOSA. PAZ DE ARIPORO- MONTAÑAS DEL TOTUMO- LAS GUAMAS</t>
  </si>
  <si>
    <t>DIVINO NIÑO</t>
  </si>
  <si>
    <t>285250001625</t>
  </si>
  <si>
    <t>VEREDA LOS MORICHALES</t>
  </si>
  <si>
    <t>CARRETERA Y LOMO MULA</t>
  </si>
  <si>
    <t>VIA LA HERMOSA. PAZ DE ARIPORO- MONTAÑAS DEL TOTUMO- LOS MORICHALES</t>
  </si>
  <si>
    <t>GENERAL SANTANDER</t>
  </si>
  <si>
    <t>285250001295</t>
  </si>
  <si>
    <t>VEREDA PUERTO BRASILIA</t>
  </si>
  <si>
    <t>CARRETERA/LOMO DE MULA/FLUIVIAL</t>
  </si>
  <si>
    <t>VIA MONTAÑAS DEL TOTUMO- PUERTO BRASILIA</t>
  </si>
  <si>
    <t>NORMANDIA</t>
  </si>
  <si>
    <t>285250001571</t>
  </si>
  <si>
    <t>VEREDA NORMANDIA</t>
  </si>
  <si>
    <t>CARRETERA/TROCHA</t>
  </si>
  <si>
    <t>VIA MONTAÑAS DEL TOTUMO- MACOLLA E GUAFA- NORMANDIA</t>
  </si>
  <si>
    <t>ALEGRIA DE LOS NIÑOS</t>
  </si>
  <si>
    <t>285250000175</t>
  </si>
  <si>
    <t>VEREDA EL DESIERTO</t>
  </si>
  <si>
    <t>TROCHA/LOMO DE MULA</t>
  </si>
  <si>
    <t>VIA PAZ DE ARIPORO- TOTUMO- DESIERTO</t>
  </si>
  <si>
    <t>MIRAFLORES</t>
  </si>
  <si>
    <t>285250000361</t>
  </si>
  <si>
    <t>CENTRO POBLADO CENTRO GAITAN</t>
  </si>
  <si>
    <t>VIA PAZ DE ARIPORO- CAÑO CHIQUITO-CENTRO GAITAN</t>
  </si>
  <si>
    <t>PABLO SEXTO</t>
  </si>
  <si>
    <t>285250000922</t>
  </si>
  <si>
    <t>CENTRO POBLADO LA HERMOSA</t>
  </si>
  <si>
    <t>CARRETERA/FLUIVIAL</t>
  </si>
  <si>
    <t>VIA PAZ DE ARIPORO- LA HERMOSA</t>
  </si>
  <si>
    <t>EL TESORO</t>
  </si>
  <si>
    <t>285250001660</t>
  </si>
  <si>
    <t>VEREDA EL BOGANTE</t>
  </si>
  <si>
    <t>SUSPIRO</t>
  </si>
  <si>
    <t>285250001875</t>
  </si>
  <si>
    <t>VEREDA VARSOVIA</t>
  </si>
  <si>
    <t>CARRETERA/TROCHA/LOMO MULA</t>
  </si>
  <si>
    <t>VIA PAZ DE ARIPORO-TOTUMO-VARSOVIA</t>
  </si>
  <si>
    <t>BUSACA</t>
  </si>
  <si>
    <t>285250001759</t>
  </si>
  <si>
    <t>VEREDA LA BUSACA</t>
  </si>
  <si>
    <t>VIA PAZ DE ARIPORO-CAÑO CHIQUITO-HERMOSA-LA BUSACA</t>
  </si>
  <si>
    <t>LA ROSITA</t>
  </si>
  <si>
    <t>285250001612</t>
  </si>
  <si>
    <t>VEREDA LOS CAMORUCOS</t>
  </si>
  <si>
    <t>PAZ DE ARIPORO- TOTUMO- CAMORUCOS</t>
  </si>
  <si>
    <t>VARSOVIA</t>
  </si>
  <si>
    <t>285250000604</t>
  </si>
  <si>
    <t>AGUAS CLARITAS</t>
  </si>
  <si>
    <t>285250800007</t>
  </si>
  <si>
    <t>VEREDA CAMORUCOS</t>
  </si>
  <si>
    <t>PAZ DE ARIPORO- TOTUMO- AGUAS CLARITAS</t>
  </si>
  <si>
    <t>Mobiliario Escolar (indique el número requerido por Sede) - Las especificaciones están en el Anexo 1.1. Manual de Dotaciones MEN</t>
  </si>
  <si>
    <t>Mobiliario Restaurante / Comedor (indique el número requerido por Sede de acuerdo al espacio físico disponible y al número de niños) - Las especificaciones están en el Anexo 1.1. Manual de Dotaciones MEN Página 48 y 273</t>
  </si>
  <si>
    <t>Residencias estudiantiles / Internados (indique el número requerido por Sede) Las especificaciones están en el Anexo 1.2. Internados - Alojamientos. Tenga en cuenta el numero de niños internos y los espacios disponibles</t>
  </si>
  <si>
    <t>Municipio</t>
  </si>
  <si>
    <t>Número de Matrícula de la Sede a 2019 (SIMAT)</t>
  </si>
  <si>
    <t>Cama sencilla</t>
  </si>
  <si>
    <t>Comoda dos plazas</t>
  </si>
  <si>
    <t>Mesa auxiliar sala de estar</t>
  </si>
  <si>
    <t>Mesa cambiador</t>
  </si>
  <si>
    <t>Mesa comedor internados</t>
  </si>
  <si>
    <t>Potrona doble sala de estar</t>
  </si>
  <si>
    <t>Poltrona sencillo sala de estar</t>
  </si>
  <si>
    <t>Silla comedor</t>
  </si>
  <si>
    <t>Tendido Madera Cama - Camarote</t>
  </si>
  <si>
    <t>Chameza</t>
  </si>
  <si>
    <t>I.E. JOSE ANTONIO GALAN - SEDE PRINCIPAL</t>
  </si>
  <si>
    <t>KRA 4  9   26</t>
  </si>
  <si>
    <t>Támara</t>
  </si>
  <si>
    <t>CRRA 12  Nª 4 -31 BARRIO SAN JOSE</t>
  </si>
  <si>
    <t>I.E. PUERTO COLOMBIA</t>
  </si>
  <si>
    <t>I.E. PUERTO COLOMBIA - SEDE PRINCIPAL</t>
  </si>
  <si>
    <t>X</t>
  </si>
  <si>
    <t>HATO COROZAL-TAME-PUERTO RONDON-PASAR RIO CASANARE</t>
  </si>
  <si>
    <t>I.E. FERNANDO RODRIGUEZ</t>
  </si>
  <si>
    <t>I.E. FERNANDO RODRIGUEZ - SEDE PRINCIPAL</t>
  </si>
  <si>
    <t>Sabanalarga</t>
  </si>
  <si>
    <t>IE CAMILO TORRES RESTREPO</t>
  </si>
  <si>
    <t>INST TECNICO AGROPECUARIO CAMILO TORRES RESTREPO</t>
  </si>
  <si>
    <t xml:space="preserve">VEREDA SANTA ELENA DE CUSIVA </t>
  </si>
  <si>
    <t xml:space="preserve">MANI - VEREDA SANTA ELENA </t>
  </si>
  <si>
    <t>Tauramena</t>
  </si>
  <si>
    <t>IE CRIEET</t>
  </si>
  <si>
    <t>120 Minutos a cabecera de Tauramena</t>
  </si>
  <si>
    <t>90 Minutos a cabecera de Tauramena</t>
  </si>
  <si>
    <t>IE INDÍGENA YAMOTSINÉMÜ - SEDE PRINCIPAL</t>
  </si>
  <si>
    <t>resguardo indigena caño mochuelo-comunidad san jose del ariporo</t>
  </si>
  <si>
    <t>fluvial y camino</t>
  </si>
  <si>
    <t>IE INDIG MUREWON WAYURI</t>
  </si>
  <si>
    <t>INDIGENA MUREWON WAYURI</t>
  </si>
  <si>
    <t>Comunidad Indigena Mochuelo</t>
  </si>
  <si>
    <t xml:space="preserve">Carretera y fluvial </t>
  </si>
  <si>
    <t xml:space="preserve">El pueblo mas cercano es Cravo Norte (Arauca), a la Comunidad indigena se puede llegar por carretera en 120 minutos o por agua en 120 minutos . </t>
  </si>
  <si>
    <t>IE ANTONIO NARIÑO</t>
  </si>
  <si>
    <t>SANTA MARTA</t>
  </si>
  <si>
    <t>MIRALINDO</t>
  </si>
  <si>
    <t>vereda la plata</t>
  </si>
  <si>
    <t>MACOLLA</t>
  </si>
  <si>
    <t>REGALITO</t>
  </si>
  <si>
    <t>CAFIFIES</t>
  </si>
  <si>
    <t>60 Minutos</t>
  </si>
  <si>
    <t>442 Balde plástico 10-14  litros</t>
  </si>
  <si>
    <t xml:space="preserve">Hato Corozal </t>
  </si>
  <si>
    <t>IE INDIGENA ALEGAXU</t>
  </si>
  <si>
    <t>RESGUARDO INDIGENA CAÑO MOCHUELO COMUNIDAD MORICHITO</t>
  </si>
  <si>
    <t>240 minutos para a Arauca (Arauca) via terrestre, 360 minutos para llegara cravo norte Arauca via terrestre y 120 minutos para llegar a la sede educativa via fluvial</t>
  </si>
  <si>
    <t>DG 8 12 96</t>
  </si>
  <si>
    <t xml:space="preserve">HENRY GARCIA </t>
  </si>
  <si>
    <t>RAFAEL URIBE URIBE</t>
  </si>
  <si>
    <t>CALLE 4 NO. 17 - 40</t>
  </si>
  <si>
    <t>Total sede</t>
  </si>
  <si>
    <t>Total Sede</t>
  </si>
  <si>
    <t>Camarote dos plazas</t>
  </si>
  <si>
    <t>No de Internos</t>
  </si>
  <si>
    <t xml:space="preserve"> CARRETERA PAVIMENTADA  SOBRE LA MARGINAL DE LA SELVA </t>
  </si>
  <si>
    <t>DIAGNOSTICO DE NECESIDADES SEDES EDUCATIVAS (200 sedes)</t>
  </si>
  <si>
    <t>DIAGNOSTICO DE NECESIDADES SEDES INTERNADOS (10 internados)</t>
  </si>
  <si>
    <t xml:space="preserve">MANI </t>
  </si>
  <si>
    <t>Tablero  alta resistencia humedad</t>
  </si>
  <si>
    <t>V2 del 05 Mar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</si>
</sst>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64" formatCode="_(&quot;$&quot;* #,##0_);_(&quot;$&quot;* \(#,##0\);_(&quot;$&quot;* &quot;-&quot;_);_(@_)"/>
  </numFmts>
  <fonts count="19" x14ac:knownFonts="1">
    <font>
      <sz val="11"/>
      <color theme="1"/>
      <name val="Calibri"/>
      <family val="2"/>
      <scheme val="minor"/>
    </font>
    <font>
      <sz val="11"/>
      <color rgb="FF000000"/>
      <name val="Calibri"/>
      <family val="2"/>
    </font>
    <font>
      <sz val="9"/>
      <color rgb="FF000000"/>
      <name val="Calibri"/>
      <family val="2"/>
    </font>
    <font>
      <u/>
      <sz val="11"/>
      <color theme="10"/>
      <name val="Calibri"/>
      <family val="2"/>
    </font>
    <font>
      <sz val="11"/>
      <name val="Calibri"/>
      <family val="2"/>
    </font>
    <font>
      <b/>
      <sz val="9"/>
      <color rgb="FF000000"/>
      <name val="Calibri"/>
      <family val="2"/>
    </font>
    <font>
      <b/>
      <sz val="11"/>
      <color rgb="FF000000"/>
      <name val="Calibri"/>
      <family val="2"/>
    </font>
    <font>
      <sz val="11"/>
      <color theme="1"/>
      <name val="Calibri"/>
      <family val="2"/>
      <scheme val="minor"/>
    </font>
    <font>
      <b/>
      <sz val="9"/>
      <color indexed="81"/>
      <name val="Tahoma"/>
      <family val="2"/>
    </font>
    <font>
      <sz val="10"/>
      <color rgb="FF000000"/>
      <name val="Calibri"/>
      <family val="2"/>
    </font>
    <font>
      <sz val="9"/>
      <color theme="1"/>
      <name val="Calibri"/>
      <family val="2"/>
      <scheme val="minor"/>
    </font>
    <font>
      <b/>
      <sz val="9"/>
      <color theme="1"/>
      <name val="Calibri"/>
      <family val="2"/>
      <scheme val="minor"/>
    </font>
    <font>
      <sz val="9"/>
      <color rgb="FFFF0000"/>
      <name val="Calibri"/>
      <family val="2"/>
      <scheme val="minor"/>
    </font>
    <font>
      <sz val="9"/>
      <name val="Calibri"/>
      <family val="2"/>
      <scheme val="minor"/>
    </font>
    <font>
      <sz val="10"/>
      <name val="Arial"/>
      <family val="2"/>
    </font>
    <font>
      <b/>
      <i/>
      <u/>
      <sz val="18"/>
      <color rgb="FF000000"/>
      <name val="Calibri"/>
      <family val="2"/>
    </font>
    <font>
      <b/>
      <i/>
      <u/>
      <sz val="9"/>
      <color rgb="FF000000"/>
      <name val="Calibri"/>
      <family val="2"/>
    </font>
    <font>
      <sz val="8"/>
      <color rgb="FF000000"/>
      <name val="Calibri"/>
      <family val="2"/>
    </font>
    <font>
      <b/>
      <i/>
      <u/>
      <sz val="14"/>
      <color rgb="FF000000"/>
      <name val="Calibri"/>
      <family val="2"/>
    </font>
  </fonts>
  <fills count="9">
    <fill>
      <patternFill patternType="none"/>
    </fill>
    <fill>
      <patternFill patternType="gray125"/>
    </fill>
    <fill>
      <patternFill patternType="solid">
        <fgColor rgb="FFFFFFFF"/>
        <bgColor rgb="FFFFFFFF"/>
      </patternFill>
    </fill>
    <fill>
      <patternFill patternType="solid">
        <fgColor rgb="FFEAF1DD"/>
        <bgColor rgb="FFEAF1DD"/>
      </patternFill>
    </fill>
    <fill>
      <patternFill patternType="solid">
        <fgColor rgb="FFD6E3BC"/>
        <bgColor rgb="FFD6E3BC"/>
      </patternFill>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FFFFFF"/>
      </patternFill>
    </fill>
  </fills>
  <borders count="1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0" fontId="1" fillId="0" borderId="0"/>
    <xf numFmtId="0" fontId="3" fillId="0" borderId="0" applyNumberForma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9" fontId="14" fillId="0" borderId="0" applyFont="0" applyFill="0" applyBorder="0" applyAlignment="0" applyProtection="0"/>
    <xf numFmtId="0" fontId="7" fillId="0" borderId="0"/>
    <xf numFmtId="0" fontId="14" fillId="0" borderId="0"/>
    <xf numFmtId="0" fontId="1" fillId="0" borderId="0"/>
    <xf numFmtId="0" fontId="14" fillId="0" borderId="0"/>
  </cellStyleXfs>
  <cellXfs count="124">
    <xf numFmtId="0" fontId="0" fillId="0" borderId="0" xfId="0"/>
    <xf numFmtId="0" fontId="1" fillId="0" borderId="0" xfId="1" applyFont="1" applyAlignment="1"/>
    <xf numFmtId="0" fontId="10" fillId="5" borderId="5" xfId="0" applyFont="1" applyFill="1" applyBorder="1" applyAlignment="1">
      <alignment horizontal="left" vertical="center"/>
    </xf>
    <xf numFmtId="1" fontId="10" fillId="5" borderId="5" xfId="0" applyNumberFormat="1" applyFont="1" applyFill="1" applyBorder="1" applyAlignment="1">
      <alignment horizontal="left" vertical="center"/>
    </xf>
    <xf numFmtId="0" fontId="10" fillId="5" borderId="5" xfId="0" applyFont="1" applyFill="1" applyBorder="1" applyAlignment="1">
      <alignment horizontal="center" vertical="center"/>
    </xf>
    <xf numFmtId="0" fontId="10" fillId="5" borderId="5" xfId="0" applyFont="1" applyFill="1" applyBorder="1" applyAlignment="1">
      <alignment horizontal="center" vertical="center" wrapText="1"/>
    </xf>
    <xf numFmtId="0" fontId="2" fillId="2" borderId="5" xfId="1" applyFont="1" applyFill="1" applyBorder="1" applyAlignment="1">
      <alignment horizontal="center" vertical="center"/>
    </xf>
    <xf numFmtId="41" fontId="10" fillId="5" borderId="5" xfId="3" applyFont="1" applyFill="1" applyBorder="1" applyAlignment="1">
      <alignment horizontal="right" vertical="center"/>
    </xf>
    <xf numFmtId="41" fontId="10" fillId="5" borderId="5" xfId="3" applyFont="1" applyFill="1" applyBorder="1" applyAlignment="1">
      <alignment horizontal="center" vertical="center"/>
    </xf>
    <xf numFmtId="0" fontId="10" fillId="5" borderId="5" xfId="0" applyFont="1" applyFill="1" applyBorder="1" applyAlignment="1">
      <alignment horizontal="center" vertical="top" wrapText="1"/>
    </xf>
    <xf numFmtId="0" fontId="10" fillId="5" borderId="5" xfId="0" applyFont="1" applyFill="1" applyBorder="1" applyAlignment="1">
      <alignment horizontal="left" vertical="center" wrapText="1"/>
    </xf>
    <xf numFmtId="0" fontId="0" fillId="0" borderId="0" xfId="0" applyAlignment="1">
      <alignment horizontal="center"/>
    </xf>
    <xf numFmtId="1" fontId="10" fillId="5" borderId="5" xfId="0" applyNumberFormat="1" applyFont="1" applyFill="1" applyBorder="1" applyAlignment="1">
      <alignment horizontal="center" vertical="center"/>
    </xf>
    <xf numFmtId="0" fontId="1" fillId="5" borderId="0" xfId="1" applyFont="1" applyFill="1" applyAlignment="1"/>
    <xf numFmtId="41" fontId="10" fillId="5" borderId="5" xfId="3" applyFont="1" applyFill="1" applyBorder="1" applyAlignment="1">
      <alignment horizontal="left" vertical="center" wrapText="1"/>
    </xf>
    <xf numFmtId="0" fontId="5" fillId="4" borderId="7" xfId="1" applyFont="1" applyFill="1" applyBorder="1" applyAlignment="1">
      <alignment horizontal="center" vertical="center" wrapText="1"/>
    </xf>
    <xf numFmtId="1" fontId="1" fillId="0" borderId="0" xfId="1" applyNumberFormat="1" applyFont="1" applyAlignment="1">
      <alignment horizontal="center"/>
    </xf>
    <xf numFmtId="0" fontId="2" fillId="3" borderId="1" xfId="1" applyFont="1" applyFill="1" applyBorder="1" applyAlignment="1">
      <alignment horizontal="center" vertical="center" wrapText="1"/>
    </xf>
    <xf numFmtId="0" fontId="5" fillId="4" borderId="1" xfId="1" applyFont="1" applyFill="1" applyBorder="1" applyAlignment="1">
      <alignment horizontal="center" vertical="center" wrapText="1"/>
    </xf>
    <xf numFmtId="0" fontId="10" fillId="5" borderId="5" xfId="3" applyNumberFormat="1" applyFont="1" applyFill="1" applyBorder="1" applyAlignment="1">
      <alignment horizontal="center" vertical="center"/>
    </xf>
    <xf numFmtId="0" fontId="10" fillId="5" borderId="5" xfId="0" applyFont="1" applyFill="1" applyBorder="1" applyAlignment="1">
      <alignment horizontal="center"/>
    </xf>
    <xf numFmtId="0" fontId="1" fillId="0" borderId="0" xfId="1" applyFont="1" applyAlignment="1">
      <alignment vertical="center" wrapText="1"/>
    </xf>
    <xf numFmtId="0" fontId="1" fillId="0" borderId="0" xfId="1" applyFont="1" applyAlignment="1">
      <alignment wrapText="1"/>
    </xf>
    <xf numFmtId="1" fontId="10" fillId="5" borderId="5" xfId="4" applyNumberFormat="1" applyFont="1" applyFill="1" applyBorder="1" applyAlignment="1">
      <alignment horizontal="left" vertical="center"/>
    </xf>
    <xf numFmtId="0" fontId="10" fillId="5" borderId="5" xfId="0" applyFont="1" applyFill="1" applyBorder="1" applyAlignment="1"/>
    <xf numFmtId="41" fontId="10" fillId="5" borderId="5" xfId="3" applyFont="1" applyFill="1" applyBorder="1" applyAlignment="1"/>
    <xf numFmtId="0" fontId="0" fillId="0" borderId="0" xfId="0" applyAlignment="1">
      <alignment horizontal="center" vertical="center"/>
    </xf>
    <xf numFmtId="0" fontId="10" fillId="5" borderId="5" xfId="0" applyFont="1" applyFill="1" applyBorder="1" applyAlignment="1">
      <alignment vertical="center" wrapText="1"/>
    </xf>
    <xf numFmtId="0" fontId="0" fillId="0" borderId="0" xfId="0" applyAlignment="1">
      <alignment vertical="center"/>
    </xf>
    <xf numFmtId="0" fontId="11" fillId="6" borderId="9" xfId="0" applyFont="1" applyFill="1" applyBorder="1" applyAlignment="1">
      <alignment vertical="center" wrapText="1"/>
    </xf>
    <xf numFmtId="0" fontId="0" fillId="0" borderId="0" xfId="0" applyAlignment="1">
      <alignment horizontal="left"/>
    </xf>
    <xf numFmtId="1" fontId="10" fillId="5" borderId="5" xfId="0" applyNumberFormat="1" applyFont="1" applyFill="1" applyBorder="1" applyAlignment="1">
      <alignment horizontal="left" vertical="center" wrapText="1"/>
    </xf>
    <xf numFmtId="0" fontId="5" fillId="4" borderId="1" xfId="1" applyFont="1" applyFill="1" applyBorder="1" applyAlignment="1">
      <alignment horizontal="center" vertical="center" wrapText="1"/>
    </xf>
    <xf numFmtId="0" fontId="1" fillId="0" borderId="0" xfId="1" applyFont="1" applyAlignment="1">
      <alignment horizontal="center" wrapText="1"/>
    </xf>
    <xf numFmtId="0" fontId="1" fillId="0" borderId="0" xfId="1" applyFont="1" applyAlignment="1">
      <alignment horizontal="center"/>
    </xf>
    <xf numFmtId="0" fontId="12" fillId="5" borderId="5" xfId="0" applyFont="1" applyFill="1" applyBorder="1" applyAlignment="1">
      <alignment horizontal="center" vertical="center"/>
    </xf>
    <xf numFmtId="0" fontId="12" fillId="5" borderId="5" xfId="0" applyFont="1" applyFill="1" applyBorder="1" applyAlignment="1">
      <alignment horizontal="center" vertical="center" wrapText="1"/>
    </xf>
    <xf numFmtId="0" fontId="13" fillId="5" borderId="5" xfId="0" applyFont="1" applyFill="1" applyBorder="1" applyAlignment="1">
      <alignment horizontal="center" vertical="center"/>
    </xf>
    <xf numFmtId="0" fontId="1" fillId="0" borderId="0" xfId="1" applyFont="1" applyAlignment="1">
      <alignment vertical="center"/>
    </xf>
    <xf numFmtId="0" fontId="10" fillId="5" borderId="5" xfId="0" applyFont="1" applyFill="1" applyBorder="1" applyAlignment="1">
      <alignment vertical="center"/>
    </xf>
    <xf numFmtId="0" fontId="4" fillId="0" borderId="4" xfId="1" applyFont="1" applyBorder="1"/>
    <xf numFmtId="0" fontId="10" fillId="5" borderId="5" xfId="0" quotePrefix="1" applyFont="1" applyFill="1" applyBorder="1" applyAlignment="1">
      <alignment horizontal="center" vertical="center"/>
    </xf>
    <xf numFmtId="0" fontId="13" fillId="5" borderId="5" xfId="0" applyFont="1" applyFill="1" applyBorder="1" applyAlignment="1">
      <alignment horizontal="center" vertical="center" wrapText="1"/>
    </xf>
    <xf numFmtId="0" fontId="2" fillId="8" borderId="5" xfId="1" applyFont="1" applyFill="1" applyBorder="1" applyAlignment="1">
      <alignment horizontal="center" vertical="center"/>
    </xf>
    <xf numFmtId="0" fontId="13" fillId="5" borderId="5" xfId="0" applyFont="1" applyFill="1" applyBorder="1" applyAlignment="1">
      <alignment horizontal="left" vertical="center"/>
    </xf>
    <xf numFmtId="0" fontId="2" fillId="8" borderId="5" xfId="1" applyFont="1" applyFill="1" applyBorder="1" applyAlignment="1">
      <alignment horizontal="left" vertical="center"/>
    </xf>
    <xf numFmtId="1" fontId="2" fillId="8" borderId="5" xfId="1" quotePrefix="1" applyNumberFormat="1" applyFont="1" applyFill="1" applyBorder="1" applyAlignment="1">
      <alignment horizontal="center" vertical="center" wrapText="1"/>
    </xf>
    <xf numFmtId="0" fontId="2" fillId="8" borderId="5" xfId="1" applyFont="1" applyFill="1" applyBorder="1" applyAlignment="1">
      <alignment horizontal="center" vertical="center" wrapText="1"/>
    </xf>
    <xf numFmtId="1" fontId="2" fillId="8" borderId="5" xfId="1" quotePrefix="1" applyNumberFormat="1" applyFont="1" applyFill="1" applyBorder="1" applyAlignment="1">
      <alignment horizontal="center" vertical="center"/>
    </xf>
    <xf numFmtId="0" fontId="2" fillId="5" borderId="5" xfId="1" applyFont="1" applyFill="1" applyBorder="1" applyAlignment="1">
      <alignment horizontal="center" vertical="center"/>
    </xf>
    <xf numFmtId="1" fontId="10" fillId="5" borderId="5" xfId="4" applyNumberFormat="1" applyFont="1" applyFill="1" applyBorder="1" applyAlignment="1">
      <alignment horizontal="center" vertical="center"/>
    </xf>
    <xf numFmtId="0" fontId="2" fillId="3" borderId="1" xfId="1" applyFont="1" applyFill="1" applyBorder="1" applyAlignment="1">
      <alignment horizontal="center" vertical="center" wrapText="1"/>
    </xf>
    <xf numFmtId="0" fontId="9" fillId="0" borderId="5" xfId="1" applyFont="1" applyBorder="1" applyAlignment="1">
      <alignment horizontal="center" vertical="center"/>
    </xf>
    <xf numFmtId="0" fontId="10" fillId="7" borderId="5"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9" fillId="0" borderId="0" xfId="1" applyFont="1" applyAlignment="1">
      <alignment horizontal="center" vertical="center"/>
    </xf>
    <xf numFmtId="0" fontId="9" fillId="0" borderId="0" xfId="1" applyFont="1" applyAlignment="1">
      <alignment horizontal="center" vertical="center" wrapText="1"/>
    </xf>
    <xf numFmtId="0" fontId="10" fillId="0" borderId="0" xfId="0" applyFont="1" applyAlignment="1">
      <alignment horizontal="center" vertical="center"/>
    </xf>
    <xf numFmtId="0" fontId="10" fillId="5" borderId="5" xfId="0" applyNumberFormat="1" applyFont="1" applyFill="1" applyBorder="1" applyAlignment="1">
      <alignment horizontal="center" wrapText="1"/>
    </xf>
    <xf numFmtId="0" fontId="2" fillId="8" borderId="5" xfId="1" applyFont="1" applyFill="1" applyBorder="1"/>
    <xf numFmtId="1" fontId="2" fillId="8" borderId="5" xfId="1" applyNumberFormat="1" applyFont="1" applyFill="1" applyBorder="1" applyAlignment="1">
      <alignment horizontal="center"/>
    </xf>
    <xf numFmtId="0" fontId="2" fillId="8" borderId="5" xfId="1" applyFont="1" applyFill="1" applyBorder="1" applyAlignment="1">
      <alignment horizontal="center"/>
    </xf>
    <xf numFmtId="0" fontId="10" fillId="5" borderId="5" xfId="0" applyFont="1" applyFill="1" applyBorder="1" applyAlignment="1">
      <alignment horizontal="left" vertical="top"/>
    </xf>
    <xf numFmtId="0" fontId="2" fillId="8" borderId="5" xfId="1" quotePrefix="1" applyFont="1" applyFill="1" applyBorder="1" applyAlignment="1">
      <alignment horizontal="left" vertical="top" wrapText="1"/>
    </xf>
    <xf numFmtId="1" fontId="10" fillId="5" borderId="5" xfId="0" quotePrefix="1" applyNumberFormat="1" applyFont="1" applyFill="1" applyBorder="1" applyAlignment="1">
      <alignment horizontal="center" vertical="top"/>
    </xf>
    <xf numFmtId="0" fontId="10" fillId="5" borderId="5" xfId="0" applyFont="1" applyFill="1" applyBorder="1" applyAlignment="1">
      <alignment horizontal="center" vertical="top"/>
    </xf>
    <xf numFmtId="0" fontId="2" fillId="5" borderId="5" xfId="1" applyFont="1" applyFill="1" applyBorder="1" applyAlignment="1">
      <alignment vertical="center"/>
    </xf>
    <xf numFmtId="1" fontId="2" fillId="5" borderId="5" xfId="1" applyNumberFormat="1" applyFont="1" applyFill="1" applyBorder="1" applyAlignment="1">
      <alignment horizontal="left" vertical="center"/>
    </xf>
    <xf numFmtId="1" fontId="2" fillId="5" borderId="5" xfId="1" applyNumberFormat="1" applyFont="1" applyFill="1" applyBorder="1" applyAlignment="1">
      <alignment horizontal="center" vertical="center"/>
    </xf>
    <xf numFmtId="0" fontId="2" fillId="5" borderId="5" xfId="1" applyFont="1" applyFill="1" applyBorder="1" applyAlignment="1">
      <alignment horizontal="center" vertical="center" wrapText="1"/>
    </xf>
    <xf numFmtId="0" fontId="2" fillId="8" borderId="5" xfId="1" applyFont="1" applyFill="1" applyBorder="1" applyAlignment="1"/>
    <xf numFmtId="0" fontId="10" fillId="0" borderId="6"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0" fillId="5" borderId="5" xfId="0" applyFont="1" applyFill="1" applyBorder="1" applyAlignment="1">
      <alignment horizontal="left" vertical="center" wrapText="1"/>
    </xf>
    <xf numFmtId="41" fontId="10" fillId="5" borderId="5" xfId="3" applyFont="1" applyFill="1" applyBorder="1" applyAlignment="1">
      <alignment horizontal="center" vertical="center"/>
    </xf>
    <xf numFmtId="0" fontId="10" fillId="0" borderId="5" xfId="0" applyFont="1" applyBorder="1" applyAlignment="1">
      <alignment horizontal="center" vertical="center" wrapText="1"/>
    </xf>
    <xf numFmtId="0" fontId="10" fillId="0" borderId="5" xfId="0" applyFont="1" applyBorder="1" applyAlignment="1">
      <alignment horizontal="center" vertical="center"/>
    </xf>
    <xf numFmtId="0" fontId="2" fillId="8" borderId="5" xfId="1" applyFont="1" applyFill="1" applyBorder="1" applyAlignment="1">
      <alignment vertical="center"/>
    </xf>
    <xf numFmtId="41" fontId="10" fillId="5" borderId="5" xfId="3" applyFont="1" applyFill="1" applyBorder="1" applyAlignment="1">
      <alignment horizontal="center"/>
    </xf>
    <xf numFmtId="0" fontId="2" fillId="5" borderId="5" xfId="1" applyFont="1" applyFill="1" applyBorder="1" applyAlignment="1">
      <alignment horizontal="center"/>
    </xf>
    <xf numFmtId="1" fontId="2" fillId="8" borderId="5" xfId="1" applyNumberFormat="1" applyFont="1" applyFill="1" applyBorder="1" applyAlignment="1">
      <alignment horizontal="center" vertical="center"/>
    </xf>
    <xf numFmtId="0" fontId="10" fillId="0" borderId="0" xfId="0" applyFont="1" applyAlignment="1">
      <alignment vertical="center"/>
    </xf>
    <xf numFmtId="0" fontId="10" fillId="0" borderId="5" xfId="0" applyFont="1" applyFill="1" applyBorder="1" applyAlignment="1">
      <alignment horizontal="center" vertical="center"/>
    </xf>
    <xf numFmtId="0" fontId="1" fillId="0" borderId="12" xfId="1" applyFont="1" applyBorder="1" applyAlignment="1">
      <alignment horizontal="center" vertical="center" wrapText="1"/>
    </xf>
    <xf numFmtId="0" fontId="10" fillId="0" borderId="5" xfId="0" applyFont="1" applyBorder="1" applyAlignment="1">
      <alignment horizontal="center" vertical="center"/>
    </xf>
    <xf numFmtId="0" fontId="10" fillId="0" borderId="11" xfId="0" applyFont="1" applyBorder="1" applyAlignment="1">
      <alignment horizontal="center" vertical="center"/>
    </xf>
    <xf numFmtId="0" fontId="10" fillId="0" borderId="13" xfId="0" applyFont="1" applyBorder="1" applyAlignment="1">
      <alignment horizontal="center" vertical="center"/>
    </xf>
    <xf numFmtId="0" fontId="10" fillId="5" borderId="5" xfId="0" applyFont="1" applyFill="1" applyBorder="1" applyAlignment="1">
      <alignment vertical="top"/>
    </xf>
    <xf numFmtId="0" fontId="1" fillId="0" borderId="0" xfId="1" applyFont="1" applyBorder="1" applyAlignment="1">
      <alignment horizontal="center"/>
    </xf>
    <xf numFmtId="1" fontId="15" fillId="0" borderId="0" xfId="1" applyNumberFormat="1" applyFont="1" applyBorder="1" applyAlignment="1">
      <alignment horizontal="center" vertical="center"/>
    </xf>
    <xf numFmtId="1" fontId="15" fillId="0" borderId="0" xfId="1" applyNumberFormat="1" applyFont="1" applyBorder="1" applyAlignment="1">
      <alignment vertical="center"/>
    </xf>
    <xf numFmtId="0" fontId="5" fillId="4" borderId="8" xfId="1" applyFont="1" applyFill="1" applyBorder="1" applyAlignment="1">
      <alignment vertical="center" wrapText="1"/>
    </xf>
    <xf numFmtId="0" fontId="5" fillId="4" borderId="8" xfId="1" applyFont="1" applyFill="1" applyBorder="1" applyAlignment="1">
      <alignment horizontal="center" vertical="center"/>
    </xf>
    <xf numFmtId="1" fontId="5" fillId="4" borderId="8" xfId="1" applyNumberFormat="1" applyFont="1" applyFill="1" applyBorder="1" applyAlignment="1">
      <alignment horizontal="center" vertical="center" wrapText="1"/>
    </xf>
    <xf numFmtId="0" fontId="5" fillId="4" borderId="8" xfId="1" applyFont="1" applyFill="1" applyBorder="1" applyAlignment="1">
      <alignment horizontal="center" vertical="center" wrapText="1"/>
    </xf>
    <xf numFmtId="1" fontId="16" fillId="0" borderId="13" xfId="1" applyNumberFormat="1" applyFont="1" applyBorder="1" applyAlignment="1">
      <alignment horizontal="center" vertical="center"/>
    </xf>
    <xf numFmtId="1" fontId="15" fillId="0" borderId="5" xfId="1" applyNumberFormat="1" applyFont="1" applyBorder="1" applyAlignment="1">
      <alignment horizontal="center" vertical="center"/>
    </xf>
    <xf numFmtId="1" fontId="15" fillId="0" borderId="5" xfId="1" applyNumberFormat="1" applyFont="1" applyBorder="1" applyAlignment="1">
      <alignment vertical="center"/>
    </xf>
    <xf numFmtId="0" fontId="1" fillId="0" borderId="5" xfId="1" applyFont="1" applyBorder="1" applyAlignment="1">
      <alignment horizontal="center"/>
    </xf>
    <xf numFmtId="0" fontId="1" fillId="0" borderId="0" xfId="1" applyFont="1" applyAlignment="1">
      <alignment horizontal="center" vertical="center" wrapText="1"/>
    </xf>
    <xf numFmtId="0" fontId="1" fillId="0" borderId="12" xfId="1" applyFont="1" applyBorder="1" applyAlignment="1">
      <alignment horizontal="center" vertical="center" wrapText="1"/>
    </xf>
    <xf numFmtId="0" fontId="5" fillId="4" borderId="2" xfId="1" applyFont="1" applyFill="1" applyBorder="1" applyAlignment="1">
      <alignment horizontal="center" vertical="center" wrapText="1"/>
    </xf>
    <xf numFmtId="0" fontId="4" fillId="0" borderId="4" xfId="1" applyFont="1" applyBorder="1"/>
    <xf numFmtId="0" fontId="4" fillId="0" borderId="3" xfId="1" applyFont="1" applyBorder="1"/>
    <xf numFmtId="0" fontId="5" fillId="4" borderId="1" xfId="1" applyFont="1" applyFill="1" applyBorder="1" applyAlignment="1">
      <alignment horizontal="center" vertical="center" wrapText="1"/>
    </xf>
    <xf numFmtId="0" fontId="4" fillId="0" borderId="8" xfId="1" applyFont="1" applyBorder="1"/>
    <xf numFmtId="0" fontId="5" fillId="4" borderId="5" xfId="1" applyFont="1" applyFill="1" applyBorder="1" applyAlignment="1">
      <alignment horizontal="center" vertical="center" wrapText="1"/>
    </xf>
    <xf numFmtId="0" fontId="4" fillId="0" borderId="5" xfId="1" applyFont="1" applyBorder="1"/>
    <xf numFmtId="0" fontId="4" fillId="0" borderId="5" xfId="1" applyFont="1" applyBorder="1" applyAlignment="1">
      <alignment horizontal="center"/>
    </xf>
    <xf numFmtId="0" fontId="4" fillId="0" borderId="5" xfId="1" applyFont="1" applyBorder="1" applyAlignment="1"/>
    <xf numFmtId="0" fontId="5" fillId="4" borderId="4" xfId="1" applyFont="1" applyFill="1" applyBorder="1" applyAlignment="1">
      <alignment horizontal="center" vertical="center" wrapText="1"/>
    </xf>
    <xf numFmtId="0" fontId="6" fillId="3" borderId="2" xfId="1" applyFont="1" applyFill="1" applyBorder="1" applyAlignment="1">
      <alignment horizontal="center" vertical="center" wrapText="1"/>
    </xf>
    <xf numFmtId="0" fontId="4" fillId="0" borderId="3" xfId="1" applyFont="1" applyBorder="1" applyAlignment="1">
      <alignment horizontal="center"/>
    </xf>
    <xf numFmtId="0" fontId="5" fillId="0" borderId="9" xfId="1" applyFont="1" applyBorder="1" applyAlignment="1">
      <alignment horizontal="center"/>
    </xf>
    <xf numFmtId="0" fontId="11" fillId="7" borderId="5"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10" xfId="0" applyFont="1" applyFill="1" applyBorder="1" applyAlignment="1">
      <alignment horizontal="center" vertical="center" wrapText="1"/>
    </xf>
    <xf numFmtId="1" fontId="18" fillId="0" borderId="5" xfId="1" applyNumberFormat="1" applyFont="1" applyBorder="1" applyAlignment="1">
      <alignment horizontal="center" vertical="center"/>
    </xf>
    <xf numFmtId="0" fontId="10" fillId="0" borderId="5" xfId="0" applyFont="1" applyBorder="1" applyAlignment="1">
      <alignment horizontal="center" vertical="center"/>
    </xf>
    <xf numFmtId="0" fontId="17" fillId="0" borderId="9" xfId="1" applyFont="1" applyBorder="1" applyAlignment="1">
      <alignment horizontal="center"/>
    </xf>
  </cellXfs>
  <cellStyles count="11">
    <cellStyle name="Currency [0]" xfId="5" xr:uid="{00000000-0005-0000-0000-000000000000}"/>
    <cellStyle name="Hipervínculo 2" xfId="2" xr:uid="{00000000-0005-0000-0000-000002000000}"/>
    <cellStyle name="Millares" xfId="4" builtinId="3"/>
    <cellStyle name="Millares [0]" xfId="3" builtinId="6"/>
    <cellStyle name="Normal" xfId="0" builtinId="0"/>
    <cellStyle name="Normal 2" xfId="1" xr:uid="{00000000-0005-0000-0000-000008000000}"/>
    <cellStyle name="Normal 2 2" xfId="9" xr:uid="{00000000-0005-0000-0000-000009000000}"/>
    <cellStyle name="Normal 4" xfId="10" xr:uid="{00000000-0005-0000-0000-00000A000000}"/>
    <cellStyle name="Normal 6" xfId="8" xr:uid="{00000000-0005-0000-0000-00000B000000}"/>
    <cellStyle name="Normal 7" xfId="7" xr:uid="{00000000-0005-0000-0000-00000C000000}"/>
    <cellStyle name="Porcentaje 2" xfId="6"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45" Type="http://schemas.openxmlformats.org/officeDocument/2006/relationships/externalLink" Target="externalLinks/externalLink143.xml"/><Relationship Id="rId161" Type="http://schemas.openxmlformats.org/officeDocument/2006/relationships/externalLink" Target="externalLinks/externalLink159.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51" Type="http://schemas.openxmlformats.org/officeDocument/2006/relationships/externalLink" Target="externalLinks/externalLink149.xml"/><Relationship Id="rId156" Type="http://schemas.openxmlformats.org/officeDocument/2006/relationships/externalLink" Target="externalLinks/externalLink154.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26" Type="http://schemas.openxmlformats.org/officeDocument/2006/relationships/externalLink" Target="externalLinks/externalLink24.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6" Type="http://schemas.openxmlformats.org/officeDocument/2006/relationships/externalLink" Target="externalLinks/externalLink14.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898070</xdr:colOff>
      <xdr:row>0</xdr:row>
      <xdr:rowOff>95250</xdr:rowOff>
    </xdr:from>
    <xdr:to>
      <xdr:col>2</xdr:col>
      <xdr:colOff>1483179</xdr:colOff>
      <xdr:row>0</xdr:row>
      <xdr:rowOff>898264</xdr:rowOff>
    </xdr:to>
    <xdr:pic>
      <xdr:nvPicPr>
        <xdr:cNvPr id="2" name="Imagen 1" descr="Gobernacion de Casanare COLO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2070" y="95250"/>
          <a:ext cx="585109" cy="803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374499</xdr:colOff>
      <xdr:row>0</xdr:row>
      <xdr:rowOff>183886</xdr:rowOff>
    </xdr:from>
    <xdr:to>
      <xdr:col>11</xdr:col>
      <xdr:colOff>598715</xdr:colOff>
      <xdr:row>0</xdr:row>
      <xdr:rowOff>893860</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29142" y="183886"/>
          <a:ext cx="2292502" cy="709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452439</xdr:colOff>
      <xdr:row>0</xdr:row>
      <xdr:rowOff>83343</xdr:rowOff>
    </xdr:from>
    <xdr:to>
      <xdr:col>2</xdr:col>
      <xdr:colOff>1007709</xdr:colOff>
      <xdr:row>0</xdr:row>
      <xdr:rowOff>857250</xdr:rowOff>
    </xdr:to>
    <xdr:pic>
      <xdr:nvPicPr>
        <xdr:cNvPr id="2" name="Imagen 1" descr="Gobernacion de Casanare COLOR">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470" y="83343"/>
          <a:ext cx="555270" cy="773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803124</xdr:colOff>
      <xdr:row>0</xdr:row>
      <xdr:rowOff>231508</xdr:rowOff>
    </xdr:from>
    <xdr:to>
      <xdr:col>12</xdr:col>
      <xdr:colOff>476250</xdr:colOff>
      <xdr:row>0</xdr:row>
      <xdr:rowOff>764492</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4468" y="231508"/>
          <a:ext cx="1721001" cy="532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RCO%20Drenaje%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Proyectos/COOR.%20PROY.%202004/PORTAFOLI0%202004/A21020%20Desarrollo%20Adicional%20Castilla/Ecopetrol/MODELO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MARIO%20TORRES%20SILVA/AppData/Local/Microsoft/Windows/Temporary%20Internet%20Files/Content.Outlook/Z4S1Q0B3/Oleoducto%20del%20Pac&#237;fico%20de%20Colombia%20-%20OPC/Plantilla%20Portafolio%20OPC%20(24-Julio-201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A/sap90/P107/PUENTE/P107T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nts%20and%20Settings/cmcarden1/Mis%20documentos/MARIA%20CAROLINA/PRESUPUESTO/CONSTRUCCI&#211;N/CALI%20TUNA%20BAJA/1.%20PRESUPUESTO%20CALI%20TUNA%20BAJA%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EDC%20V&#237;a%20Paujil%20-%20Cartagena%20del%20Chaira%2010Km%20(13-03-2018).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OFERTAS/7422/RDO/7422RDO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OFERTAS/7422/DPTO/CIVIL/7422CWX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PROYECTOS%20MEDIANOS%20Y%20MENORES%20RUBIALES/1-AUMENTO%20DE%20INYECCION%20E%20330%20KBWPD/2.%20SELECCION/10.%20Presupuesto%20Fase%20Definicion%20y%20Memorando%20de%20Inv/Cap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INFORMACI&#211;N%20CONTRATOS/INTERSA/PROYECTOS/FONADE/NARI&#209;O/SAN%20PABLO/SAN%20PABLO%20V2/PRESUPUESTO/PPTO-45_SAN%20PABLO_NARI&#209;O_ACTUALIZADO%20_%200606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ABIAN/DOCUMENTOS/Informaci&#243;n%20PAVCO/Alcantarillado/Tablas%20de%20C&#225;lculo/Alcantarillado%20PAVCO-EMCALI/Dise&#241;o%20n%20de%20Manning/Alcantarillado%20n%20de%20Manning%20PAVCO-EMCALI%20(03-09-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Proceso%20Bca-Reforzamiento\COTIZACIONES\APU.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40.xml.rels><?xml version="1.0" encoding="UTF-8" standalone="yes"?>
<Relationships xmlns="http://schemas.openxmlformats.org/package/2006/relationships"><Relationship Id="rId2" Type="http://schemas.microsoft.com/office/2019/04/relationships/externalLinkLongPath" Target="/A&#209;O%202010%20-%20INGENIERIAS/PILOTO%20INYECCI&#211;N%20AGUA%20%20GRM%20-%20LIDER%20RAUL%20FERNANDO%20AMAYA/ING.%20CONCEPT.%20FACILIDADES%20EST.%20BONANZA/Documents%20and%20Settings/dgarcia/Local%20Settings/Temporary%20Internet%20Files/Content.IE5/KJ9Z6MJD/Plantilla%20Documento%20excel.xls?81048AFD" TargetMode="External"/><Relationship Id="rId1" Type="http://schemas.openxmlformats.org/officeDocument/2006/relationships/externalLinkPath" Target="file:///\\81048AFD\Plantilla%20Documento%20exc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ICC-26/CVC/E15/Vol%20VI%20Ed.%202/Anexo%20A%20RCO/A.1%20Explanaciones/Resumen%20de%20Cantidades%20Explanaciones%20Ed.%202.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E15/Volumen%20III/Edici&#243;n%201/CEO%20Alcantarillas%20Ed.1.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UNIT.ESTAC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CSE\ALCALDIA%20LCROMO\PROPUESTA%20TEATRIN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Javieru/Documents/ECP/Cartago%20VIT/Documents%20and%20Settings/dgarcia/Local%20Settings/Temporary%20Internet%20Files/Content.IE5/KJ9Z6MJD/Plantilla%20Documento%20exc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terventoria\LIC.PMO-003-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2018/OXI%202018/GIRA/Catatumbo%20-%20Arauca/Arauca/Finales/Simulador%20Computadores%20Estandar%2043.amp-etpv32-09-10-2018.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atos/COI/CostosECP/Formatos/FormatoBaseEDCEcopetro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EDCs%20RJLL%20Linea%20Base%20a%2030%20de%20Mayo%20de%202017\CA&#209;O%20SUR%20ESTE%20CASE\MODULO%201\EDC%20INTEGRADO%20Y%20ASEGURADO\CAPEX%20MOD%201%20AR%202017%2012%20MAYO%20rev%20final%20INTEGRADO.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e0301020/Configuraci&#243;n%20local/Archivos%20temporales%20de%20Internet/Content.Outlook/GCVY0P8T/COSTOS%20COVE&#209;AS%20CON%20GENERADORES%20DIESEL%20REV%20%204%20-%20Valid%20%20(24-Ene-2013).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ngel%202006/PROCESOS_LIC_PAV_LOC/LICITACION_PPL_4_GRUPOS/PRESUPUESTOS_26_06_06/PRESUP_DEFINITIVOS_4G/PRESUP_PRECIOS_UNIFICADOS_OK/PRESUPUESTO%205-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4EQYZPIU/C/Users/jairocardenas/Downloads/Opinzon/c/GRCESAR/OPTIMIZA/MODELO/Enedic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aola%20Pati&#241;o/AppData/Local/Microsoft/Windows/Temporary%20Internet%20Files/Content.Outlook/EGT9VZJ0/2kprincipal/licitaciones2/Datos/LICITACIONES/Planes%20de%20accion/DATOS/Equipos/COSTO%20DE%20PROPIEDAD"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CC-26/CVC/E15/Vol%20VI%20-%20Ed.%201/Cantidades%20de%20Obra/Drenaje%20y%20Subdrenaje/CEO%20Alcantarillas%20Ed.1.xlsx"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Documents%20and%20Settings/mromero/Configuraci&#243;n%20local/Archivos%20temporales%20de%20Internet/OLK77/20-02-09%20observaciones%20de%20mario%20romero/enviado%20por%20la%20territorial/Documents%20and%20Settings/Jaime%20Rojas/Mis%20documentos/Contrato/Interv/JunBarba/a%20%20aaInformaci&#243;n%20GRUPO?92CF8F52" TargetMode="External"/><Relationship Id="rId1" Type="http://schemas.openxmlformats.org/officeDocument/2006/relationships/externalLinkPath" Target="file:///\\92CF8F52\a%20%20aaInformaci&#243;n%20GRUPO"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E15/Volumen%20III/Edici&#243;n%201/Anexo%20B.2.3%20Cotas%20de%20pavimento%20milan%20Ed.%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18-06-2014)/Herramienta%20Base%20de%20Datos%20v2%20(2014)-II/Plantilla%20Base%20de%20Datos%20v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vep\Interventoria\LIC.INTERV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MA%20-%20CARLOS/BONANZA/CONTROL%20DE%20CAMBIOS/ENTREGAR%20-%20REV1/COSTOS%20INDIRECTOS%20Y%20ASOCIADOS%20V%2010.4%20-%20Agu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60071/Vol%20XII/S1/Anexo%20C%20PEO/PEO%20Ed.%2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Externos/Dropbox/CVC/Volumen%20XII/Ed.%203/S1/Anexo%20B%20APU/An&#225;lisis%20de%20Precios%20Unitarios%20Ed.%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ISCO%20E/VIP/EDC%20GSY/GOR%20CA&#209;O%20SUR%20ESTE/Contingency%20Tool_15Nov2011%20Proyecto%20CASE%2011%20MMU$D%20%2003%20abril%20de%202017.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OneDrive%20-%20Ecopetrol%20S.A/E1602717/CA&#209;OSURESTE/OTROS/CARPETADETRABAJO/COSTOSINDIRECTOSYASOCIADOSV109-ENERO20-2017-C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e0992367/Configuraci&#243;n%20local/Archivos%20temporales%20de%20Internet/OLK1/presupuesto/Presupuesto%20uas2-2005%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Transversal%20Ed%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LOD\LICITACIONES%20JULIO-ECOPETROL\P-PDT-004-0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INFORMES%20TECNICOS\INFORME%2010\Cantidades%20ACTA%2010%20(Par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PRESUPUESTO%20DATOS%20GENERALES/conceptos%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samsung/Documents/Flor_trabajo/Intersa/FONADE/Procesados/CONTRATO_637/1_Entrega_31Jul12/CORRECCIONES_INTERVENTORIA/CARPETA%2016%20GUACHUC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Obras%20de%20Drenaje%20Transversal%20Ed.%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y%20Subdrenaje%20Vial%20Ed.%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ISP/Mis%20documentos/Dise&#241;o/Dise&#241;o%20Basico/Memorias/Dise&#241;o%20pueta%20a%20tier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s>
    <sheetDataSet>
      <sheetData sheetId="0">
        <row r="5">
          <cell r="E5" t="str">
            <v>VPN MUS$ (12%)</v>
          </cell>
        </row>
      </sheetData>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s>
    <sheetDataSet>
      <sheetData sheetId="0"/>
      <sheetData sheetId="1"/>
      <sheetData sheetId="2"/>
      <sheetData sheetId="3"/>
      <sheetData sheetId="4"/>
      <sheetData sheetId="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cell>
          <cell r="C95" t="str">
            <v/>
          </cell>
          <cell r="E95" t="str">
            <v/>
          </cell>
          <cell r="F95" t="str">
            <v/>
          </cell>
          <cell r="G95" t="str">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cell>
          <cell r="C108" t="str">
            <v/>
          </cell>
          <cell r="E108" t="str">
            <v/>
          </cell>
          <cell r="F108" t="str">
            <v/>
          </cell>
          <cell r="G108" t="str">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cell>
          <cell r="C126" t="str">
            <v/>
          </cell>
          <cell r="E126" t="str">
            <v/>
          </cell>
          <cell r="F126" t="str">
            <v/>
          </cell>
          <cell r="G126" t="str">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cell>
          <cell r="C151" t="str">
            <v/>
          </cell>
          <cell r="E151" t="str">
            <v/>
          </cell>
          <cell r="F151" t="str">
            <v/>
          </cell>
          <cell r="G151" t="str">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cell>
          <cell r="C174" t="str">
            <v/>
          </cell>
          <cell r="E174" t="str">
            <v/>
          </cell>
          <cell r="F174" t="str">
            <v/>
          </cell>
          <cell r="G174" t="str">
            <v/>
          </cell>
          <cell r="H174" t="str">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row r="3">
          <cell r="E3" t="str">
            <v>%O | Tanto por mil</v>
          </cell>
        </row>
        <row r="4">
          <cell r="E4" t="str">
            <v>µA | Microamperio</v>
          </cell>
        </row>
        <row r="5">
          <cell r="E5" t="str">
            <v>µF | Microfaradio</v>
          </cell>
        </row>
        <row r="6">
          <cell r="E6" t="str">
            <v>µGL | Microgramo/Litro</v>
          </cell>
        </row>
        <row r="7">
          <cell r="E7" t="str">
            <v>µGV | Microgramo/Metro cúbico</v>
          </cell>
        </row>
        <row r="8">
          <cell r="E8" t="str">
            <v>µL | Microlitro</v>
          </cell>
        </row>
        <row r="9">
          <cell r="E9" t="str">
            <v>µM | Micrometro</v>
          </cell>
        </row>
        <row r="10">
          <cell r="E10" t="str">
            <v>0 | Metro/Minuto</v>
          </cell>
        </row>
        <row r="11">
          <cell r="E11" t="str">
            <v xml:space="preserve">1 | </v>
          </cell>
        </row>
        <row r="12">
          <cell r="E12" t="str">
            <v>2	Pulgada cuadrada | Pulgada cúbica</v>
          </cell>
        </row>
        <row r="13">
          <cell r="E13" t="str">
            <v>A | Amperio</v>
          </cell>
        </row>
        <row r="14">
          <cell r="E14" t="str">
            <v>A/U | Siemens por metro</v>
          </cell>
        </row>
        <row r="15">
          <cell r="E15" t="str">
            <v>AA | Resistencia eléctrica espec.</v>
          </cell>
        </row>
        <row r="16">
          <cell r="E16" t="str">
            <v>ACR | Acre</v>
          </cell>
        </row>
        <row r="17">
          <cell r="E17" t="str">
            <v>AM | Ampolla</v>
          </cell>
        </row>
        <row r="18">
          <cell r="E18" t="str">
            <v>API | Grad Calid.American Petr. Inst</v>
          </cell>
        </row>
        <row r="19">
          <cell r="E19" t="str">
            <v>AT | Atado</v>
          </cell>
        </row>
        <row r="20">
          <cell r="E20" t="str">
            <v>B/KG | Barril/Kilometro</v>
          </cell>
        </row>
        <row r="21">
          <cell r="E21" t="str">
            <v>BAD | WA-Bolsa Plastica/Alt densidad</v>
          </cell>
        </row>
        <row r="22">
          <cell r="E22" t="str">
            <v>BAJ | BAJADA</v>
          </cell>
        </row>
        <row r="23">
          <cell r="E23" t="str">
            <v>BB6 | BARRILES 60</v>
          </cell>
        </row>
        <row r="24">
          <cell r="E24" t="str">
            <v>BBE | BTU por Barril de Petróleo Equ</v>
          </cell>
        </row>
        <row r="25">
          <cell r="E25" t="str">
            <v>BBL | BTU por Barril</v>
          </cell>
        </row>
        <row r="26">
          <cell r="E26" t="str">
            <v>BED | Miles Barriles  Petr.Equiv/dia</v>
          </cell>
        </row>
        <row r="27">
          <cell r="E27" t="str">
            <v>BHP | Potencia al Freno</v>
          </cell>
        </row>
        <row r="28">
          <cell r="E28" t="str">
            <v>BID | Bidón</v>
          </cell>
        </row>
        <row r="29">
          <cell r="E29" t="str">
            <v>BIG | WA-Big Bag</v>
          </cell>
        </row>
        <row r="30">
          <cell r="E30" t="str">
            <v>BKM | Barril-Kilómetro</v>
          </cell>
        </row>
        <row r="31">
          <cell r="E31" t="str">
            <v>BL | Block</v>
          </cell>
        </row>
        <row r="32">
          <cell r="E32" t="str">
            <v>BLC | WA-Bolsa Plastica/Convencional</v>
          </cell>
        </row>
        <row r="33">
          <cell r="E33" t="str">
            <v>BLD | Barriles por Día por Día</v>
          </cell>
        </row>
        <row r="34">
          <cell r="E34" t="str">
            <v>BLS | BARRILES</v>
          </cell>
        </row>
        <row r="35">
          <cell r="E35" t="str">
            <v>BOL | Bolsa</v>
          </cell>
        </row>
        <row r="36">
          <cell r="E36" t="str">
            <v>BPC | BTUs por Pie Cúbico</v>
          </cell>
        </row>
        <row r="37">
          <cell r="E37" t="str">
            <v>BPE | Barril de Petróleo Equivalente</v>
          </cell>
        </row>
        <row r="38">
          <cell r="E38" t="str">
            <v>BPH | Barriles por Hora</v>
          </cell>
        </row>
        <row r="39">
          <cell r="E39" t="str">
            <v>BR | Barra</v>
          </cell>
        </row>
        <row r="40">
          <cell r="E40" t="str">
            <v>BTD | BTUs por Día</v>
          </cell>
        </row>
        <row r="41">
          <cell r="E41" t="str">
            <v>BTH | Unidad Térmica Británica por H</v>
          </cell>
        </row>
        <row r="42">
          <cell r="E42" t="str">
            <v>BTN | BTU por Tonelada</v>
          </cell>
        </row>
        <row r="43">
          <cell r="E43" t="str">
            <v>BTO | Bulto</v>
          </cell>
        </row>
        <row r="44">
          <cell r="E44" t="str">
            <v>BTU | BRITISH TERMICAL UNITE</v>
          </cell>
        </row>
        <row r="45">
          <cell r="E45" t="str">
            <v>C/U | cada uno</v>
          </cell>
        </row>
        <row r="46">
          <cell r="E46" t="str">
            <v>C1 | Contenedor 10'</v>
          </cell>
        </row>
        <row r="47">
          <cell r="E47" t="str">
            <v>C2 | Contenedor 20'</v>
          </cell>
        </row>
        <row r="48">
          <cell r="E48" t="str">
            <v>C3S | Centímetro cúbico/Segundo</v>
          </cell>
        </row>
        <row r="49">
          <cell r="E49" t="str">
            <v>C4 | Contenedor 40'</v>
          </cell>
        </row>
        <row r="50">
          <cell r="E50" t="str">
            <v>CA | Caja</v>
          </cell>
        </row>
        <row r="51">
          <cell r="E51" t="str">
            <v>CAR | Cartón</v>
          </cell>
        </row>
        <row r="52">
          <cell r="E52" t="str">
            <v>CBK | Centavos de Dólar por Barril K</v>
          </cell>
        </row>
        <row r="53">
          <cell r="E53" t="str">
            <v>CDF | WA-Contenedor/Fibra de vidrio</v>
          </cell>
        </row>
        <row r="54">
          <cell r="E54" t="str">
            <v>CDP | WA-Contenedor/Plastico</v>
          </cell>
        </row>
        <row r="55">
          <cell r="E55" t="str">
            <v>CDT | WA-Contenedor/Metalico</v>
          </cell>
        </row>
        <row r="56">
          <cell r="E56" t="str">
            <v>CEB | Participación en grupo en %</v>
          </cell>
        </row>
        <row r="57">
          <cell r="E57" t="str">
            <v>CJ | Caja</v>
          </cell>
        </row>
        <row r="58">
          <cell r="E58" t="str">
            <v>CK | CARGA KILOMETRO</v>
          </cell>
        </row>
        <row r="59">
          <cell r="E59" t="str">
            <v>CL | Centilitro</v>
          </cell>
        </row>
        <row r="60">
          <cell r="E60" t="str">
            <v>CM | Centímetros</v>
          </cell>
        </row>
        <row r="61">
          <cell r="E61" t="str">
            <v>CM2 | Centímetro cuadrado</v>
          </cell>
        </row>
        <row r="62">
          <cell r="E62" t="str">
            <v>CM3 | Centímetro cúbico</v>
          </cell>
        </row>
        <row r="63">
          <cell r="E63" t="str">
            <v>CME | WA-Caneca/Metalica</v>
          </cell>
        </row>
        <row r="64">
          <cell r="E64" t="str">
            <v>CMS | Centímetro/Segundo</v>
          </cell>
        </row>
        <row r="65">
          <cell r="E65" t="str">
            <v>CN | Lata</v>
          </cell>
        </row>
        <row r="66">
          <cell r="E66" t="str">
            <v>CO | Milifaradio</v>
          </cell>
        </row>
        <row r="67">
          <cell r="E67" t="str">
            <v>CON | Contenedor</v>
          </cell>
        </row>
        <row r="68">
          <cell r="E68" t="str">
            <v>COR | CORRIDA</v>
          </cell>
        </row>
        <row r="69">
          <cell r="E69" t="str">
            <v>COX | CONEXIO</v>
          </cell>
        </row>
        <row r="70">
          <cell r="E70" t="str">
            <v>CP | Cápsula</v>
          </cell>
        </row>
        <row r="71">
          <cell r="E71" t="str">
            <v>CPL | WA-Caneca/Plastica</v>
          </cell>
        </row>
        <row r="72">
          <cell r="E72" t="str">
            <v>CR | Cilindro</v>
          </cell>
        </row>
        <row r="73">
          <cell r="E73" t="str">
            <v>CST | Centistockes</v>
          </cell>
        </row>
        <row r="74">
          <cell r="E74" t="str">
            <v>CTO | Cuarto galón, EE.UU., líquido</v>
          </cell>
        </row>
        <row r="75">
          <cell r="E75" t="str">
            <v>CTP | WA-Canastilla/Plastica</v>
          </cell>
        </row>
        <row r="76">
          <cell r="E76" t="str">
            <v>CUS | Centavos de Dólar Americano</v>
          </cell>
        </row>
        <row r="77">
          <cell r="E77" t="str">
            <v>CV | Caballo de Vapor</v>
          </cell>
        </row>
        <row r="78">
          <cell r="E78" t="str">
            <v>D | Días</v>
          </cell>
        </row>
        <row r="79">
          <cell r="E79" t="str">
            <v>DAP | Diámetro  a  altura del pecho</v>
          </cell>
        </row>
        <row r="80">
          <cell r="E80" t="str">
            <v>DBL | Dolares por Barril</v>
          </cell>
        </row>
        <row r="81">
          <cell r="E81" t="str">
            <v>DEG | Grado</v>
          </cell>
        </row>
        <row r="82">
          <cell r="E82" t="str">
            <v>DÍA | Días</v>
          </cell>
        </row>
        <row r="83">
          <cell r="E83" t="str">
            <v>DKP | Dólares por Miles de Pies Cúbi</v>
          </cell>
        </row>
        <row r="84">
          <cell r="E84" t="str">
            <v>DM | Decímetro</v>
          </cell>
        </row>
        <row r="85">
          <cell r="E85" t="str">
            <v>DM3 | Decímetro cúbico</v>
          </cell>
        </row>
        <row r="86">
          <cell r="E86" t="str">
            <v>DOC | Docena</v>
          </cell>
        </row>
        <row r="87">
          <cell r="E87" t="str">
            <v>EML | Unidades enzimas/Milímetro</v>
          </cell>
        </row>
        <row r="88">
          <cell r="E88" t="str">
            <v>EMP | WA-Empaque o cajas de carton</v>
          </cell>
        </row>
        <row r="89">
          <cell r="E89" t="str">
            <v>ENP | C/U x tamaño nom   tubería "</v>
          </cell>
        </row>
        <row r="90">
          <cell r="E90" t="str">
            <v>ENV | C/U  tamaño nom   válvulas  "</v>
          </cell>
        </row>
        <row r="91">
          <cell r="E91" t="str">
            <v>EST | ESTACION</v>
          </cell>
        </row>
        <row r="92">
          <cell r="E92" t="str">
            <v>ET | Estuche</v>
          </cell>
        </row>
        <row r="93">
          <cell r="E93" t="str">
            <v>ETM | WA-Estiba o pallet/Madera</v>
          </cell>
        </row>
        <row r="94">
          <cell r="E94" t="str">
            <v>ETP | WA-Estiba o pallet/Plastico</v>
          </cell>
        </row>
        <row r="95">
          <cell r="E95" t="str">
            <v>EV | EVENTO</v>
          </cell>
        </row>
        <row r="96">
          <cell r="E96" t="str">
            <v>EVV | WA-Envase/Vidrio</v>
          </cell>
        </row>
        <row r="97">
          <cell r="E97" t="str">
            <v>FR | Frasco</v>
          </cell>
        </row>
        <row r="98">
          <cell r="E98" t="str">
            <v>FTL | Unidad de torque Libra Pie</v>
          </cell>
        </row>
        <row r="99">
          <cell r="E99" t="str">
            <v>G | Gramo</v>
          </cell>
        </row>
        <row r="100">
          <cell r="E100" t="str">
            <v>G/L | Gramo aditivo/Litro</v>
          </cell>
        </row>
        <row r="101">
          <cell r="E101" t="str">
            <v>G/M | Galones por Minuto</v>
          </cell>
        </row>
        <row r="102">
          <cell r="E102" t="str">
            <v>GAU | Gramo oro</v>
          </cell>
        </row>
        <row r="103">
          <cell r="E103" t="str">
            <v>GB | GLOBAL (ECOPETROL)</v>
          </cell>
        </row>
        <row r="104">
          <cell r="E104" t="str">
            <v>GBD | Giga BTUs por Día</v>
          </cell>
        </row>
        <row r="105">
          <cell r="E105" t="str">
            <v>GBT | Giga BTUs</v>
          </cell>
        </row>
        <row r="106">
          <cell r="E106" t="str">
            <v>GCD | Giga de Pies Cúbicos por Día</v>
          </cell>
        </row>
        <row r="107">
          <cell r="E107" t="str">
            <v>GCL | WA-Guacal o caja de madera</v>
          </cell>
        </row>
        <row r="108">
          <cell r="E108" t="str">
            <v>GDC | WA-Guardian-Cortopunzantes</v>
          </cell>
        </row>
        <row r="109">
          <cell r="E109" t="str">
            <v>GF | Garrafa</v>
          </cell>
        </row>
        <row r="110">
          <cell r="E110" t="str">
            <v>GG | Gragea</v>
          </cell>
        </row>
        <row r="111">
          <cell r="E111" t="str">
            <v>GJ | Gigajulio</v>
          </cell>
        </row>
        <row r="112">
          <cell r="E112" t="str">
            <v>GL6 | ECP GALONES 60</v>
          </cell>
        </row>
        <row r="113">
          <cell r="E113" t="str">
            <v>GL8 | ECP GALONES 80</v>
          </cell>
        </row>
        <row r="114">
          <cell r="E114" t="str">
            <v>GLI | Gramo/Litro</v>
          </cell>
        </row>
        <row r="115">
          <cell r="E115" t="str">
            <v>GLN | Galón (EE.UU.)</v>
          </cell>
        </row>
        <row r="116">
          <cell r="E116" t="str">
            <v>GLS | ECP GALONES</v>
          </cell>
        </row>
        <row r="117">
          <cell r="E117" t="str">
            <v>GM | Gramo/Mol</v>
          </cell>
        </row>
        <row r="118">
          <cell r="E118" t="str">
            <v>GM2 | Gramo/Metro cuadrado</v>
          </cell>
        </row>
        <row r="119">
          <cell r="E119" t="str">
            <v>GM3 | Gramo/Metro cúbico</v>
          </cell>
        </row>
        <row r="120">
          <cell r="E120" t="str">
            <v>GOH | Gigaohmio</v>
          </cell>
        </row>
        <row r="121">
          <cell r="E121" t="str">
            <v>GPA | Gramo principio activo</v>
          </cell>
        </row>
        <row r="122">
          <cell r="E122" t="str">
            <v>GPC | Giga de Pies Cúbicos</v>
          </cell>
        </row>
        <row r="123">
          <cell r="E123" t="str">
            <v>GPD | Galones por Día</v>
          </cell>
        </row>
        <row r="124">
          <cell r="E124" t="str">
            <v>GPH | Galones por hora (EE.UU)</v>
          </cell>
        </row>
        <row r="125">
          <cell r="E125" t="str">
            <v>GPM | Galones por milla (EE.UU)</v>
          </cell>
        </row>
        <row r="126">
          <cell r="E126" t="str">
            <v>GRD | Grande</v>
          </cell>
        </row>
        <row r="127">
          <cell r="E127" t="str">
            <v>GRL | WA-A granel</v>
          </cell>
        </row>
        <row r="128">
          <cell r="E128" t="str">
            <v>H | Hora</v>
          </cell>
        </row>
        <row r="129">
          <cell r="E129" t="str">
            <v>HA | Hectárea</v>
          </cell>
        </row>
        <row r="130">
          <cell r="E130" t="str">
            <v>HCT | Hectómetro</v>
          </cell>
        </row>
        <row r="131">
          <cell r="E131" t="str">
            <v>HH | Horas-Hombre</v>
          </cell>
        </row>
        <row r="132">
          <cell r="E132" t="str">
            <v>HL | Hectolitro</v>
          </cell>
        </row>
        <row r="133">
          <cell r="E133" t="str">
            <v>HP | Caballos de Fuerza</v>
          </cell>
        </row>
        <row r="134">
          <cell r="E134" t="str">
            <v>HRA | Horas</v>
          </cell>
        </row>
        <row r="135">
          <cell r="E135" t="str">
            <v>HRS | Horas</v>
          </cell>
        </row>
        <row r="136">
          <cell r="E136" t="str">
            <v>HU | Huacal</v>
          </cell>
        </row>
        <row r="137">
          <cell r="E137" t="str">
            <v>INS | INSTALACIO</v>
          </cell>
        </row>
        <row r="138">
          <cell r="E138" t="str">
            <v>J/D | Junta/Dia</v>
          </cell>
        </row>
        <row r="139">
          <cell r="E139" t="str">
            <v>JHR | Años (annum)</v>
          </cell>
        </row>
        <row r="140">
          <cell r="E140" t="str">
            <v>JKG | Julio/Kilogramo</v>
          </cell>
        </row>
        <row r="141">
          <cell r="E141" t="str">
            <v>JKK | Capac.térmica espec.</v>
          </cell>
        </row>
        <row r="142">
          <cell r="E142" t="str">
            <v>JMO | Julio/Mol</v>
          </cell>
        </row>
        <row r="143">
          <cell r="E143" t="str">
            <v>JOB | TRABAJO</v>
          </cell>
        </row>
        <row r="144">
          <cell r="E144" t="str">
            <v>JOI | JUNTA</v>
          </cell>
        </row>
        <row r="145">
          <cell r="E145" t="str">
            <v>JR | Recipiente</v>
          </cell>
        </row>
        <row r="146">
          <cell r="E146" t="str">
            <v>JRN | Jornal</v>
          </cell>
        </row>
        <row r="147">
          <cell r="E147" t="str">
            <v>JT | Tubo (Joint)</v>
          </cell>
        </row>
        <row r="148">
          <cell r="E148" t="str">
            <v>KBB | Miles de Barriles</v>
          </cell>
        </row>
        <row r="149">
          <cell r="E149" t="str">
            <v>KBD | Miles de Barriles por Día</v>
          </cell>
        </row>
        <row r="150">
          <cell r="E150" t="str">
            <v>KBE | Miles de Barriles Petr.Equival</v>
          </cell>
        </row>
        <row r="151">
          <cell r="E151" t="str">
            <v>KD3 | Kilogramo/Decímetro cúbico</v>
          </cell>
        </row>
        <row r="152">
          <cell r="E152" t="str">
            <v>KG | Kilogramo</v>
          </cell>
        </row>
        <row r="153">
          <cell r="E153" t="str">
            <v>kgb | Kilogramo/Barril EE.UU.</v>
          </cell>
        </row>
        <row r="154">
          <cell r="E154" t="str">
            <v>KGD | Miles de Galones por Día</v>
          </cell>
        </row>
        <row r="155">
          <cell r="E155" t="str">
            <v>KGH | Kilogramo/Hora</v>
          </cell>
        </row>
        <row r="156">
          <cell r="E156" t="str">
            <v>KGL | Miles de Galones</v>
          </cell>
        </row>
        <row r="157">
          <cell r="E157" t="str">
            <v>KGM | Kilogramo/Mol</v>
          </cell>
        </row>
        <row r="158">
          <cell r="E158" t="str">
            <v>KGP | Kilogramo principio activo</v>
          </cell>
        </row>
        <row r="159">
          <cell r="E159" t="str">
            <v>KGS | Kilogramo/Segundo</v>
          </cell>
        </row>
        <row r="160">
          <cell r="E160" t="str">
            <v>KGV | Kilogramo/Metro cúbico</v>
          </cell>
        </row>
        <row r="161">
          <cell r="E161" t="str">
            <v>KIT | Conjunto (KIT)</v>
          </cell>
        </row>
        <row r="162">
          <cell r="E162" t="str">
            <v>KJK | Kilojulio/Kilogramo</v>
          </cell>
        </row>
        <row r="163">
          <cell r="E163" t="str">
            <v>KJM | Kilojulio/Mol</v>
          </cell>
        </row>
        <row r="164">
          <cell r="E164" t="str">
            <v>KKM | KILOGRAMO POR KILOMETRO</v>
          </cell>
        </row>
        <row r="165">
          <cell r="E165" t="str">
            <v>KM | Kilómetro</v>
          </cell>
        </row>
        <row r="166">
          <cell r="E166" t="str">
            <v>KM2 | Kilómetro cuadrado</v>
          </cell>
        </row>
        <row r="167">
          <cell r="E167" t="str">
            <v>KM3 | Km Cúbicos - Volúmen</v>
          </cell>
        </row>
        <row r="168">
          <cell r="E168" t="str">
            <v>KME | Km equivalentes</v>
          </cell>
        </row>
        <row r="169">
          <cell r="E169" t="str">
            <v>KMH | Kilómetro/Hora</v>
          </cell>
        </row>
        <row r="170">
          <cell r="E170" t="str">
            <v>KML | Kilomol</v>
          </cell>
        </row>
        <row r="171">
          <cell r="E171" t="str">
            <v>KMN | Kelvin/Minuto</v>
          </cell>
        </row>
        <row r="172">
          <cell r="E172" t="str">
            <v>KMS | Kelvin/Segundo</v>
          </cell>
        </row>
        <row r="173">
          <cell r="E173" t="str">
            <v>KN | Kilonewton</v>
          </cell>
        </row>
        <row r="174">
          <cell r="E174" t="str">
            <v>KPA | Kilopascal</v>
          </cell>
        </row>
        <row r="175">
          <cell r="E175" t="str">
            <v>KPC | MILES DE PIES CÚBICOS</v>
          </cell>
        </row>
        <row r="176">
          <cell r="E176" t="str">
            <v>KPD | Miles de Pies Cúbicos por Díal</v>
          </cell>
        </row>
        <row r="177">
          <cell r="E177" t="str">
            <v>KPE | Miles de Pies Cúbicos Equivale</v>
          </cell>
        </row>
        <row r="178">
          <cell r="E178" t="str">
            <v>KT | Kilotoneladas</v>
          </cell>
        </row>
        <row r="179">
          <cell r="E179" t="str">
            <v>KV | Kilovoltio</v>
          </cell>
        </row>
        <row r="180">
          <cell r="E180" t="str">
            <v>KVA | Kilovoltioamperio</v>
          </cell>
        </row>
        <row r="181">
          <cell r="E181" t="str">
            <v>KW | Kilovatio</v>
          </cell>
        </row>
        <row r="182">
          <cell r="E182" t="str">
            <v>KWH | Kilovatio-hora</v>
          </cell>
        </row>
        <row r="183">
          <cell r="E183" t="str">
            <v>KWK | Kg principio activo/kg</v>
          </cell>
        </row>
        <row r="184">
          <cell r="E184" t="str">
            <v>L | Litro</v>
          </cell>
        </row>
        <row r="185">
          <cell r="E185" t="str">
            <v>LB | Libra (pound)</v>
          </cell>
        </row>
        <row r="186">
          <cell r="E186" t="str">
            <v>LC | Botella</v>
          </cell>
        </row>
        <row r="187">
          <cell r="E187" t="str">
            <v>LCK | Litro por 100 km</v>
          </cell>
        </row>
        <row r="188">
          <cell r="E188" t="str">
            <v>LHR | Libras por hora</v>
          </cell>
        </row>
        <row r="189">
          <cell r="E189" t="str">
            <v>LMI | Litro/Minuto</v>
          </cell>
        </row>
        <row r="190">
          <cell r="E190" t="str">
            <v>LMS | Litro/Molécula-segundo</v>
          </cell>
        </row>
        <row r="191">
          <cell r="E191" t="str">
            <v>LON | WA-Lona, costal, saco</v>
          </cell>
        </row>
        <row r="192">
          <cell r="E192" t="str">
            <v>LPH | Litro por hora</v>
          </cell>
        </row>
        <row r="193">
          <cell r="E193" t="str">
            <v>M | Metro</v>
          </cell>
        </row>
        <row r="194">
          <cell r="E194" t="str">
            <v>M/L | Mol por litro</v>
          </cell>
        </row>
        <row r="195">
          <cell r="E195" t="str">
            <v>M/M | Mol por metro cúbico</v>
          </cell>
        </row>
        <row r="196">
          <cell r="E196" t="str">
            <v>M/S | Metro/Segundo</v>
          </cell>
        </row>
        <row r="197">
          <cell r="E197" t="str">
            <v>M-2 | 1 / Metro cuadrado</v>
          </cell>
        </row>
        <row r="198">
          <cell r="E198" t="str">
            <v>M2 | Metro cuadrado</v>
          </cell>
        </row>
        <row r="199">
          <cell r="E199" t="str">
            <v>M2S | Metro cuadrado/Segundo</v>
          </cell>
        </row>
        <row r="200">
          <cell r="E200" t="str">
            <v>M3 | Metro cúbico</v>
          </cell>
        </row>
        <row r="201">
          <cell r="E201" t="str">
            <v>m3d | metro cubico dia</v>
          </cell>
        </row>
        <row r="202">
          <cell r="E202" t="str">
            <v>M3H | Metro cúbico/Hora</v>
          </cell>
        </row>
        <row r="203">
          <cell r="E203" t="str">
            <v>M3K | Metro cubico - Kilometro</v>
          </cell>
        </row>
        <row r="204">
          <cell r="E204" t="str">
            <v>M3S | Metro cúbico/Segundo</v>
          </cell>
        </row>
        <row r="205">
          <cell r="E205" t="str">
            <v>MBB | Millones de BTUs por Barril</v>
          </cell>
        </row>
        <row r="206">
          <cell r="E206" t="str">
            <v>MBE | Millones de BTUs por B.P.Equiv</v>
          </cell>
        </row>
        <row r="207">
          <cell r="E207" t="str">
            <v>MBH | Mill Unidad Term Britanicas/H</v>
          </cell>
        </row>
        <row r="208">
          <cell r="E208" t="str">
            <v>MBL | Millones de Barriles.Equiv/dia</v>
          </cell>
        </row>
        <row r="209">
          <cell r="E209" t="str">
            <v>MBN | Millones de BTUs por Tonelada</v>
          </cell>
        </row>
        <row r="210">
          <cell r="E210" t="str">
            <v>MBP | Millones de BTUs por Pie Cúbic</v>
          </cell>
        </row>
        <row r="211">
          <cell r="E211" t="str">
            <v>MCD | Millones de Pies Cúbicos/DIA</v>
          </cell>
        </row>
        <row r="212">
          <cell r="E212" t="str">
            <v>MEJ | Megajulio</v>
          </cell>
        </row>
        <row r="213">
          <cell r="E213" t="str">
            <v>MG | Miligramo</v>
          </cell>
        </row>
        <row r="214">
          <cell r="E214" t="str">
            <v>MGL | Miligramo/Litro</v>
          </cell>
        </row>
        <row r="215">
          <cell r="E215" t="str">
            <v>MGO | Megaohmio</v>
          </cell>
        </row>
        <row r="216">
          <cell r="E216" t="str">
            <v>MGV | Miligramo/Metro cúbico</v>
          </cell>
        </row>
        <row r="217">
          <cell r="E217" t="str">
            <v>MGW | Megavatio</v>
          </cell>
        </row>
        <row r="218">
          <cell r="E218" t="str">
            <v>MH | Metro/Hora</v>
          </cell>
        </row>
        <row r="219">
          <cell r="E219" t="str">
            <v>MI | Milla</v>
          </cell>
        </row>
        <row r="220">
          <cell r="E220" t="str">
            <v>MI2 | Milla cuadrada</v>
          </cell>
        </row>
        <row r="221">
          <cell r="E221" t="str">
            <v>MIC | Micra</v>
          </cell>
        </row>
        <row r="222">
          <cell r="E222" t="str">
            <v>MIN | Minuto</v>
          </cell>
        </row>
        <row r="223">
          <cell r="E223" t="str">
            <v>MIS | Microsegundo</v>
          </cell>
        </row>
        <row r="224">
          <cell r="E224" t="str">
            <v>ML | Mililitro</v>
          </cell>
        </row>
        <row r="225">
          <cell r="E225" t="str">
            <v>MLF | Millimol por litro</v>
          </cell>
        </row>
        <row r="226">
          <cell r="E226" t="str">
            <v>MLG | Millas por galón (EEUU)</v>
          </cell>
        </row>
        <row r="227">
          <cell r="E227" t="str">
            <v xml:space="preserve">MLP | </v>
          </cell>
        </row>
        <row r="228">
          <cell r="E228" t="str">
            <v>MLW | Milílitro principio activo</v>
          </cell>
        </row>
        <row r="229">
          <cell r="E229" t="str">
            <v>MM | Milímetro</v>
          </cell>
        </row>
        <row r="230">
          <cell r="E230" t="str">
            <v>MM2 | Milímetro cuadrado</v>
          </cell>
        </row>
        <row r="231">
          <cell r="E231" t="str">
            <v>MM3 | Milímetro cúbico</v>
          </cell>
        </row>
        <row r="232">
          <cell r="E232" t="str">
            <v>MN | Meganewton</v>
          </cell>
        </row>
        <row r="233">
          <cell r="E233" t="str">
            <v>MNM | Milinewton/Metro</v>
          </cell>
        </row>
        <row r="234">
          <cell r="E234" t="str">
            <v>MNP | ML  lineal x tamaño nom tuberí</v>
          </cell>
        </row>
        <row r="235">
          <cell r="E235" t="str">
            <v>MON | Meses</v>
          </cell>
        </row>
        <row r="236">
          <cell r="E236" t="str">
            <v>MPC | MILLONES DE PIES CUBICOS</v>
          </cell>
        </row>
        <row r="237">
          <cell r="E237" t="str">
            <v>MPS | Milipascal por segundo</v>
          </cell>
        </row>
        <row r="238">
          <cell r="E238" t="str">
            <v>MPU | Metro por pulgada</v>
          </cell>
        </row>
        <row r="239">
          <cell r="E239" t="str">
            <v>MS | Milisegundo</v>
          </cell>
        </row>
        <row r="240">
          <cell r="E240" t="str">
            <v>MS2 | Metro/Segundo al cuadrado</v>
          </cell>
        </row>
        <row r="241">
          <cell r="E241" t="str">
            <v>MSC | Microsiemens por centímetro</v>
          </cell>
        </row>
        <row r="242">
          <cell r="E242" t="str">
            <v>MTU | MILLONS BRITISH TERMICAL UNITE</v>
          </cell>
        </row>
        <row r="243">
          <cell r="E243" t="str">
            <v>MUE | MUESTRA</v>
          </cell>
        </row>
        <row r="244">
          <cell r="E244" t="str">
            <v>MVA | Megavoltioamperio</v>
          </cell>
        </row>
        <row r="245">
          <cell r="E245" t="str">
            <v>MWH | Megavatio/Hora</v>
          </cell>
        </row>
        <row r="246">
          <cell r="E246" t="str">
            <v>N/M | Newton/Metro</v>
          </cell>
        </row>
        <row r="247">
          <cell r="E247" t="str">
            <v>NAM | Nanometro</v>
          </cell>
        </row>
        <row r="248">
          <cell r="E248" t="str">
            <v>NF | Nanofaradio</v>
          </cell>
        </row>
        <row r="249">
          <cell r="E249" t="str">
            <v>NMM | Newton/Milímetro cuadrado</v>
          </cell>
        </row>
        <row r="250">
          <cell r="E250" t="str">
            <v>NMP | Megavoltio</v>
          </cell>
        </row>
        <row r="251">
          <cell r="E251" t="str">
            <v>NOC | NOCHE</v>
          </cell>
        </row>
        <row r="252">
          <cell r="E252" t="str">
            <v>NR | Nanoamperio</v>
          </cell>
        </row>
        <row r="253">
          <cell r="E253" t="str">
            <v>NS | Nanosegundo</v>
          </cell>
        </row>
        <row r="254">
          <cell r="E254" t="str">
            <v>OCM | Resistencia eléctrica espec.</v>
          </cell>
        </row>
        <row r="255">
          <cell r="E255" t="str">
            <v>OPR | OPERACION</v>
          </cell>
        </row>
        <row r="256">
          <cell r="E256" t="str">
            <v>OTR | WA-Otros embalaje de residuos</v>
          </cell>
        </row>
        <row r="257">
          <cell r="E257" t="str">
            <v>OZ | Onza</v>
          </cell>
        </row>
        <row r="258">
          <cell r="E258" t="str">
            <v>OZL | Onza líquida EE.UU.</v>
          </cell>
        </row>
        <row r="259">
          <cell r="E259" t="str">
            <v>P | Puntos</v>
          </cell>
        </row>
        <row r="260">
          <cell r="E260" t="str">
            <v>PAA | Par</v>
          </cell>
        </row>
        <row r="261">
          <cell r="E261" t="str">
            <v>PAL | Paleta</v>
          </cell>
        </row>
        <row r="262">
          <cell r="E262" t="str">
            <v>PAS | Pascal-segundo</v>
          </cell>
        </row>
        <row r="263">
          <cell r="E263" t="str">
            <v>PBL | Pulsos por Barril</v>
          </cell>
        </row>
        <row r="264">
          <cell r="E264" t="str">
            <v>PC | Paca</v>
          </cell>
        </row>
        <row r="265">
          <cell r="E265" t="str">
            <v>PCD | Pies Cúbicos Estandar Día</v>
          </cell>
        </row>
        <row r="266">
          <cell r="E266" t="str">
            <v>PCE | Horas</v>
          </cell>
        </row>
        <row r="267">
          <cell r="E267" t="str">
            <v>PED | Miles de Pies Cúbicos Equivale</v>
          </cell>
        </row>
        <row r="268">
          <cell r="E268" t="str">
            <v>PES | PESOS</v>
          </cell>
        </row>
        <row r="269">
          <cell r="E269" t="str">
            <v>PF | Picofaradio</v>
          </cell>
        </row>
        <row r="270">
          <cell r="E270" t="str">
            <v>PG | PAGINA</v>
          </cell>
        </row>
        <row r="271">
          <cell r="E271" t="str">
            <v>PGM | PAGINA POR MES</v>
          </cell>
        </row>
        <row r="272">
          <cell r="E272" t="str">
            <v>PI | Pitch (paso)</v>
          </cell>
        </row>
        <row r="273">
          <cell r="E273" t="str">
            <v>PI2 | Pie cuadrado</v>
          </cell>
        </row>
        <row r="274">
          <cell r="E274" t="str">
            <v>PI3 | Pie cúbico</v>
          </cell>
        </row>
        <row r="275">
          <cell r="E275" t="str">
            <v>PK | Paquete</v>
          </cell>
        </row>
        <row r="276">
          <cell r="E276" t="str">
            <v>PLA | Plataforma</v>
          </cell>
        </row>
        <row r="277">
          <cell r="E277" t="str">
            <v>PLF | Plataforma</v>
          </cell>
        </row>
        <row r="278">
          <cell r="E278" t="str">
            <v>PLT | Plataforma</v>
          </cell>
        </row>
        <row r="279">
          <cell r="E279" t="str">
            <v>PMI | 1/minuto</v>
          </cell>
        </row>
        <row r="280">
          <cell r="E280" t="str">
            <v>PMR | Grado de permeación SI</v>
          </cell>
        </row>
        <row r="281">
          <cell r="E281" t="str">
            <v>PPB | Partes por billón</v>
          </cell>
        </row>
        <row r="282">
          <cell r="E282" t="str">
            <v>PPM | Partes por millón</v>
          </cell>
        </row>
        <row r="283">
          <cell r="E283" t="str">
            <v>PPT | Partes por trillón</v>
          </cell>
        </row>
        <row r="284">
          <cell r="E284" t="str">
            <v>PRM | Grado de permeación</v>
          </cell>
        </row>
        <row r="285">
          <cell r="E285" t="str">
            <v>PRS | Número de personas</v>
          </cell>
        </row>
        <row r="286">
          <cell r="E286" t="str">
            <v>PS | Picosegundo</v>
          </cell>
        </row>
        <row r="287">
          <cell r="E287" t="str">
            <v>PSI | LIBRA / PULGADA CUADRADA  /</v>
          </cell>
        </row>
        <row r="288">
          <cell r="E288" t="str">
            <v>PT | Pinta EE.UU., líquido</v>
          </cell>
        </row>
        <row r="289">
          <cell r="E289" t="str">
            <v>PUL | Pulgada</v>
          </cell>
        </row>
        <row r="290">
          <cell r="E290" t="str">
            <v>RCT | WA-Receptal fluidos corporales</v>
          </cell>
        </row>
        <row r="291">
          <cell r="E291" t="str">
            <v>RHO | Gramos/Centímetro cúbico</v>
          </cell>
        </row>
        <row r="292">
          <cell r="E292" t="str">
            <v>RM | Resma</v>
          </cell>
        </row>
        <row r="293">
          <cell r="E293" t="str">
            <v>ROL | Rollos</v>
          </cell>
        </row>
        <row r="294">
          <cell r="E294" t="str">
            <v>RPM | Revoluciones por Minuto</v>
          </cell>
        </row>
        <row r="295">
          <cell r="E295" t="str">
            <v>RS | Unidades enzimas</v>
          </cell>
        </row>
        <row r="296">
          <cell r="E296" t="str">
            <v>RUT | RUTA</v>
          </cell>
        </row>
        <row r="297">
          <cell r="E297" t="str">
            <v>SB | Sobre</v>
          </cell>
        </row>
        <row r="298">
          <cell r="E298" t="str">
            <v>SET | Juego (Set)</v>
          </cell>
        </row>
        <row r="299">
          <cell r="E299" t="str">
            <v>SGA | Gravedad específica asociada</v>
          </cell>
        </row>
        <row r="300">
          <cell r="E300" t="str">
            <v>SH | Pliego o Lámina</v>
          </cell>
        </row>
        <row r="301">
          <cell r="E301" t="str">
            <v>SI | PULGADA CUADRADA</v>
          </cell>
        </row>
        <row r="302">
          <cell r="E302" t="str">
            <v>SIM | SIMULACION</v>
          </cell>
        </row>
        <row r="303">
          <cell r="E303" t="str">
            <v>SK | Skid</v>
          </cell>
        </row>
        <row r="304">
          <cell r="E304" t="str">
            <v>STG | ETAPA</v>
          </cell>
        </row>
        <row r="305">
          <cell r="E305" t="str">
            <v>T | Tonelada</v>
          </cell>
        </row>
        <row r="306">
          <cell r="E306" t="str">
            <v>TA | Tarro</v>
          </cell>
        </row>
        <row r="307">
          <cell r="E307" t="str">
            <v>TAR | Tarro</v>
          </cell>
        </row>
        <row r="308">
          <cell r="E308" t="str">
            <v>TB | Tableta</v>
          </cell>
        </row>
        <row r="309">
          <cell r="E309" t="str">
            <v>TF | Pie</v>
          </cell>
        </row>
        <row r="310">
          <cell r="E310" t="str">
            <v>TK | Tanque</v>
          </cell>
        </row>
        <row r="311">
          <cell r="E311" t="str">
            <v>TKM | Tonelada por kilometro</v>
          </cell>
        </row>
        <row r="312">
          <cell r="E312" t="str">
            <v>TL | Tonelada Larga</v>
          </cell>
        </row>
        <row r="313">
          <cell r="E313" t="str">
            <v>TN | Talonario</v>
          </cell>
        </row>
        <row r="314">
          <cell r="E314" t="str">
            <v>TND | Toneladas por Díapor Día</v>
          </cell>
        </row>
        <row r="315">
          <cell r="E315" t="str">
            <v>TOM | Tonelada/Metro cúbico</v>
          </cell>
        </row>
        <row r="316">
          <cell r="E316" t="str">
            <v>TON | Tonelada EE.UU.</v>
          </cell>
        </row>
        <row r="317">
          <cell r="E317" t="str">
            <v>TQF | WA-Tanque/Fibra de vidrio</v>
          </cell>
        </row>
        <row r="318">
          <cell r="E318" t="str">
            <v>TQM | WA-Tanque/Metalico</v>
          </cell>
        </row>
        <row r="319">
          <cell r="E319" t="str">
            <v>TQP | WA-Tanque/plastico</v>
          </cell>
        </row>
        <row r="320">
          <cell r="E320" t="str">
            <v>TR | Tambor</v>
          </cell>
        </row>
        <row r="321">
          <cell r="E321" t="str">
            <v>TS | Miles</v>
          </cell>
        </row>
        <row r="322">
          <cell r="E322" t="str">
            <v>TU | Tubo Colapsible</v>
          </cell>
        </row>
        <row r="323">
          <cell r="E323" t="str">
            <v>TUR | Turno</v>
          </cell>
        </row>
        <row r="324">
          <cell r="E324" t="str">
            <v>UN | Unidad</v>
          </cell>
        </row>
        <row r="325">
          <cell r="E325" t="str">
            <v>UNM | UNIDADES DE MIL</v>
          </cell>
        </row>
        <row r="326">
          <cell r="E326" t="str">
            <v xml:space="preserve">UNP | </v>
          </cell>
        </row>
        <row r="327">
          <cell r="E327" t="str">
            <v>UP | Unidad de potencia</v>
          </cell>
        </row>
        <row r="328">
          <cell r="E328" t="str">
            <v>V | Voltio</v>
          </cell>
        </row>
        <row r="329">
          <cell r="E329" t="str">
            <v>VA | Voltioamperio</v>
          </cell>
        </row>
        <row r="330">
          <cell r="E330" t="str">
            <v>VAL | Artículo de valor</v>
          </cell>
        </row>
        <row r="331">
          <cell r="E331" t="str">
            <v>VJ | VIAJE</v>
          </cell>
        </row>
        <row r="332">
          <cell r="E332" t="str">
            <v>WCH | Semanas</v>
          </cell>
        </row>
        <row r="333">
          <cell r="E333" t="str">
            <v>WMK | Conductibilidad del calor</v>
          </cell>
        </row>
        <row r="334">
          <cell r="E334" t="str">
            <v>WTL | Velocidad de evaporación</v>
          </cell>
        </row>
        <row r="335">
          <cell r="E335" t="str">
            <v>YD | Yarda</v>
          </cell>
        </row>
        <row r="336">
          <cell r="E336" t="str">
            <v>YD2 | Yarda cuadrada</v>
          </cell>
        </row>
        <row r="337">
          <cell r="E337" t="str">
            <v>YD3 | Yarda cúbica</v>
          </cell>
        </row>
      </sheetData>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refreshError="1"/>
      <sheetData sheetId="240"/>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sheetData sheetId="252"/>
      <sheetData sheetId="253"/>
      <sheetData sheetId="254"/>
      <sheetData sheetId="255"/>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sheetData sheetId="401">
        <row r="224">
          <cell r="B224" t="str">
            <v>MES No:</v>
          </cell>
        </row>
      </sheetData>
      <sheetData sheetId="402"/>
      <sheetData sheetId="403"/>
      <sheetData sheetId="404"/>
      <sheetData sheetId="405"/>
      <sheetData sheetId="406"/>
      <sheetData sheetId="407"/>
      <sheetData sheetId="408">
        <row r="224">
          <cell r="B224" t="str">
            <v>MES No:</v>
          </cell>
        </row>
      </sheetData>
      <sheetData sheetId="409"/>
      <sheetData sheetId="410">
        <row r="224">
          <cell r="B224" t="str">
            <v>MES No:</v>
          </cell>
        </row>
      </sheetData>
      <sheetData sheetId="411"/>
      <sheetData sheetId="412">
        <row r="224">
          <cell r="B224" t="str">
            <v>MES No:</v>
          </cell>
        </row>
      </sheetData>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s>
    <sheetDataSet>
      <sheetData sheetId="0" refreshError="1"/>
      <sheetData sheetId="1" refreshError="1"/>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sheetData sheetId="435"/>
      <sheetData sheetId="436"/>
      <sheetData sheetId="437"/>
      <sheetData sheetId="438"/>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sheetData sheetId="520"/>
      <sheetData sheetId="521">
        <row r="2">
          <cell r="A2">
            <v>0</v>
          </cell>
        </row>
      </sheetData>
      <sheetData sheetId="522">
        <row r="2">
          <cell r="A2">
            <v>0</v>
          </cell>
        </row>
      </sheetData>
      <sheetData sheetId="523"/>
      <sheetData sheetId="524"/>
      <sheetData sheetId="525"/>
      <sheetData sheetId="526"/>
      <sheetData sheetId="527"/>
      <sheetData sheetId="528"/>
      <sheetData sheetId="529">
        <row r="2">
          <cell r="A2">
            <v>0</v>
          </cell>
        </row>
      </sheetData>
      <sheetData sheetId="530"/>
      <sheetData sheetId="531"/>
      <sheetData sheetId="532"/>
      <sheetData sheetId="533">
        <row r="2">
          <cell r="A2">
            <v>0</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Anexo Técnico"/>
      <sheetName val="ResumenCotizacion"/>
      <sheetName val="Cotizacion"/>
      <sheetName val="Consolidado"/>
      <sheetName val="CSV"/>
      <sheetName val="Cuadro Totales"/>
      <sheetName val="Cuadro Totales IVA"/>
      <sheetName val="Listas"/>
      <sheetName val="minimo"/>
      <sheetName val="temp"/>
      <sheetName val="tempListas"/>
      <sheetName val="Simulador Computadores Estand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2">
          <cell r="A2" t="str">
            <v>Segmento 1</v>
          </cell>
          <cell r="E2" t="str">
            <v>S1_ETP_1</v>
          </cell>
        </row>
        <row r="3">
          <cell r="A3" t="str">
            <v>Segmento 2</v>
          </cell>
          <cell r="E3" t="str">
            <v>S1_ETP_2</v>
          </cell>
        </row>
        <row r="4">
          <cell r="A4" t="str">
            <v>Segmento 3</v>
          </cell>
          <cell r="E4" t="str">
            <v>S1_ETP_3</v>
          </cell>
        </row>
        <row r="5">
          <cell r="A5" t="str">
            <v>Segmento 4</v>
          </cell>
          <cell r="E5" t="str">
            <v>S1_ETP_4</v>
          </cell>
        </row>
        <row r="6">
          <cell r="A6" t="str">
            <v>Segmento 5</v>
          </cell>
          <cell r="E6" t="str">
            <v>S1_ETP_5</v>
          </cell>
        </row>
        <row r="7">
          <cell r="A7" t="str">
            <v>Segmento 6</v>
          </cell>
          <cell r="E7" t="str">
            <v>S1_ETP_6</v>
          </cell>
        </row>
        <row r="8">
          <cell r="E8" t="str">
            <v>S1_ETP_7</v>
          </cell>
        </row>
        <row r="9">
          <cell r="E9" t="str">
            <v>S1_ETP_8</v>
          </cell>
        </row>
        <row r="10">
          <cell r="E10" t="str">
            <v>S1_ETP_9</v>
          </cell>
        </row>
        <row r="11">
          <cell r="E11" t="str">
            <v>S1_ETP_10</v>
          </cell>
        </row>
        <row r="12">
          <cell r="E12" t="str">
            <v>S1_ETP_11</v>
          </cell>
        </row>
        <row r="13">
          <cell r="E13" t="str">
            <v>S1_ETP_12</v>
          </cell>
        </row>
        <row r="14">
          <cell r="E14" t="str">
            <v>S1_ETP_13</v>
          </cell>
        </row>
        <row r="15">
          <cell r="E15" t="str">
            <v>S1_ETP_14</v>
          </cell>
        </row>
        <row r="16">
          <cell r="E16" t="str">
            <v>S1_ETP_15</v>
          </cell>
        </row>
        <row r="17">
          <cell r="E17" t="str">
            <v>S1_ETP_16</v>
          </cell>
        </row>
        <row r="18">
          <cell r="E18" t="str">
            <v>S1_ETP_17</v>
          </cell>
        </row>
        <row r="19">
          <cell r="E19" t="str">
            <v>S1_ETP_18</v>
          </cell>
        </row>
        <row r="20">
          <cell r="E20" t="str">
            <v>S1_ETP (accesorio)_19</v>
          </cell>
        </row>
        <row r="21">
          <cell r="E21" t="str">
            <v>S1_ETP (accesorio)_20</v>
          </cell>
        </row>
        <row r="22">
          <cell r="E22" t="str">
            <v>S1_ETP (accesorio)_21</v>
          </cell>
        </row>
        <row r="23">
          <cell r="E23" t="str">
            <v>S1_ETP (accesorio)_22</v>
          </cell>
        </row>
        <row r="24">
          <cell r="E24" t="str">
            <v>S1_ETP (accesorio)_23</v>
          </cell>
        </row>
        <row r="25">
          <cell r="E25" t="str">
            <v>S1_ETP (accesorio)_25</v>
          </cell>
        </row>
        <row r="26">
          <cell r="E26" t="str">
            <v>S1_Servicio_30</v>
          </cell>
        </row>
        <row r="27">
          <cell r="E27" t="str">
            <v>S1_Servicio_33</v>
          </cell>
        </row>
        <row r="28">
          <cell r="E28" t="str">
            <v>S1_Servicio_36</v>
          </cell>
        </row>
        <row r="29">
          <cell r="E29" t="str">
            <v>S1_Servicio_37</v>
          </cell>
        </row>
        <row r="30">
          <cell r="E30" t="str">
            <v>S1_Servicio_48</v>
          </cell>
        </row>
        <row r="31">
          <cell r="E31" t="str">
            <v>S1_Servicio_54</v>
          </cell>
        </row>
        <row r="32">
          <cell r="E32" t="str">
            <v>S1_ETP_67</v>
          </cell>
        </row>
        <row r="33">
          <cell r="E33" t="str">
            <v>S1_ETP_68</v>
          </cell>
        </row>
        <row r="34">
          <cell r="E34" t="str">
            <v>S1_ETP_69</v>
          </cell>
        </row>
      </sheetData>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sheetData>
      <sheetData sheetId="1"/>
      <sheetData sheetId="2"/>
      <sheetData sheetId="3"/>
      <sheetData sheetId="4"/>
      <sheetData sheetId="5"/>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s>
    <sheetDataSet>
      <sheetData sheetId="0" refreshError="1"/>
      <sheetData sheetId="1" refreshError="1"/>
      <sheetData sheetId="2" refreshError="1">
        <row r="146">
          <cell r="A146" t="str">
            <v>TABLA No. 1</v>
          </cell>
        </row>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40.850418090820313</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row r="1">
          <cell r="A1" t="str">
            <v>REGITRAB</v>
          </cell>
        </row>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Reservas de Petróleo"/>
      <sheetName val="Hoja1"/>
      <sheetName val="ASO"/>
      <sheetName val="Resumen"/>
      <sheetName val="SALARIOS"/>
      <sheetName val="APU"/>
      <sheetName val="AL_DIA"/>
      <sheetName val="Reservas_de_Petróleo"/>
      <sheetName val="Actmonths"/>
      <sheetName val="AL_DIA1"/>
      <sheetName val="Reservas_de_Petróleo1"/>
      <sheetName val="Parametros"/>
      <sheetName val="BRUTA-INY"/>
      <sheetName val="RES EQV"/>
      <sheetName val="RES GASOL"/>
      <sheetName val="RES PET"/>
      <sheetName val="RES GAS"/>
      <sheetName val="RES LPG"/>
      <sheetName val="POZOS"/>
      <sheetName val="A_A310"/>
      <sheetName val="A_G105"/>
      <sheetName val="A_G200"/>
      <sheetName val="AROMA.XLS"/>
      <sheetName val="\INFORMACION REPORTE SEMANAL\N\"/>
      <sheetName val="Programa"/>
      <sheetName val="calculation"/>
      <sheetName val="Resultados"/>
      <sheetName val="BCol"/>
      <sheetName val="AL_DIA2"/>
      <sheetName val="Reservas_de_Petróleo2"/>
      <sheetName val="\SUPER\AROMA_XLS"/>
      <sheetName val="RES_EQV"/>
      <sheetName val="RES_GASOL"/>
      <sheetName val="RES_PET"/>
      <sheetName val="RES_GAS"/>
      <sheetName val="RES_LPG"/>
      <sheetName val="Parámetros Formato"/>
      <sheetName val="CIC-NOV"/>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row r="14">
          <cell r="D14">
            <v>0.16200000000000003</v>
          </cell>
        </row>
      </sheetData>
      <sheetData sheetId="1">
        <row r="14">
          <cell r="D14">
            <v>0.16200000000000003</v>
          </cell>
        </row>
      </sheetData>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s>
    <sheetDataSet>
      <sheetData sheetId="0"/>
      <sheetData sheetId="1" refreshError="1"/>
      <sheetData sheetId="2"/>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carretera.</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carreteable.</v>
          </cell>
          <cell r="H83" t="str">
            <v>m3-k</v>
          </cell>
          <cell r="J83">
            <v>846692.8</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s>
    <sheetDataSet>
      <sheetData sheetId="0">
        <row r="34">
          <cell r="E34">
            <v>38196</v>
          </cell>
        </row>
      </sheetData>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considered in the estimate.</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established.</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milestones.</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planning are preliminary.</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Assumed or Not Considered: Only overall start and completion milestones, or other major milestones are scheduled, usually based on historical factors or experience. No project-specific work planning or critical path</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the factor can be rated no higher than Preliminary.</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Assumed or Not Considered: No detail design drawings are begun. Rate this as Preliminary at Phase 1.</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NEC-2005THWN, THWN-2</v>
          </cell>
          <cell r="L83" t="str">
            <v>90 ºcTABLE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cell>
          <cell r="B103" t="str">
            <v>MULTICONDUCTORES 600V PARA CONTROL</v>
          </cell>
          <cell r="H103" t="str">
            <v>(PULG)</v>
          </cell>
          <cell r="I103" t="str">
            <v/>
          </cell>
          <cell r="J103" t="str">
            <v/>
          </cell>
          <cell r="N103" t="str">
            <v>PULG2</v>
          </cell>
          <cell r="Q103" t="str">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cell>
          <cell r="K136">
            <v>59.444099999999999</v>
          </cell>
          <cell r="N136">
            <v>0.46687396139999998</v>
          </cell>
          <cell r="O136">
            <v>53.6</v>
          </cell>
          <cell r="P136">
            <v>2.08</v>
          </cell>
          <cell r="Q136">
            <v>49.259917110716401</v>
          </cell>
          <cell r="R136">
            <v>12</v>
          </cell>
        </row>
        <row r="137">
          <cell r="A137" t="str">
            <v/>
          </cell>
          <cell r="B137" t="str">
            <v>MULTICONDUCTORES PARA INSTRUMENTOS (Houston wire cable)</v>
          </cell>
          <cell r="J137" t="str">
            <v/>
          </cell>
          <cell r="K137" t="str">
            <v/>
          </cell>
          <cell r="Q137" t="str">
            <v/>
          </cell>
        </row>
        <row r="138">
          <cell r="A138">
            <v>126</v>
          </cell>
          <cell r="B138" t="str">
            <v>1x2x18</v>
          </cell>
          <cell r="G138">
            <v>0.47</v>
          </cell>
          <cell r="H138">
            <v>0.64559465055883836</v>
          </cell>
          <cell r="I138">
            <v>1</v>
          </cell>
          <cell r="K138" t="str">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cell>
        </row>
      </sheetData>
      <sheetData sheetId="3">
        <row r="2">
          <cell r="J2">
            <v>81</v>
          </cell>
          <cell r="K2">
            <v>2</v>
          </cell>
          <cell r="L2">
            <v>3</v>
          </cell>
          <cell r="M2">
            <v>7</v>
          </cell>
          <cell r="O2">
            <v>7</v>
          </cell>
          <cell r="P2">
            <v>82</v>
          </cell>
          <cell r="R2">
            <v>6</v>
          </cell>
          <cell r="S2">
            <v>12</v>
          </cell>
        </row>
        <row r="11">
          <cell r="W11" t="str">
            <v/>
          </cell>
          <cell r="Y11" t="str">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cell>
          <cell r="AW24" t="str">
            <v>YELLOW BRASS (ASTM B36, B134, B135)</v>
          </cell>
        </row>
        <row r="25">
          <cell r="W25" t="str">
            <v>CAV4</v>
          </cell>
          <cell r="Y25" t="str">
            <v>DREXEL-BROOKS</v>
          </cell>
          <cell r="AF25" t="str">
            <v>at (tech)-g</v>
          </cell>
          <cell r="AL25" t="str">
            <v>mPa·s</v>
          </cell>
          <cell r="AO25" t="str">
            <v xml:space="preserve">slug/ft³  </v>
          </cell>
          <cell r="AR25" t="str">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cell>
        </row>
        <row r="55">
          <cell r="W55" t="str">
            <v>GS</v>
          </cell>
          <cell r="Y55" t="str">
            <v>SERVOMEX</v>
          </cell>
          <cell r="AF55" t="str">
            <v>inHg-g</v>
          </cell>
          <cell r="AR55" t="str">
            <v/>
          </cell>
        </row>
        <row r="56">
          <cell r="W56" t="str">
            <v>HSV</v>
          </cell>
          <cell r="Y56" t="str">
            <v>START INSTRUMENTS</v>
          </cell>
          <cell r="AF56" t="str">
            <v>kPa</v>
          </cell>
          <cell r="AR56" t="str">
            <v/>
          </cell>
        </row>
        <row r="57">
          <cell r="W57" t="str">
            <v>K</v>
          </cell>
          <cell r="Y57" t="str">
            <v>STATIC-O-RING</v>
          </cell>
          <cell r="AF57" t="str">
            <v>kPa-a</v>
          </cell>
          <cell r="AR57" t="str">
            <v/>
          </cell>
        </row>
        <row r="58">
          <cell r="W58" t="str">
            <v>KB</v>
          </cell>
          <cell r="Y58" t="str">
            <v>THERMO ELECTRON</v>
          </cell>
          <cell r="AF58" t="str">
            <v>kPa-g</v>
          </cell>
          <cell r="AR58" t="str">
            <v/>
          </cell>
        </row>
        <row r="59">
          <cell r="W59" t="str">
            <v>KBR</v>
          </cell>
          <cell r="Y59" t="str">
            <v>TSI Controls, Inc.</v>
          </cell>
          <cell r="AF59" t="str">
            <v>kgf/cm²</v>
          </cell>
          <cell r="AR59" t="str">
            <v/>
          </cell>
        </row>
        <row r="60">
          <cell r="W60" t="str">
            <v>KR</v>
          </cell>
          <cell r="Y60" t="str">
            <v>VALTEK</v>
          </cell>
          <cell r="AF60" t="str">
            <v>kgf/cm²-a</v>
          </cell>
          <cell r="AR60" t="str">
            <v/>
          </cell>
        </row>
        <row r="61">
          <cell r="W61" t="str">
            <v>PQ</v>
          </cell>
          <cell r="Y61" t="str">
            <v>VANESSA</v>
          </cell>
          <cell r="AF61" t="str">
            <v>kgf/cm²-g</v>
          </cell>
          <cell r="AR61" t="str">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s>
    <sheetDataSet>
      <sheetData sheetId="0">
        <row r="3">
          <cell r="B3">
            <v>50</v>
          </cell>
        </row>
      </sheetData>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3">
          <cell r="A3">
            <v>38472</v>
          </cell>
        </row>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210"/>
  <sheetViews>
    <sheetView zoomScale="70" zoomScaleNormal="70" workbookViewId="0">
      <selection activeCell="A212" sqref="A212"/>
    </sheetView>
  </sheetViews>
  <sheetFormatPr baseColWidth="10" defaultColWidth="14.42578125" defaultRowHeight="15" customHeight="1" x14ac:dyDescent="0.25"/>
  <cols>
    <col min="1" max="1" width="4.5703125" style="55" customWidth="1"/>
    <col min="2" max="2" width="18.42578125" style="1" customWidth="1"/>
    <col min="3" max="3" width="41.42578125" style="1" customWidth="1"/>
    <col min="4" max="4" width="18.5703125" style="16" customWidth="1"/>
    <col min="5" max="5" width="30.85546875" style="1" customWidth="1"/>
    <col min="6" max="6" width="23.7109375" style="16" customWidth="1"/>
    <col min="7" max="7" width="10.28515625" style="1" customWidth="1"/>
    <col min="8" max="8" width="11.85546875" style="33" customWidth="1"/>
    <col min="9" max="9" width="8" style="34" customWidth="1"/>
    <col min="10" max="16" width="15.42578125" style="1" customWidth="1"/>
    <col min="17" max="17" width="10.42578125" style="1" customWidth="1"/>
    <col min="18" max="18" width="9.140625" style="1" customWidth="1"/>
    <col min="19" max="19" width="16.5703125" style="1" customWidth="1"/>
    <col min="20" max="20" width="35" style="1" customWidth="1"/>
    <col min="21" max="21" width="16.140625" style="1" customWidth="1"/>
    <col min="22" max="22" width="24.42578125" style="34" customWidth="1"/>
    <col min="23" max="28" width="13.28515625" style="1" customWidth="1"/>
    <col min="29" max="29" width="9.85546875" style="1" customWidth="1"/>
    <col min="30" max="30" width="13.7109375" style="1" customWidth="1"/>
    <col min="31" max="31" width="26.28515625" style="1" customWidth="1"/>
    <col min="32" max="32" width="28.85546875" style="1" customWidth="1"/>
    <col min="33" max="33" width="32" style="1" customWidth="1"/>
    <col min="34" max="34" width="41.140625" style="21" customWidth="1"/>
    <col min="35" max="16384" width="14.42578125" style="1"/>
  </cols>
  <sheetData>
    <row r="1" spans="1:34" ht="75" customHeight="1" x14ac:dyDescent="0.25">
      <c r="B1" s="99"/>
      <c r="C1" s="99"/>
      <c r="D1" s="97" t="s">
        <v>733</v>
      </c>
      <c r="E1" s="97"/>
      <c r="F1" s="97"/>
      <c r="G1" s="98"/>
      <c r="H1" s="97"/>
      <c r="I1" s="97"/>
      <c r="J1" s="99"/>
      <c r="K1" s="99"/>
      <c r="L1" s="99"/>
      <c r="AH1" s="100"/>
    </row>
    <row r="2" spans="1:34" ht="9" customHeight="1" x14ac:dyDescent="0.25">
      <c r="B2" s="99"/>
      <c r="C2" s="99"/>
      <c r="D2" s="97"/>
      <c r="E2" s="97"/>
      <c r="F2" s="97"/>
      <c r="G2" s="98"/>
      <c r="H2" s="97"/>
      <c r="I2" s="97"/>
      <c r="J2" s="99"/>
      <c r="K2" s="99"/>
      <c r="L2" s="99"/>
      <c r="AH2" s="100"/>
    </row>
    <row r="3" spans="1:34" ht="16.5" customHeight="1" x14ac:dyDescent="0.25">
      <c r="B3" s="99"/>
      <c r="C3" s="99"/>
      <c r="D3" s="97"/>
      <c r="E3" s="97"/>
      <c r="F3" s="97"/>
      <c r="G3" s="98"/>
      <c r="H3" s="97"/>
      <c r="I3" s="97"/>
      <c r="J3" s="99"/>
      <c r="K3" s="99"/>
      <c r="L3" s="99"/>
      <c r="AH3" s="101"/>
    </row>
    <row r="4" spans="1:34" ht="16.5" customHeight="1" x14ac:dyDescent="0.25">
      <c r="B4" s="114" t="s">
        <v>737</v>
      </c>
      <c r="C4" s="114"/>
      <c r="D4" s="90"/>
      <c r="E4" s="90"/>
      <c r="F4" s="90"/>
      <c r="G4" s="91"/>
      <c r="H4" s="90"/>
      <c r="I4" s="90"/>
      <c r="J4" s="89"/>
      <c r="K4" s="89"/>
      <c r="L4" s="89"/>
      <c r="AH4" s="84"/>
    </row>
    <row r="5" spans="1:34" ht="65.25" customHeight="1" x14ac:dyDescent="0.25">
      <c r="B5" s="107" t="s">
        <v>63</v>
      </c>
      <c r="C5" s="108"/>
      <c r="D5" s="108"/>
      <c r="E5" s="108"/>
      <c r="F5" s="109"/>
      <c r="G5" s="110"/>
      <c r="H5" s="108"/>
      <c r="I5" s="108"/>
      <c r="J5" s="107" t="s">
        <v>62</v>
      </c>
      <c r="K5" s="107"/>
      <c r="L5" s="107"/>
      <c r="M5" s="107"/>
      <c r="N5" s="107"/>
      <c r="O5" s="107"/>
      <c r="P5" s="107"/>
      <c r="Q5" s="111" t="s">
        <v>61</v>
      </c>
      <c r="R5" s="103"/>
      <c r="S5" s="104"/>
      <c r="T5" s="105" t="s">
        <v>60</v>
      </c>
      <c r="U5" s="102" t="s">
        <v>59</v>
      </c>
      <c r="V5" s="113"/>
      <c r="W5" s="102" t="s">
        <v>58</v>
      </c>
      <c r="X5" s="103"/>
      <c r="Y5" s="103"/>
      <c r="Z5" s="103"/>
      <c r="AA5" s="103"/>
      <c r="AB5" s="103"/>
      <c r="AC5" s="104"/>
      <c r="AD5" s="40"/>
      <c r="AE5" s="112" t="s">
        <v>57</v>
      </c>
      <c r="AF5" s="103"/>
      <c r="AG5" s="103"/>
      <c r="AH5" s="104"/>
    </row>
    <row r="6" spans="1:34" s="22" customFormat="1" ht="77.25" customHeight="1" x14ac:dyDescent="0.25">
      <c r="A6" s="56"/>
      <c r="B6" s="92" t="s">
        <v>56</v>
      </c>
      <c r="C6" s="93" t="s">
        <v>55</v>
      </c>
      <c r="D6" s="94" t="s">
        <v>54</v>
      </c>
      <c r="E6" s="95" t="s">
        <v>53</v>
      </c>
      <c r="F6" s="94" t="s">
        <v>52</v>
      </c>
      <c r="G6" s="92" t="s">
        <v>51</v>
      </c>
      <c r="H6" s="95" t="s">
        <v>50</v>
      </c>
      <c r="I6" s="95" t="s">
        <v>49</v>
      </c>
      <c r="J6" s="95" t="s">
        <v>48</v>
      </c>
      <c r="K6" s="95" t="s">
        <v>47</v>
      </c>
      <c r="L6" s="95" t="s">
        <v>46</v>
      </c>
      <c r="M6" s="95" t="s">
        <v>45</v>
      </c>
      <c r="N6" s="95" t="s">
        <v>44</v>
      </c>
      <c r="O6" s="95" t="s">
        <v>43</v>
      </c>
      <c r="P6" s="95" t="s">
        <v>736</v>
      </c>
      <c r="Q6" s="18" t="s">
        <v>42</v>
      </c>
      <c r="R6" s="18" t="s">
        <v>41</v>
      </c>
      <c r="S6" s="18" t="s">
        <v>40</v>
      </c>
      <c r="T6" s="106"/>
      <c r="U6" s="18" t="s">
        <v>39</v>
      </c>
      <c r="V6" s="32" t="s">
        <v>38</v>
      </c>
      <c r="W6" s="15" t="s">
        <v>37</v>
      </c>
      <c r="X6" s="15" t="s">
        <v>36</v>
      </c>
      <c r="Y6" s="15" t="s">
        <v>35</v>
      </c>
      <c r="Z6" s="15" t="s">
        <v>34</v>
      </c>
      <c r="AA6" s="15" t="s">
        <v>33</v>
      </c>
      <c r="AB6" s="15" t="s">
        <v>32</v>
      </c>
      <c r="AC6" s="15" t="s">
        <v>719</v>
      </c>
      <c r="AD6" s="15" t="s">
        <v>728</v>
      </c>
      <c r="AE6" s="17" t="s">
        <v>31</v>
      </c>
      <c r="AF6" s="17" t="s">
        <v>30</v>
      </c>
      <c r="AG6" s="17" t="s">
        <v>29</v>
      </c>
      <c r="AH6" s="51" t="s">
        <v>28</v>
      </c>
    </row>
    <row r="7" spans="1:34" ht="34.5" customHeight="1" x14ac:dyDescent="0.25">
      <c r="A7" s="52">
        <v>1</v>
      </c>
      <c r="B7" s="45" t="s">
        <v>11</v>
      </c>
      <c r="C7" s="45" t="s">
        <v>10</v>
      </c>
      <c r="D7" s="46" t="s">
        <v>8</v>
      </c>
      <c r="E7" s="45" t="s">
        <v>27</v>
      </c>
      <c r="F7" s="46" t="s">
        <v>26</v>
      </c>
      <c r="G7" s="78" t="s">
        <v>7</v>
      </c>
      <c r="H7" s="47">
        <v>11</v>
      </c>
      <c r="I7" s="43" t="s">
        <v>5</v>
      </c>
      <c r="J7" s="43">
        <v>2</v>
      </c>
      <c r="K7" s="43">
        <v>11</v>
      </c>
      <c r="L7" s="43">
        <v>0</v>
      </c>
      <c r="M7" s="43">
        <v>1</v>
      </c>
      <c r="N7" s="43">
        <v>1</v>
      </c>
      <c r="O7" s="43">
        <v>1</v>
      </c>
      <c r="P7" s="43">
        <v>0</v>
      </c>
      <c r="Q7" s="43">
        <v>1</v>
      </c>
      <c r="R7" s="43">
        <v>0</v>
      </c>
      <c r="S7" s="43">
        <v>1</v>
      </c>
      <c r="T7" s="43">
        <v>1</v>
      </c>
      <c r="U7" s="43">
        <v>2</v>
      </c>
      <c r="V7" s="43">
        <v>1</v>
      </c>
      <c r="W7" s="43">
        <v>15</v>
      </c>
      <c r="X7" s="43">
        <v>15</v>
      </c>
      <c r="Y7" s="43">
        <v>15</v>
      </c>
      <c r="Z7" s="43">
        <v>15</v>
      </c>
      <c r="AA7" s="43">
        <v>15</v>
      </c>
      <c r="AB7" s="43">
        <v>15</v>
      </c>
      <c r="AC7" s="43">
        <v>2</v>
      </c>
      <c r="AD7" s="43">
        <f>SUM(J7:AC7)</f>
        <v>114</v>
      </c>
      <c r="AE7" s="43" t="s">
        <v>25</v>
      </c>
      <c r="AF7" s="43" t="s">
        <v>24</v>
      </c>
      <c r="AG7" s="43" t="s">
        <v>13</v>
      </c>
      <c r="AH7" s="47" t="s">
        <v>23</v>
      </c>
    </row>
    <row r="8" spans="1:34" ht="38.25" customHeight="1" x14ac:dyDescent="0.25">
      <c r="A8" s="52">
        <v>2</v>
      </c>
      <c r="B8" s="45" t="s">
        <v>11</v>
      </c>
      <c r="C8" s="45" t="s">
        <v>10</v>
      </c>
      <c r="D8" s="46" t="s">
        <v>8</v>
      </c>
      <c r="E8" s="45" t="s">
        <v>22</v>
      </c>
      <c r="F8" s="48" t="s">
        <v>21</v>
      </c>
      <c r="G8" s="78" t="s">
        <v>7</v>
      </c>
      <c r="H8" s="47">
        <v>8</v>
      </c>
      <c r="I8" s="43" t="s">
        <v>5</v>
      </c>
      <c r="J8" s="43">
        <v>2</v>
      </c>
      <c r="K8" s="43">
        <v>12</v>
      </c>
      <c r="L8" s="43">
        <v>0</v>
      </c>
      <c r="M8" s="43">
        <v>1</v>
      </c>
      <c r="N8" s="43">
        <v>1</v>
      </c>
      <c r="O8" s="43">
        <v>1</v>
      </c>
      <c r="P8" s="43">
        <v>0</v>
      </c>
      <c r="Q8" s="43">
        <v>1</v>
      </c>
      <c r="R8" s="43">
        <v>0</v>
      </c>
      <c r="S8" s="43">
        <v>1</v>
      </c>
      <c r="T8" s="43">
        <v>1</v>
      </c>
      <c r="U8" s="43">
        <v>2</v>
      </c>
      <c r="V8" s="43">
        <v>1</v>
      </c>
      <c r="W8" s="43">
        <v>15</v>
      </c>
      <c r="X8" s="43">
        <v>15</v>
      </c>
      <c r="Y8" s="43">
        <v>15</v>
      </c>
      <c r="Z8" s="43">
        <v>15</v>
      </c>
      <c r="AA8" s="43">
        <v>15</v>
      </c>
      <c r="AB8" s="43">
        <v>15</v>
      </c>
      <c r="AC8" s="43">
        <v>2</v>
      </c>
      <c r="AD8" s="43">
        <f t="shared" ref="AD8:AD68" si="0">SUM(J8:AC8)</f>
        <v>115</v>
      </c>
      <c r="AE8" s="43" t="s">
        <v>20</v>
      </c>
      <c r="AF8" s="43" t="s">
        <v>19</v>
      </c>
      <c r="AG8" s="43" t="s">
        <v>2</v>
      </c>
      <c r="AH8" s="47" t="s">
        <v>18</v>
      </c>
    </row>
    <row r="9" spans="1:34" ht="24" customHeight="1" x14ac:dyDescent="0.25">
      <c r="A9" s="52">
        <v>3</v>
      </c>
      <c r="B9" s="45" t="s">
        <v>11</v>
      </c>
      <c r="C9" s="45" t="s">
        <v>10</v>
      </c>
      <c r="D9" s="46" t="s">
        <v>8</v>
      </c>
      <c r="E9" s="45" t="s">
        <v>17</v>
      </c>
      <c r="F9" s="48" t="s">
        <v>16</v>
      </c>
      <c r="G9" s="78" t="s">
        <v>7</v>
      </c>
      <c r="H9" s="47">
        <v>13</v>
      </c>
      <c r="I9" s="43" t="s">
        <v>5</v>
      </c>
      <c r="J9" s="43">
        <v>2</v>
      </c>
      <c r="K9" s="43">
        <v>15</v>
      </c>
      <c r="L9" s="43">
        <v>0</v>
      </c>
      <c r="M9" s="43">
        <v>1</v>
      </c>
      <c r="N9" s="43">
        <v>1</v>
      </c>
      <c r="O9" s="43">
        <v>1</v>
      </c>
      <c r="P9" s="43">
        <v>0</v>
      </c>
      <c r="Q9" s="43">
        <v>1</v>
      </c>
      <c r="R9" s="43">
        <v>0</v>
      </c>
      <c r="S9" s="43">
        <v>1</v>
      </c>
      <c r="T9" s="43">
        <v>1</v>
      </c>
      <c r="U9" s="43">
        <v>2</v>
      </c>
      <c r="V9" s="43">
        <v>2</v>
      </c>
      <c r="W9" s="43">
        <v>15</v>
      </c>
      <c r="X9" s="43">
        <v>15</v>
      </c>
      <c r="Y9" s="43">
        <v>15</v>
      </c>
      <c r="Z9" s="43">
        <v>15</v>
      </c>
      <c r="AA9" s="43">
        <v>15</v>
      </c>
      <c r="AB9" s="43">
        <v>15</v>
      </c>
      <c r="AC9" s="43">
        <v>2</v>
      </c>
      <c r="AD9" s="43">
        <f t="shared" si="0"/>
        <v>119</v>
      </c>
      <c r="AE9" s="43" t="s">
        <v>15</v>
      </c>
      <c r="AF9" s="43" t="s">
        <v>14</v>
      </c>
      <c r="AG9" s="43" t="s">
        <v>13</v>
      </c>
      <c r="AH9" s="47" t="s">
        <v>12</v>
      </c>
    </row>
    <row r="10" spans="1:34" ht="32.25" customHeight="1" x14ac:dyDescent="0.25">
      <c r="A10" s="52">
        <v>4</v>
      </c>
      <c r="B10" s="45" t="s">
        <v>11</v>
      </c>
      <c r="C10" s="45" t="s">
        <v>10</v>
      </c>
      <c r="D10" s="46" t="s">
        <v>8</v>
      </c>
      <c r="E10" s="45" t="s">
        <v>9</v>
      </c>
      <c r="F10" s="46" t="s">
        <v>8</v>
      </c>
      <c r="G10" s="78" t="s">
        <v>7</v>
      </c>
      <c r="H10" s="47">
        <v>197</v>
      </c>
      <c r="I10" s="43" t="s">
        <v>6</v>
      </c>
      <c r="J10" s="43">
        <v>5</v>
      </c>
      <c r="K10" s="43">
        <v>30</v>
      </c>
      <c r="L10" s="43">
        <v>0</v>
      </c>
      <c r="M10" s="43">
        <v>10</v>
      </c>
      <c r="N10" s="43">
        <v>2</v>
      </c>
      <c r="O10" s="43">
        <v>1</v>
      </c>
      <c r="P10" s="43">
        <v>2</v>
      </c>
      <c r="Q10" s="43">
        <v>1</v>
      </c>
      <c r="R10" s="43">
        <v>0</v>
      </c>
      <c r="S10" s="43">
        <v>0</v>
      </c>
      <c r="T10" s="43">
        <v>1</v>
      </c>
      <c r="U10" s="43">
        <v>0</v>
      </c>
      <c r="V10" s="43">
        <v>4</v>
      </c>
      <c r="W10" s="43">
        <v>0</v>
      </c>
      <c r="X10" s="43">
        <v>100</v>
      </c>
      <c r="Y10" s="43">
        <v>0</v>
      </c>
      <c r="Z10" s="43">
        <v>100</v>
      </c>
      <c r="AA10" s="43">
        <v>0</v>
      </c>
      <c r="AB10" s="43">
        <v>100</v>
      </c>
      <c r="AC10" s="43">
        <v>4</v>
      </c>
      <c r="AD10" s="43">
        <f t="shared" si="0"/>
        <v>360</v>
      </c>
      <c r="AE10" s="43" t="s">
        <v>4</v>
      </c>
      <c r="AF10" s="43" t="s">
        <v>3</v>
      </c>
      <c r="AG10" s="43" t="s">
        <v>2</v>
      </c>
      <c r="AH10" s="47" t="s">
        <v>1</v>
      </c>
    </row>
    <row r="11" spans="1:34" ht="30.75" customHeight="1" x14ac:dyDescent="0.25">
      <c r="A11" s="52">
        <v>5</v>
      </c>
      <c r="B11" s="2" t="s">
        <v>11</v>
      </c>
      <c r="C11" s="2" t="s">
        <v>163</v>
      </c>
      <c r="D11" s="12">
        <v>285010000038</v>
      </c>
      <c r="E11" s="2" t="s">
        <v>116</v>
      </c>
      <c r="F11" s="12">
        <v>285010000038</v>
      </c>
      <c r="G11" s="39" t="s">
        <v>7</v>
      </c>
      <c r="H11" s="58">
        <v>200</v>
      </c>
      <c r="I11" s="4" t="s">
        <v>6</v>
      </c>
      <c r="J11" s="4">
        <v>10</v>
      </c>
      <c r="K11" s="4">
        <v>20</v>
      </c>
      <c r="L11" s="4">
        <v>30</v>
      </c>
      <c r="M11" s="4">
        <v>18</v>
      </c>
      <c r="N11" s="4">
        <v>1</v>
      </c>
      <c r="O11" s="4">
        <v>1</v>
      </c>
      <c r="P11" s="4">
        <v>2</v>
      </c>
      <c r="Q11" s="4">
        <v>1</v>
      </c>
      <c r="R11" s="4">
        <v>0</v>
      </c>
      <c r="S11" s="4">
        <v>1</v>
      </c>
      <c r="T11" s="4">
        <v>1</v>
      </c>
      <c r="U11" s="4">
        <v>10</v>
      </c>
      <c r="V11" s="4">
        <v>8</v>
      </c>
      <c r="W11" s="4">
        <v>0</v>
      </c>
      <c r="X11" s="4">
        <v>0</v>
      </c>
      <c r="Y11" s="4">
        <v>0</v>
      </c>
      <c r="Z11" s="4">
        <v>50</v>
      </c>
      <c r="AA11" s="4">
        <v>0</v>
      </c>
      <c r="AB11" s="4">
        <v>50</v>
      </c>
      <c r="AC11" s="4">
        <v>5</v>
      </c>
      <c r="AD11" s="43">
        <f t="shared" si="0"/>
        <v>208</v>
      </c>
      <c r="AE11" s="4" t="s">
        <v>164</v>
      </c>
      <c r="AF11" s="4" t="s">
        <v>134</v>
      </c>
      <c r="AG11" s="4" t="s">
        <v>109</v>
      </c>
      <c r="AH11" s="5" t="s">
        <v>732</v>
      </c>
    </row>
    <row r="12" spans="1:34" ht="24" customHeight="1" x14ac:dyDescent="0.25">
      <c r="A12" s="52">
        <v>6</v>
      </c>
      <c r="B12" s="2" t="s">
        <v>11</v>
      </c>
      <c r="C12" s="2" t="s">
        <v>163</v>
      </c>
      <c r="D12" s="12">
        <v>285010000038</v>
      </c>
      <c r="E12" s="2" t="s">
        <v>165</v>
      </c>
      <c r="F12" s="12">
        <v>285010000445</v>
      </c>
      <c r="G12" s="39" t="s">
        <v>7</v>
      </c>
      <c r="H12" s="58">
        <v>9</v>
      </c>
      <c r="I12" s="4" t="s">
        <v>5</v>
      </c>
      <c r="J12" s="4">
        <v>1</v>
      </c>
      <c r="K12" s="4">
        <v>10</v>
      </c>
      <c r="L12" s="4">
        <v>0</v>
      </c>
      <c r="M12" s="4">
        <v>1</v>
      </c>
      <c r="N12" s="4">
        <v>0</v>
      </c>
      <c r="O12" s="4">
        <v>1</v>
      </c>
      <c r="P12" s="4">
        <v>0</v>
      </c>
      <c r="Q12" s="4">
        <v>0</v>
      </c>
      <c r="R12" s="4">
        <v>0</v>
      </c>
      <c r="S12" s="4">
        <v>1</v>
      </c>
      <c r="T12" s="4">
        <v>1</v>
      </c>
      <c r="U12" s="4">
        <v>2</v>
      </c>
      <c r="V12" s="8">
        <v>1</v>
      </c>
      <c r="W12" s="75">
        <v>15</v>
      </c>
      <c r="X12" s="75">
        <v>15</v>
      </c>
      <c r="Y12" s="75">
        <v>0</v>
      </c>
      <c r="Z12" s="75">
        <v>15</v>
      </c>
      <c r="AA12" s="75">
        <v>0</v>
      </c>
      <c r="AB12" s="75">
        <v>15</v>
      </c>
      <c r="AC12" s="75">
        <v>1</v>
      </c>
      <c r="AD12" s="43">
        <f t="shared" si="0"/>
        <v>79</v>
      </c>
      <c r="AE12" s="4" t="s">
        <v>166</v>
      </c>
      <c r="AF12" s="4" t="s">
        <v>167</v>
      </c>
      <c r="AG12" s="4" t="s">
        <v>168</v>
      </c>
      <c r="AH12" s="5" t="s">
        <v>169</v>
      </c>
    </row>
    <row r="13" spans="1:34" ht="24" customHeight="1" x14ac:dyDescent="0.25">
      <c r="A13" s="52">
        <v>7</v>
      </c>
      <c r="B13" s="2" t="s">
        <v>11</v>
      </c>
      <c r="C13" s="2" t="s">
        <v>163</v>
      </c>
      <c r="D13" s="12">
        <v>285010000038</v>
      </c>
      <c r="E13" s="2" t="s">
        <v>170</v>
      </c>
      <c r="F13" s="12">
        <v>285010000968</v>
      </c>
      <c r="G13" s="39" t="s">
        <v>7</v>
      </c>
      <c r="H13" s="58">
        <v>7</v>
      </c>
      <c r="I13" s="4" t="s">
        <v>5</v>
      </c>
      <c r="J13" s="4">
        <v>1</v>
      </c>
      <c r="K13" s="4">
        <v>10</v>
      </c>
      <c r="L13" s="4">
        <v>0</v>
      </c>
      <c r="M13" s="4">
        <v>1</v>
      </c>
      <c r="N13" s="4">
        <v>1</v>
      </c>
      <c r="O13" s="4">
        <v>1</v>
      </c>
      <c r="P13" s="4">
        <v>0</v>
      </c>
      <c r="Q13" s="4">
        <v>0</v>
      </c>
      <c r="R13" s="4">
        <v>0</v>
      </c>
      <c r="S13" s="4">
        <v>1</v>
      </c>
      <c r="T13" s="4">
        <v>1</v>
      </c>
      <c r="U13" s="4">
        <v>1</v>
      </c>
      <c r="V13" s="4">
        <v>1</v>
      </c>
      <c r="W13" s="4">
        <v>10</v>
      </c>
      <c r="X13" s="4">
        <v>10</v>
      </c>
      <c r="Y13" s="4">
        <v>0</v>
      </c>
      <c r="Z13" s="4">
        <v>5</v>
      </c>
      <c r="AA13" s="4">
        <v>0</v>
      </c>
      <c r="AB13" s="4">
        <v>10</v>
      </c>
      <c r="AC13" s="4">
        <v>2</v>
      </c>
      <c r="AD13" s="43">
        <f t="shared" si="0"/>
        <v>55</v>
      </c>
      <c r="AE13" s="4" t="s">
        <v>171</v>
      </c>
      <c r="AF13" s="20" t="s">
        <v>126</v>
      </c>
      <c r="AG13" s="4" t="s">
        <v>168</v>
      </c>
      <c r="AH13" s="5" t="s">
        <v>172</v>
      </c>
    </row>
    <row r="14" spans="1:34" ht="24" customHeight="1" x14ac:dyDescent="0.25">
      <c r="A14" s="52">
        <v>8</v>
      </c>
      <c r="B14" s="2" t="s">
        <v>11</v>
      </c>
      <c r="C14" s="2" t="s">
        <v>163</v>
      </c>
      <c r="D14" s="12">
        <v>285010000038</v>
      </c>
      <c r="E14" s="2" t="s">
        <v>173</v>
      </c>
      <c r="F14" s="12">
        <v>285010001051</v>
      </c>
      <c r="G14" s="39" t="s">
        <v>7</v>
      </c>
      <c r="H14" s="58">
        <v>9</v>
      </c>
      <c r="I14" s="4" t="s">
        <v>5</v>
      </c>
      <c r="J14" s="4">
        <v>1</v>
      </c>
      <c r="K14" s="4">
        <v>10</v>
      </c>
      <c r="L14" s="4">
        <v>0</v>
      </c>
      <c r="M14" s="4">
        <v>1</v>
      </c>
      <c r="N14" s="4">
        <v>1</v>
      </c>
      <c r="O14" s="4">
        <v>1</v>
      </c>
      <c r="P14" s="4">
        <v>0</v>
      </c>
      <c r="Q14" s="4">
        <v>0</v>
      </c>
      <c r="R14" s="4">
        <v>0</v>
      </c>
      <c r="S14" s="4">
        <v>0</v>
      </c>
      <c r="T14" s="4">
        <v>1</v>
      </c>
      <c r="U14" s="4">
        <v>1</v>
      </c>
      <c r="V14" s="4">
        <v>1</v>
      </c>
      <c r="W14" s="4">
        <v>12</v>
      </c>
      <c r="X14" s="4">
        <v>12</v>
      </c>
      <c r="Y14" s="4">
        <v>0</v>
      </c>
      <c r="Z14" s="4">
        <v>12</v>
      </c>
      <c r="AA14" s="4">
        <v>0</v>
      </c>
      <c r="AB14" s="4">
        <v>12</v>
      </c>
      <c r="AC14" s="4">
        <v>2</v>
      </c>
      <c r="AD14" s="43">
        <f t="shared" si="0"/>
        <v>67</v>
      </c>
      <c r="AE14" s="4" t="s">
        <v>174</v>
      </c>
      <c r="AF14" s="4" t="s">
        <v>175</v>
      </c>
      <c r="AG14" s="4" t="s">
        <v>168</v>
      </c>
      <c r="AH14" s="5" t="s">
        <v>176</v>
      </c>
    </row>
    <row r="15" spans="1:34" ht="24" customHeight="1" x14ac:dyDescent="0.25">
      <c r="A15" s="52">
        <v>9</v>
      </c>
      <c r="B15" s="2" t="s">
        <v>11</v>
      </c>
      <c r="C15" s="2" t="s">
        <v>163</v>
      </c>
      <c r="D15" s="12">
        <v>285010000038</v>
      </c>
      <c r="E15" s="2" t="s">
        <v>177</v>
      </c>
      <c r="F15" s="12">
        <v>285010000186</v>
      </c>
      <c r="G15" s="39" t="s">
        <v>7</v>
      </c>
      <c r="H15" s="58">
        <v>9</v>
      </c>
      <c r="I15" s="4" t="s">
        <v>5</v>
      </c>
      <c r="J15" s="4">
        <v>1</v>
      </c>
      <c r="K15" s="4">
        <v>10</v>
      </c>
      <c r="L15" s="4">
        <v>0</v>
      </c>
      <c r="M15" s="4">
        <v>1</v>
      </c>
      <c r="N15" s="4">
        <v>1</v>
      </c>
      <c r="O15" s="4">
        <v>1</v>
      </c>
      <c r="P15" s="4">
        <v>0</v>
      </c>
      <c r="Q15" s="4">
        <v>0</v>
      </c>
      <c r="R15" s="4">
        <v>0</v>
      </c>
      <c r="S15" s="4">
        <v>0</v>
      </c>
      <c r="T15" s="4">
        <v>1</v>
      </c>
      <c r="U15" s="4">
        <v>1</v>
      </c>
      <c r="V15" s="4">
        <v>1</v>
      </c>
      <c r="W15" s="4">
        <v>15</v>
      </c>
      <c r="X15" s="4">
        <v>15</v>
      </c>
      <c r="Y15" s="4">
        <v>0</v>
      </c>
      <c r="Z15" s="4">
        <v>15</v>
      </c>
      <c r="AA15" s="4">
        <v>0</v>
      </c>
      <c r="AB15" s="4">
        <v>15</v>
      </c>
      <c r="AC15" s="4">
        <v>2</v>
      </c>
      <c r="AD15" s="43">
        <f t="shared" si="0"/>
        <v>79</v>
      </c>
      <c r="AE15" s="4" t="s">
        <v>178</v>
      </c>
      <c r="AF15" s="4" t="s">
        <v>148</v>
      </c>
      <c r="AG15" s="4" t="s">
        <v>168</v>
      </c>
      <c r="AH15" s="5" t="s">
        <v>179</v>
      </c>
    </row>
    <row r="16" spans="1:34" ht="24" customHeight="1" x14ac:dyDescent="0.25">
      <c r="A16" s="52">
        <v>10</v>
      </c>
      <c r="B16" s="2" t="s">
        <v>11</v>
      </c>
      <c r="C16" s="2" t="s">
        <v>163</v>
      </c>
      <c r="D16" s="12">
        <v>285010000038</v>
      </c>
      <c r="E16" s="2" t="s">
        <v>313</v>
      </c>
      <c r="F16" s="12">
        <v>285010000518</v>
      </c>
      <c r="G16" s="39" t="s">
        <v>7</v>
      </c>
      <c r="H16" s="58">
        <v>13</v>
      </c>
      <c r="I16" s="4" t="s">
        <v>5</v>
      </c>
      <c r="J16" s="4">
        <v>2</v>
      </c>
      <c r="K16" s="4">
        <v>15</v>
      </c>
      <c r="L16" s="4">
        <v>0</v>
      </c>
      <c r="M16" s="4">
        <v>1</v>
      </c>
      <c r="N16" s="4">
        <v>1</v>
      </c>
      <c r="O16" s="4">
        <v>1</v>
      </c>
      <c r="P16" s="4">
        <v>0</v>
      </c>
      <c r="Q16" s="4">
        <v>0</v>
      </c>
      <c r="R16" s="4">
        <v>0</v>
      </c>
      <c r="S16" s="4">
        <v>1</v>
      </c>
      <c r="T16" s="4">
        <v>1</v>
      </c>
      <c r="U16" s="4">
        <v>2</v>
      </c>
      <c r="V16" s="4">
        <v>2</v>
      </c>
      <c r="W16" s="4">
        <v>15</v>
      </c>
      <c r="X16" s="4">
        <v>15</v>
      </c>
      <c r="Y16" s="4">
        <v>0</v>
      </c>
      <c r="Z16" s="4">
        <v>15</v>
      </c>
      <c r="AA16" s="4">
        <v>0</v>
      </c>
      <c r="AB16" s="4">
        <v>15</v>
      </c>
      <c r="AC16" s="4">
        <v>2</v>
      </c>
      <c r="AD16" s="43">
        <f t="shared" si="0"/>
        <v>88</v>
      </c>
      <c r="AE16" s="4" t="s">
        <v>180</v>
      </c>
      <c r="AF16" s="4" t="s">
        <v>148</v>
      </c>
      <c r="AG16" s="4" t="s">
        <v>181</v>
      </c>
      <c r="AH16" s="5" t="s">
        <v>182</v>
      </c>
    </row>
    <row r="17" spans="1:34" ht="24" customHeight="1" x14ac:dyDescent="0.25">
      <c r="A17" s="52">
        <v>11</v>
      </c>
      <c r="B17" s="2" t="s">
        <v>11</v>
      </c>
      <c r="C17" s="2" t="s">
        <v>482</v>
      </c>
      <c r="D17" s="3">
        <v>285010000259</v>
      </c>
      <c r="E17" s="2" t="s">
        <v>9</v>
      </c>
      <c r="F17" s="12">
        <v>28501000025901</v>
      </c>
      <c r="G17" s="39" t="s">
        <v>7</v>
      </c>
      <c r="H17" s="5">
        <v>489</v>
      </c>
      <c r="I17" s="4" t="s">
        <v>5</v>
      </c>
      <c r="J17" s="4">
        <v>6</v>
      </c>
      <c r="K17" s="4">
        <v>20</v>
      </c>
      <c r="L17" s="4">
        <v>20</v>
      </c>
      <c r="M17" s="4">
        <v>8</v>
      </c>
      <c r="N17" s="4">
        <v>3</v>
      </c>
      <c r="O17" s="4">
        <v>5</v>
      </c>
      <c r="P17" s="4">
        <v>2</v>
      </c>
      <c r="Q17" s="4">
        <v>1</v>
      </c>
      <c r="R17" s="4">
        <v>0</v>
      </c>
      <c r="S17" s="4">
        <v>3</v>
      </c>
      <c r="T17" s="4">
        <v>3</v>
      </c>
      <c r="U17" s="4">
        <v>8</v>
      </c>
      <c r="V17" s="4">
        <v>8</v>
      </c>
      <c r="W17" s="4">
        <v>500</v>
      </c>
      <c r="X17" s="4">
        <v>500</v>
      </c>
      <c r="Y17" s="4">
        <v>300</v>
      </c>
      <c r="Z17" s="4">
        <v>300</v>
      </c>
      <c r="AA17" s="4">
        <v>500</v>
      </c>
      <c r="AB17" s="4">
        <v>500</v>
      </c>
      <c r="AC17" s="4">
        <v>10</v>
      </c>
      <c r="AD17" s="43">
        <f t="shared" si="0"/>
        <v>2697</v>
      </c>
      <c r="AE17" s="4" t="s">
        <v>483</v>
      </c>
      <c r="AF17" s="4" t="s">
        <v>285</v>
      </c>
      <c r="AG17" s="4" t="s">
        <v>286</v>
      </c>
      <c r="AH17" s="5" t="s">
        <v>484</v>
      </c>
    </row>
    <row r="18" spans="1:34" ht="24" customHeight="1" x14ac:dyDescent="0.25">
      <c r="A18" s="52">
        <v>12</v>
      </c>
      <c r="B18" s="2" t="s">
        <v>11</v>
      </c>
      <c r="C18" s="2" t="s">
        <v>482</v>
      </c>
      <c r="D18" s="3">
        <v>285010000259</v>
      </c>
      <c r="E18" s="2" t="s">
        <v>485</v>
      </c>
      <c r="F18" s="12">
        <v>28501000025909</v>
      </c>
      <c r="G18" s="39" t="s">
        <v>7</v>
      </c>
      <c r="H18" s="5">
        <v>72</v>
      </c>
      <c r="I18" s="4" t="s">
        <v>5</v>
      </c>
      <c r="J18" s="4">
        <v>2</v>
      </c>
      <c r="K18" s="4">
        <v>5</v>
      </c>
      <c r="L18" s="4">
        <v>20</v>
      </c>
      <c r="M18" s="4">
        <v>10</v>
      </c>
      <c r="N18" s="4">
        <v>5</v>
      </c>
      <c r="O18" s="4">
        <v>1</v>
      </c>
      <c r="P18" s="4"/>
      <c r="Q18" s="4">
        <v>1</v>
      </c>
      <c r="R18" s="4">
        <v>0</v>
      </c>
      <c r="S18" s="4">
        <v>0</v>
      </c>
      <c r="T18" s="4">
        <v>1</v>
      </c>
      <c r="U18" s="4">
        <v>4</v>
      </c>
      <c r="V18" s="4">
        <v>3</v>
      </c>
      <c r="W18" s="4">
        <v>100</v>
      </c>
      <c r="X18" s="4">
        <v>100</v>
      </c>
      <c r="Y18" s="4">
        <v>100</v>
      </c>
      <c r="Z18" s="4">
        <v>100</v>
      </c>
      <c r="AA18" s="4">
        <v>100</v>
      </c>
      <c r="AB18" s="4">
        <v>100</v>
      </c>
      <c r="AC18" s="4">
        <v>1</v>
      </c>
      <c r="AD18" s="43">
        <f t="shared" si="0"/>
        <v>653</v>
      </c>
      <c r="AE18" s="4" t="s">
        <v>485</v>
      </c>
      <c r="AF18" s="4" t="s">
        <v>292</v>
      </c>
      <c r="AG18" s="4" t="s">
        <v>286</v>
      </c>
      <c r="AH18" s="5" t="s">
        <v>486</v>
      </c>
    </row>
    <row r="19" spans="1:34" ht="24" customHeight="1" x14ac:dyDescent="0.25">
      <c r="A19" s="52">
        <v>13</v>
      </c>
      <c r="B19" s="2" t="s">
        <v>11</v>
      </c>
      <c r="C19" s="2" t="s">
        <v>482</v>
      </c>
      <c r="D19" s="3">
        <v>285010000259</v>
      </c>
      <c r="E19" s="2" t="s">
        <v>487</v>
      </c>
      <c r="F19" s="12">
        <v>28501000025902</v>
      </c>
      <c r="G19" s="39" t="s">
        <v>7</v>
      </c>
      <c r="H19" s="5">
        <v>16</v>
      </c>
      <c r="I19" s="4" t="s">
        <v>5</v>
      </c>
      <c r="J19" s="4">
        <v>2</v>
      </c>
      <c r="K19" s="4">
        <v>5</v>
      </c>
      <c r="L19" s="4">
        <v>0</v>
      </c>
      <c r="M19" s="4">
        <v>1</v>
      </c>
      <c r="N19" s="4">
        <v>1</v>
      </c>
      <c r="O19" s="4">
        <v>1</v>
      </c>
      <c r="P19" s="4"/>
      <c r="Q19" s="4">
        <v>1</v>
      </c>
      <c r="R19" s="4">
        <v>0</v>
      </c>
      <c r="S19" s="4">
        <v>0</v>
      </c>
      <c r="T19" s="4">
        <v>1</v>
      </c>
      <c r="U19" s="4">
        <v>1</v>
      </c>
      <c r="V19" s="4">
        <v>1</v>
      </c>
      <c r="W19" s="75">
        <v>16</v>
      </c>
      <c r="X19" s="75">
        <v>16</v>
      </c>
      <c r="Y19" s="75">
        <v>16</v>
      </c>
      <c r="Z19" s="75">
        <v>16</v>
      </c>
      <c r="AA19" s="75">
        <v>16</v>
      </c>
      <c r="AB19" s="75">
        <v>16</v>
      </c>
      <c r="AC19" s="4">
        <v>1</v>
      </c>
      <c r="AD19" s="43">
        <f t="shared" si="0"/>
        <v>111</v>
      </c>
      <c r="AE19" s="4" t="s">
        <v>487</v>
      </c>
      <c r="AF19" s="4" t="s">
        <v>384</v>
      </c>
      <c r="AG19" s="4" t="s">
        <v>286</v>
      </c>
      <c r="AH19" s="5" t="s">
        <v>488</v>
      </c>
    </row>
    <row r="20" spans="1:34" ht="24" customHeight="1" x14ac:dyDescent="0.25">
      <c r="A20" s="52">
        <v>14</v>
      </c>
      <c r="B20" s="2" t="s">
        <v>11</v>
      </c>
      <c r="C20" s="2" t="s">
        <v>482</v>
      </c>
      <c r="D20" s="3">
        <v>285010000259</v>
      </c>
      <c r="E20" s="2" t="s">
        <v>489</v>
      </c>
      <c r="F20" s="12">
        <v>28501000025903</v>
      </c>
      <c r="G20" s="39" t="s">
        <v>7</v>
      </c>
      <c r="H20" s="5">
        <v>7</v>
      </c>
      <c r="I20" s="4" t="s">
        <v>5</v>
      </c>
      <c r="J20" s="4">
        <v>2</v>
      </c>
      <c r="K20" s="4">
        <v>5</v>
      </c>
      <c r="L20" s="4">
        <v>0</v>
      </c>
      <c r="M20" s="4">
        <v>1</v>
      </c>
      <c r="N20" s="4">
        <v>1</v>
      </c>
      <c r="O20" s="4">
        <v>1</v>
      </c>
      <c r="P20" s="4"/>
      <c r="Q20" s="4">
        <v>1</v>
      </c>
      <c r="R20" s="4">
        <v>0</v>
      </c>
      <c r="S20" s="4">
        <v>1</v>
      </c>
      <c r="T20" s="4">
        <v>1</v>
      </c>
      <c r="U20" s="4">
        <v>1</v>
      </c>
      <c r="V20" s="4">
        <v>1</v>
      </c>
      <c r="W20" s="4">
        <v>7</v>
      </c>
      <c r="X20" s="4">
        <v>7</v>
      </c>
      <c r="Y20" s="4">
        <v>7</v>
      </c>
      <c r="Z20" s="4">
        <v>7</v>
      </c>
      <c r="AA20" s="4">
        <v>7</v>
      </c>
      <c r="AB20" s="4">
        <v>7</v>
      </c>
      <c r="AC20" s="4">
        <v>1</v>
      </c>
      <c r="AD20" s="43">
        <f t="shared" si="0"/>
        <v>58</v>
      </c>
      <c r="AE20" s="4" t="s">
        <v>489</v>
      </c>
      <c r="AF20" s="4" t="s">
        <v>292</v>
      </c>
      <c r="AG20" s="4" t="s">
        <v>286</v>
      </c>
      <c r="AH20" s="5" t="s">
        <v>490</v>
      </c>
    </row>
    <row r="21" spans="1:34" ht="24" customHeight="1" x14ac:dyDescent="0.25">
      <c r="A21" s="52">
        <v>15</v>
      </c>
      <c r="B21" s="2" t="s">
        <v>11</v>
      </c>
      <c r="C21" s="2" t="s">
        <v>482</v>
      </c>
      <c r="D21" s="3">
        <v>285010000259</v>
      </c>
      <c r="E21" s="2" t="s">
        <v>491</v>
      </c>
      <c r="F21" s="12">
        <v>28501000025906</v>
      </c>
      <c r="G21" s="39" t="s">
        <v>7</v>
      </c>
      <c r="H21" s="5">
        <v>7</v>
      </c>
      <c r="I21" s="4" t="s">
        <v>5</v>
      </c>
      <c r="J21" s="4">
        <v>2</v>
      </c>
      <c r="K21" s="4">
        <v>5</v>
      </c>
      <c r="L21" s="4">
        <v>0</v>
      </c>
      <c r="M21" s="4">
        <v>1</v>
      </c>
      <c r="N21" s="4">
        <v>1</v>
      </c>
      <c r="O21" s="4">
        <v>1</v>
      </c>
      <c r="P21" s="4"/>
      <c r="Q21" s="4">
        <v>1</v>
      </c>
      <c r="R21" s="4">
        <v>0</v>
      </c>
      <c r="S21" s="4">
        <v>0</v>
      </c>
      <c r="T21" s="4">
        <v>1</v>
      </c>
      <c r="U21" s="4">
        <v>1</v>
      </c>
      <c r="V21" s="4">
        <v>1</v>
      </c>
      <c r="W21" s="4">
        <v>7</v>
      </c>
      <c r="X21" s="4">
        <v>7</v>
      </c>
      <c r="Y21" s="4">
        <v>7</v>
      </c>
      <c r="Z21" s="4">
        <v>7</v>
      </c>
      <c r="AA21" s="4">
        <v>7</v>
      </c>
      <c r="AB21" s="4">
        <v>7</v>
      </c>
      <c r="AC21" s="4">
        <v>1</v>
      </c>
      <c r="AD21" s="43">
        <f t="shared" si="0"/>
        <v>57</v>
      </c>
      <c r="AE21" s="4" t="s">
        <v>491</v>
      </c>
      <c r="AF21" s="4" t="s">
        <v>292</v>
      </c>
      <c r="AG21" s="4" t="s">
        <v>286</v>
      </c>
      <c r="AH21" s="5" t="s">
        <v>492</v>
      </c>
    </row>
    <row r="22" spans="1:34" ht="24" customHeight="1" x14ac:dyDescent="0.25">
      <c r="A22" s="52">
        <v>16</v>
      </c>
      <c r="B22" s="2" t="s">
        <v>11</v>
      </c>
      <c r="C22" s="2" t="s">
        <v>482</v>
      </c>
      <c r="D22" s="3">
        <v>285010000259</v>
      </c>
      <c r="E22" s="2" t="s">
        <v>493</v>
      </c>
      <c r="F22" s="12">
        <v>28501000025908</v>
      </c>
      <c r="G22" s="39" t="s">
        <v>7</v>
      </c>
      <c r="H22" s="5">
        <v>5</v>
      </c>
      <c r="I22" s="4" t="s">
        <v>5</v>
      </c>
      <c r="J22" s="4">
        <v>2</v>
      </c>
      <c r="K22" s="4">
        <v>5</v>
      </c>
      <c r="L22" s="4">
        <v>0</v>
      </c>
      <c r="M22" s="4">
        <v>1</v>
      </c>
      <c r="N22" s="4">
        <v>1</v>
      </c>
      <c r="O22" s="4">
        <v>1</v>
      </c>
      <c r="P22" s="4"/>
      <c r="Q22" s="4">
        <v>1</v>
      </c>
      <c r="R22" s="4">
        <v>0</v>
      </c>
      <c r="S22" s="4">
        <v>0</v>
      </c>
      <c r="T22" s="4">
        <v>1</v>
      </c>
      <c r="U22" s="4">
        <v>1</v>
      </c>
      <c r="V22" s="4">
        <v>1</v>
      </c>
      <c r="W22" s="4">
        <v>5</v>
      </c>
      <c r="X22" s="4">
        <v>5</v>
      </c>
      <c r="Y22" s="4">
        <v>5</v>
      </c>
      <c r="Z22" s="4">
        <v>5</v>
      </c>
      <c r="AA22" s="4">
        <v>5</v>
      </c>
      <c r="AB22" s="4">
        <v>5</v>
      </c>
      <c r="AC22" s="4">
        <v>1</v>
      </c>
      <c r="AD22" s="43">
        <f t="shared" si="0"/>
        <v>45</v>
      </c>
      <c r="AE22" s="4" t="s">
        <v>493</v>
      </c>
      <c r="AF22" s="4" t="s">
        <v>122</v>
      </c>
      <c r="AG22" s="4" t="s">
        <v>286</v>
      </c>
      <c r="AH22" s="5" t="s">
        <v>494</v>
      </c>
    </row>
    <row r="23" spans="1:34" ht="24" customHeight="1" x14ac:dyDescent="0.25">
      <c r="A23" s="52">
        <v>17</v>
      </c>
      <c r="B23" s="2" t="s">
        <v>11</v>
      </c>
      <c r="C23" s="2" t="s">
        <v>482</v>
      </c>
      <c r="D23" s="3">
        <v>285010000259</v>
      </c>
      <c r="E23" s="2" t="s">
        <v>495</v>
      </c>
      <c r="F23" s="12">
        <v>28501000025907</v>
      </c>
      <c r="G23" s="39" t="s">
        <v>7</v>
      </c>
      <c r="H23" s="5">
        <v>4</v>
      </c>
      <c r="I23" s="4" t="s">
        <v>5</v>
      </c>
      <c r="J23" s="4">
        <v>2</v>
      </c>
      <c r="K23" s="4">
        <v>5</v>
      </c>
      <c r="L23" s="4">
        <v>0</v>
      </c>
      <c r="M23" s="4">
        <v>1</v>
      </c>
      <c r="N23" s="4">
        <v>1</v>
      </c>
      <c r="O23" s="4">
        <v>1</v>
      </c>
      <c r="P23" s="4"/>
      <c r="Q23" s="4">
        <v>1</v>
      </c>
      <c r="R23" s="4">
        <v>0</v>
      </c>
      <c r="S23" s="4">
        <v>0</v>
      </c>
      <c r="T23" s="4">
        <v>1</v>
      </c>
      <c r="U23" s="4">
        <v>1</v>
      </c>
      <c r="V23" s="4">
        <v>1</v>
      </c>
      <c r="W23" s="4">
        <v>7</v>
      </c>
      <c r="X23" s="4">
        <v>7</v>
      </c>
      <c r="Y23" s="4">
        <v>7</v>
      </c>
      <c r="Z23" s="4">
        <v>7</v>
      </c>
      <c r="AA23" s="4">
        <v>7</v>
      </c>
      <c r="AB23" s="4">
        <v>7</v>
      </c>
      <c r="AC23" s="4">
        <v>1</v>
      </c>
      <c r="AD23" s="43">
        <f t="shared" si="0"/>
        <v>57</v>
      </c>
      <c r="AE23" s="4" t="s">
        <v>495</v>
      </c>
      <c r="AF23" s="4" t="s">
        <v>496</v>
      </c>
      <c r="AG23" s="4" t="s">
        <v>286</v>
      </c>
      <c r="AH23" s="5" t="s">
        <v>497</v>
      </c>
    </row>
    <row r="24" spans="1:34" ht="24" customHeight="1" x14ac:dyDescent="0.25">
      <c r="A24" s="52">
        <v>18</v>
      </c>
      <c r="B24" s="2" t="s">
        <v>11</v>
      </c>
      <c r="C24" s="2" t="s">
        <v>482</v>
      </c>
      <c r="D24" s="3">
        <v>285010000259</v>
      </c>
      <c r="E24" s="2" t="s">
        <v>498</v>
      </c>
      <c r="F24" s="12">
        <v>28501000025911</v>
      </c>
      <c r="G24" s="39" t="s">
        <v>7</v>
      </c>
      <c r="H24" s="5">
        <v>48</v>
      </c>
      <c r="I24" s="4" t="s">
        <v>5</v>
      </c>
      <c r="J24" s="4">
        <v>2</v>
      </c>
      <c r="K24" s="4">
        <v>5</v>
      </c>
      <c r="L24" s="4">
        <v>0</v>
      </c>
      <c r="M24" s="4">
        <v>3</v>
      </c>
      <c r="N24" s="4">
        <v>1</v>
      </c>
      <c r="O24" s="4">
        <v>1</v>
      </c>
      <c r="P24" s="4"/>
      <c r="Q24" s="4">
        <v>1</v>
      </c>
      <c r="R24" s="4">
        <v>0</v>
      </c>
      <c r="S24" s="4">
        <v>0</v>
      </c>
      <c r="T24" s="4">
        <v>1</v>
      </c>
      <c r="U24" s="4">
        <v>3</v>
      </c>
      <c r="V24" s="4">
        <v>2</v>
      </c>
      <c r="W24" s="4">
        <v>48</v>
      </c>
      <c r="X24" s="4">
        <v>48</v>
      </c>
      <c r="Y24" s="4">
        <v>48</v>
      </c>
      <c r="Z24" s="4">
        <v>48</v>
      </c>
      <c r="AA24" s="4">
        <v>48</v>
      </c>
      <c r="AB24" s="4">
        <v>48</v>
      </c>
      <c r="AC24" s="4">
        <v>1</v>
      </c>
      <c r="AD24" s="43">
        <f t="shared" si="0"/>
        <v>308</v>
      </c>
      <c r="AE24" s="4" t="s">
        <v>498</v>
      </c>
      <c r="AF24" s="4" t="s">
        <v>499</v>
      </c>
      <c r="AG24" s="4" t="s">
        <v>286</v>
      </c>
      <c r="AH24" s="5" t="s">
        <v>500</v>
      </c>
    </row>
    <row r="25" spans="1:34" x14ac:dyDescent="0.25">
      <c r="A25" s="52">
        <v>19</v>
      </c>
      <c r="B25" s="2" t="s">
        <v>66</v>
      </c>
      <c r="C25" s="2" t="s">
        <v>67</v>
      </c>
      <c r="D25" s="12">
        <v>185015000104</v>
      </c>
      <c r="E25" s="2" t="s">
        <v>67</v>
      </c>
      <c r="F25" s="12">
        <v>185015000104</v>
      </c>
      <c r="G25" s="2" t="s">
        <v>68</v>
      </c>
      <c r="H25" s="5">
        <v>250</v>
      </c>
      <c r="I25" s="4" t="s">
        <v>6</v>
      </c>
      <c r="J25" s="4"/>
      <c r="K25" s="4">
        <v>50</v>
      </c>
      <c r="L25" s="4">
        <v>100</v>
      </c>
      <c r="M25" s="4">
        <v>25</v>
      </c>
      <c r="N25" s="4">
        <v>12</v>
      </c>
      <c r="O25" s="4">
        <v>3</v>
      </c>
      <c r="P25" s="4">
        <v>10</v>
      </c>
      <c r="Q25" s="4">
        <v>1</v>
      </c>
      <c r="R25" s="4">
        <v>0</v>
      </c>
      <c r="S25" s="4">
        <v>0</v>
      </c>
      <c r="T25" s="4">
        <v>2</v>
      </c>
      <c r="U25" s="37">
        <v>0</v>
      </c>
      <c r="V25" s="4">
        <v>1</v>
      </c>
      <c r="W25" s="4">
        <v>150</v>
      </c>
      <c r="X25" s="4">
        <v>150</v>
      </c>
      <c r="Y25" s="4">
        <v>150</v>
      </c>
      <c r="Z25" s="4">
        <v>150</v>
      </c>
      <c r="AA25" s="4">
        <v>150</v>
      </c>
      <c r="AB25" s="4">
        <v>150</v>
      </c>
      <c r="AC25" s="4">
        <v>4</v>
      </c>
      <c r="AD25" s="43">
        <f t="shared" si="0"/>
        <v>1108</v>
      </c>
      <c r="AE25" s="4" t="s">
        <v>69</v>
      </c>
      <c r="AF25" s="20"/>
      <c r="AG25" s="20"/>
      <c r="AH25" s="5"/>
    </row>
    <row r="26" spans="1:34" ht="45.75" customHeight="1" x14ac:dyDescent="0.25">
      <c r="A26" s="52">
        <v>20</v>
      </c>
      <c r="B26" s="2" t="s">
        <v>70</v>
      </c>
      <c r="C26" s="2" t="s">
        <v>71</v>
      </c>
      <c r="D26" s="12">
        <v>285125001429</v>
      </c>
      <c r="E26" s="2" t="s">
        <v>72</v>
      </c>
      <c r="F26" s="12">
        <v>285125001429</v>
      </c>
      <c r="G26" s="39" t="s">
        <v>7</v>
      </c>
      <c r="H26" s="5">
        <v>161</v>
      </c>
      <c r="I26" s="4" t="s">
        <v>5</v>
      </c>
      <c r="J26" s="4">
        <v>2</v>
      </c>
      <c r="K26" s="4">
        <v>5</v>
      </c>
      <c r="L26" s="4">
        <v>20</v>
      </c>
      <c r="M26" s="4">
        <v>14</v>
      </c>
      <c r="N26" s="4">
        <v>3</v>
      </c>
      <c r="O26" s="4">
        <v>2</v>
      </c>
      <c r="P26" s="4">
        <v>2</v>
      </c>
      <c r="Q26" s="4">
        <v>2</v>
      </c>
      <c r="R26" s="4">
        <v>2</v>
      </c>
      <c r="S26" s="4">
        <v>1</v>
      </c>
      <c r="T26" s="4">
        <v>1</v>
      </c>
      <c r="U26" s="4">
        <v>3</v>
      </c>
      <c r="V26" s="4">
        <v>5</v>
      </c>
      <c r="W26" s="4">
        <v>40</v>
      </c>
      <c r="X26" s="4">
        <v>50</v>
      </c>
      <c r="Y26" s="4">
        <v>40</v>
      </c>
      <c r="Z26" s="4">
        <v>40</v>
      </c>
      <c r="AA26" s="4">
        <v>50</v>
      </c>
      <c r="AB26" s="4">
        <v>50</v>
      </c>
      <c r="AC26" s="4">
        <v>2</v>
      </c>
      <c r="AD26" s="43">
        <f t="shared" si="0"/>
        <v>334</v>
      </c>
      <c r="AE26" s="4" t="s">
        <v>74</v>
      </c>
      <c r="AF26" s="4" t="s">
        <v>75</v>
      </c>
      <c r="AG26" s="4" t="s">
        <v>76</v>
      </c>
      <c r="AH26" s="5" t="s">
        <v>77</v>
      </c>
    </row>
    <row r="27" spans="1:34" ht="36" x14ac:dyDescent="0.25">
      <c r="A27" s="52">
        <v>21</v>
      </c>
      <c r="B27" s="2" t="s">
        <v>70</v>
      </c>
      <c r="C27" s="2" t="s">
        <v>78</v>
      </c>
      <c r="D27" s="12">
        <v>285125000279</v>
      </c>
      <c r="E27" s="2" t="s">
        <v>78</v>
      </c>
      <c r="F27" s="12">
        <v>285125000279</v>
      </c>
      <c r="G27" s="39" t="s">
        <v>7</v>
      </c>
      <c r="H27" s="5">
        <v>60</v>
      </c>
      <c r="I27" s="4" t="s">
        <v>5</v>
      </c>
      <c r="J27" s="4">
        <v>2</v>
      </c>
      <c r="K27" s="4">
        <v>16</v>
      </c>
      <c r="L27" s="4">
        <v>40</v>
      </c>
      <c r="M27" s="4">
        <v>5</v>
      </c>
      <c r="N27" s="4">
        <v>2</v>
      </c>
      <c r="O27" s="4">
        <v>3</v>
      </c>
      <c r="P27" s="4">
        <v>2</v>
      </c>
      <c r="Q27" s="4">
        <v>1</v>
      </c>
      <c r="R27" s="4">
        <v>1</v>
      </c>
      <c r="S27" s="4">
        <v>1</v>
      </c>
      <c r="T27" s="4">
        <v>1</v>
      </c>
      <c r="U27" s="4">
        <v>3</v>
      </c>
      <c r="V27" s="4">
        <v>1</v>
      </c>
      <c r="W27" s="4">
        <v>20</v>
      </c>
      <c r="X27" s="4">
        <v>20</v>
      </c>
      <c r="Y27" s="4">
        <v>20</v>
      </c>
      <c r="Z27" s="4">
        <v>20</v>
      </c>
      <c r="AA27" s="4">
        <v>20</v>
      </c>
      <c r="AB27" s="4">
        <v>20</v>
      </c>
      <c r="AC27" s="4">
        <v>2</v>
      </c>
      <c r="AD27" s="43">
        <f t="shared" si="0"/>
        <v>200</v>
      </c>
      <c r="AE27" s="4" t="s">
        <v>79</v>
      </c>
      <c r="AF27" s="4" t="s">
        <v>80</v>
      </c>
      <c r="AG27" s="4" t="s">
        <v>76</v>
      </c>
      <c r="AH27" s="5" t="s">
        <v>81</v>
      </c>
    </row>
    <row r="28" spans="1:34" ht="48" x14ac:dyDescent="0.25">
      <c r="A28" s="52">
        <v>22</v>
      </c>
      <c r="B28" s="2" t="s">
        <v>70</v>
      </c>
      <c r="C28" s="2" t="s">
        <v>78</v>
      </c>
      <c r="D28" s="12">
        <v>285125000279</v>
      </c>
      <c r="E28" s="2" t="s">
        <v>82</v>
      </c>
      <c r="F28" s="12">
        <v>285125001500</v>
      </c>
      <c r="G28" s="39" t="s">
        <v>7</v>
      </c>
      <c r="H28" s="5">
        <v>12</v>
      </c>
      <c r="I28" s="4" t="s">
        <v>5</v>
      </c>
      <c r="J28" s="4">
        <v>1</v>
      </c>
      <c r="K28" s="4">
        <v>10</v>
      </c>
      <c r="L28" s="4"/>
      <c r="M28" s="4">
        <v>1</v>
      </c>
      <c r="N28" s="4">
        <v>1</v>
      </c>
      <c r="O28" s="4">
        <v>1</v>
      </c>
      <c r="P28" s="4"/>
      <c r="Q28" s="4">
        <v>1</v>
      </c>
      <c r="R28" s="4">
        <v>1</v>
      </c>
      <c r="S28" s="4">
        <v>1</v>
      </c>
      <c r="T28" s="4"/>
      <c r="U28" s="4">
        <v>2</v>
      </c>
      <c r="V28" s="4">
        <v>1</v>
      </c>
      <c r="W28" s="4">
        <v>10</v>
      </c>
      <c r="X28" s="4">
        <v>10</v>
      </c>
      <c r="Y28" s="4">
        <v>10</v>
      </c>
      <c r="Z28" s="4">
        <v>10</v>
      </c>
      <c r="AA28" s="4">
        <v>10</v>
      </c>
      <c r="AB28" s="4">
        <v>10</v>
      </c>
      <c r="AC28" s="4">
        <v>1</v>
      </c>
      <c r="AD28" s="43">
        <f t="shared" si="0"/>
        <v>81</v>
      </c>
      <c r="AE28" s="4" t="s">
        <v>82</v>
      </c>
      <c r="AF28" s="4" t="s">
        <v>83</v>
      </c>
      <c r="AG28" s="4" t="s">
        <v>84</v>
      </c>
      <c r="AH28" s="5" t="s">
        <v>85</v>
      </c>
    </row>
    <row r="29" spans="1:34" ht="48" x14ac:dyDescent="0.25">
      <c r="A29" s="52">
        <v>23</v>
      </c>
      <c r="B29" s="2" t="s">
        <v>70</v>
      </c>
      <c r="C29" s="2" t="s">
        <v>78</v>
      </c>
      <c r="D29" s="12">
        <v>285125000279</v>
      </c>
      <c r="E29" s="2" t="s">
        <v>86</v>
      </c>
      <c r="F29" s="12">
        <v>285125001496</v>
      </c>
      <c r="G29" s="39" t="s">
        <v>7</v>
      </c>
      <c r="H29" s="5">
        <v>11</v>
      </c>
      <c r="I29" s="4" t="s">
        <v>5</v>
      </c>
      <c r="J29" s="4">
        <v>1</v>
      </c>
      <c r="K29" s="4">
        <v>10</v>
      </c>
      <c r="L29" s="4"/>
      <c r="M29" s="4">
        <v>1</v>
      </c>
      <c r="N29" s="4">
        <v>1</v>
      </c>
      <c r="O29" s="4">
        <v>1</v>
      </c>
      <c r="P29" s="4"/>
      <c r="Q29" s="4">
        <v>1</v>
      </c>
      <c r="R29" s="4">
        <v>1</v>
      </c>
      <c r="S29" s="4">
        <v>1</v>
      </c>
      <c r="T29" s="4"/>
      <c r="U29" s="4">
        <v>2</v>
      </c>
      <c r="V29" s="4">
        <v>1</v>
      </c>
      <c r="W29" s="4">
        <v>10</v>
      </c>
      <c r="X29" s="4">
        <v>10</v>
      </c>
      <c r="Y29" s="4">
        <v>10</v>
      </c>
      <c r="Z29" s="4">
        <v>10</v>
      </c>
      <c r="AA29" s="4">
        <v>10</v>
      </c>
      <c r="AB29" s="4">
        <v>10</v>
      </c>
      <c r="AC29" s="4">
        <v>1</v>
      </c>
      <c r="AD29" s="43">
        <f t="shared" si="0"/>
        <v>81</v>
      </c>
      <c r="AE29" s="4" t="s">
        <v>87</v>
      </c>
      <c r="AF29" s="4" t="s">
        <v>88</v>
      </c>
      <c r="AG29" s="4" t="s">
        <v>84</v>
      </c>
      <c r="AH29" s="5" t="s">
        <v>89</v>
      </c>
    </row>
    <row r="30" spans="1:34" ht="36" x14ac:dyDescent="0.25">
      <c r="A30" s="52">
        <v>24</v>
      </c>
      <c r="B30" s="2" t="s">
        <v>70</v>
      </c>
      <c r="C30" s="2" t="s">
        <v>78</v>
      </c>
      <c r="D30" s="12">
        <v>285125000279</v>
      </c>
      <c r="E30" s="2" t="s">
        <v>65</v>
      </c>
      <c r="F30" s="12">
        <v>285125000678</v>
      </c>
      <c r="G30" s="39" t="s">
        <v>7</v>
      </c>
      <c r="H30" s="5">
        <v>17</v>
      </c>
      <c r="I30" s="4" t="s">
        <v>5</v>
      </c>
      <c r="J30" s="4">
        <v>1</v>
      </c>
      <c r="K30" s="4">
        <v>15</v>
      </c>
      <c r="L30" s="4"/>
      <c r="M30" s="4">
        <v>1</v>
      </c>
      <c r="N30" s="4">
        <v>1</v>
      </c>
      <c r="O30" s="4">
        <v>1</v>
      </c>
      <c r="P30" s="4"/>
      <c r="Q30" s="4">
        <v>1</v>
      </c>
      <c r="R30" s="4">
        <v>1</v>
      </c>
      <c r="S30" s="4">
        <v>1</v>
      </c>
      <c r="T30" s="4"/>
      <c r="U30" s="4">
        <v>2</v>
      </c>
      <c r="V30" s="4">
        <v>1</v>
      </c>
      <c r="W30" s="4">
        <v>15</v>
      </c>
      <c r="X30" s="4">
        <v>15</v>
      </c>
      <c r="Y30" s="4">
        <v>15</v>
      </c>
      <c r="Z30" s="4">
        <v>15</v>
      </c>
      <c r="AA30" s="4">
        <v>15</v>
      </c>
      <c r="AB30" s="4">
        <v>15</v>
      </c>
      <c r="AC30" s="4">
        <v>1</v>
      </c>
      <c r="AD30" s="43">
        <f t="shared" si="0"/>
        <v>116</v>
      </c>
      <c r="AE30" s="4" t="s">
        <v>90</v>
      </c>
      <c r="AF30" s="4" t="s">
        <v>91</v>
      </c>
      <c r="AG30" s="4" t="s">
        <v>76</v>
      </c>
      <c r="AH30" s="5" t="s">
        <v>92</v>
      </c>
    </row>
    <row r="31" spans="1:34" ht="36" x14ac:dyDescent="0.25">
      <c r="A31" s="52">
        <v>25</v>
      </c>
      <c r="B31" s="2" t="s">
        <v>70</v>
      </c>
      <c r="C31" s="2" t="s">
        <v>78</v>
      </c>
      <c r="D31" s="12">
        <v>285125000279</v>
      </c>
      <c r="E31" s="2" t="s">
        <v>93</v>
      </c>
      <c r="F31" s="12">
        <v>285125000520</v>
      </c>
      <c r="G31" s="39" t="s">
        <v>7</v>
      </c>
      <c r="H31" s="5">
        <v>16</v>
      </c>
      <c r="I31" s="4" t="s">
        <v>5</v>
      </c>
      <c r="J31" s="4">
        <v>1</v>
      </c>
      <c r="K31" s="4">
        <v>14</v>
      </c>
      <c r="L31" s="4"/>
      <c r="M31" s="4">
        <v>1</v>
      </c>
      <c r="N31" s="4">
        <v>1</v>
      </c>
      <c r="O31" s="4">
        <v>1</v>
      </c>
      <c r="P31" s="4"/>
      <c r="Q31" s="4">
        <v>1</v>
      </c>
      <c r="R31" s="4">
        <v>1</v>
      </c>
      <c r="S31" s="4">
        <v>1</v>
      </c>
      <c r="T31" s="4"/>
      <c r="U31" s="4">
        <v>2</v>
      </c>
      <c r="V31" s="4">
        <v>1</v>
      </c>
      <c r="W31" s="4">
        <v>14</v>
      </c>
      <c r="X31" s="4">
        <v>14</v>
      </c>
      <c r="Y31" s="4">
        <v>14</v>
      </c>
      <c r="Z31" s="4">
        <v>14</v>
      </c>
      <c r="AA31" s="4">
        <v>14</v>
      </c>
      <c r="AB31" s="4">
        <v>14</v>
      </c>
      <c r="AC31" s="4">
        <v>1</v>
      </c>
      <c r="AD31" s="43">
        <f t="shared" si="0"/>
        <v>109</v>
      </c>
      <c r="AE31" s="4" t="s">
        <v>93</v>
      </c>
      <c r="AF31" s="4" t="s">
        <v>94</v>
      </c>
      <c r="AG31" s="4" t="s">
        <v>76</v>
      </c>
      <c r="AH31" s="5" t="s">
        <v>95</v>
      </c>
    </row>
    <row r="32" spans="1:34" ht="36" x14ac:dyDescent="0.25">
      <c r="A32" s="52">
        <v>26</v>
      </c>
      <c r="B32" s="2" t="s">
        <v>70</v>
      </c>
      <c r="C32" s="2" t="s">
        <v>78</v>
      </c>
      <c r="D32" s="12">
        <v>285125000279</v>
      </c>
      <c r="E32" s="2" t="s">
        <v>96</v>
      </c>
      <c r="F32" s="12">
        <v>285125001569</v>
      </c>
      <c r="G32" s="39" t="s">
        <v>7</v>
      </c>
      <c r="H32" s="5">
        <v>8</v>
      </c>
      <c r="I32" s="4" t="s">
        <v>5</v>
      </c>
      <c r="J32" s="4">
        <v>1</v>
      </c>
      <c r="K32" s="4">
        <v>7</v>
      </c>
      <c r="L32" s="4"/>
      <c r="M32" s="4">
        <v>1</v>
      </c>
      <c r="N32" s="4">
        <v>1</v>
      </c>
      <c r="O32" s="4">
        <v>1</v>
      </c>
      <c r="P32" s="4"/>
      <c r="Q32" s="4">
        <v>1</v>
      </c>
      <c r="R32" s="4">
        <v>1</v>
      </c>
      <c r="S32" s="4">
        <v>1</v>
      </c>
      <c r="T32" s="4"/>
      <c r="U32" s="4">
        <v>1</v>
      </c>
      <c r="V32" s="4">
        <v>1</v>
      </c>
      <c r="W32" s="4">
        <v>7</v>
      </c>
      <c r="X32" s="4">
        <v>7</v>
      </c>
      <c r="Y32" s="4">
        <v>7</v>
      </c>
      <c r="Z32" s="4">
        <v>7</v>
      </c>
      <c r="AA32" s="4">
        <v>7</v>
      </c>
      <c r="AB32" s="4">
        <v>7</v>
      </c>
      <c r="AC32" s="4">
        <v>1</v>
      </c>
      <c r="AD32" s="43">
        <f t="shared" si="0"/>
        <v>59</v>
      </c>
      <c r="AE32" s="4" t="s">
        <v>96</v>
      </c>
      <c r="AF32" s="4" t="s">
        <v>83</v>
      </c>
      <c r="AG32" s="4" t="s">
        <v>76</v>
      </c>
      <c r="AH32" s="5" t="s">
        <v>97</v>
      </c>
    </row>
    <row r="33" spans="1:34" ht="48" x14ac:dyDescent="0.25">
      <c r="A33" s="52">
        <v>27</v>
      </c>
      <c r="B33" s="2" t="s">
        <v>70</v>
      </c>
      <c r="C33" s="2" t="s">
        <v>78</v>
      </c>
      <c r="D33" s="12">
        <v>285125000279</v>
      </c>
      <c r="E33" s="2" t="s">
        <v>98</v>
      </c>
      <c r="F33" s="12">
        <v>285125000376</v>
      </c>
      <c r="G33" s="39" t="s">
        <v>7</v>
      </c>
      <c r="H33" s="5">
        <v>12</v>
      </c>
      <c r="I33" s="4" t="s">
        <v>5</v>
      </c>
      <c r="J33" s="4">
        <v>1</v>
      </c>
      <c r="K33" s="4">
        <v>10</v>
      </c>
      <c r="L33" s="4"/>
      <c r="M33" s="4">
        <v>1</v>
      </c>
      <c r="N33" s="4">
        <v>1</v>
      </c>
      <c r="O33" s="4">
        <v>1</v>
      </c>
      <c r="P33" s="4"/>
      <c r="Q33" s="4">
        <v>1</v>
      </c>
      <c r="R33" s="4">
        <v>1</v>
      </c>
      <c r="S33" s="4">
        <v>1</v>
      </c>
      <c r="T33" s="4"/>
      <c r="U33" s="4">
        <v>2</v>
      </c>
      <c r="V33" s="4">
        <v>1</v>
      </c>
      <c r="W33" s="4">
        <v>10</v>
      </c>
      <c r="X33" s="4">
        <v>10</v>
      </c>
      <c r="Y33" s="4">
        <v>10</v>
      </c>
      <c r="Z33" s="4">
        <v>10</v>
      </c>
      <c r="AA33" s="4">
        <v>10</v>
      </c>
      <c r="AB33" s="4">
        <v>10</v>
      </c>
      <c r="AC33" s="4">
        <v>1</v>
      </c>
      <c r="AD33" s="43">
        <f t="shared" si="0"/>
        <v>81</v>
      </c>
      <c r="AE33" s="4" t="s">
        <v>98</v>
      </c>
      <c r="AF33" s="4" t="s">
        <v>99</v>
      </c>
      <c r="AG33" s="4" t="s">
        <v>84</v>
      </c>
      <c r="AH33" s="5" t="s">
        <v>100</v>
      </c>
    </row>
    <row r="34" spans="1:34" ht="48" x14ac:dyDescent="0.25">
      <c r="A34" s="52">
        <v>28</v>
      </c>
      <c r="B34" s="2" t="s">
        <v>70</v>
      </c>
      <c r="C34" s="2" t="s">
        <v>78</v>
      </c>
      <c r="D34" s="12">
        <v>285125000279</v>
      </c>
      <c r="E34" s="2" t="s">
        <v>101</v>
      </c>
      <c r="F34" s="12">
        <v>285125000694</v>
      </c>
      <c r="G34" s="39" t="s">
        <v>7</v>
      </c>
      <c r="H34" s="5">
        <v>11</v>
      </c>
      <c r="I34" s="4" t="s">
        <v>5</v>
      </c>
      <c r="J34" s="4">
        <v>1</v>
      </c>
      <c r="K34" s="4">
        <v>10</v>
      </c>
      <c r="L34" s="4"/>
      <c r="M34" s="4">
        <v>1</v>
      </c>
      <c r="N34" s="4">
        <v>1</v>
      </c>
      <c r="O34" s="4">
        <v>1</v>
      </c>
      <c r="P34" s="4"/>
      <c r="Q34" s="4">
        <v>1</v>
      </c>
      <c r="R34" s="4">
        <v>1</v>
      </c>
      <c r="S34" s="4">
        <v>1</v>
      </c>
      <c r="T34" s="4"/>
      <c r="U34" s="4">
        <v>2</v>
      </c>
      <c r="V34" s="4">
        <v>1</v>
      </c>
      <c r="W34" s="4">
        <v>10</v>
      </c>
      <c r="X34" s="4">
        <v>10</v>
      </c>
      <c r="Y34" s="4">
        <v>10</v>
      </c>
      <c r="Z34" s="4">
        <v>10</v>
      </c>
      <c r="AA34" s="4">
        <v>10</v>
      </c>
      <c r="AB34" s="4">
        <v>10</v>
      </c>
      <c r="AC34" s="4">
        <v>1</v>
      </c>
      <c r="AD34" s="43">
        <f t="shared" si="0"/>
        <v>81</v>
      </c>
      <c r="AE34" s="4" t="s">
        <v>101</v>
      </c>
      <c r="AF34" s="4" t="s">
        <v>102</v>
      </c>
      <c r="AG34" s="4" t="s">
        <v>84</v>
      </c>
      <c r="AH34" s="5" t="s">
        <v>103</v>
      </c>
    </row>
    <row r="35" spans="1:34" ht="48" x14ac:dyDescent="0.25">
      <c r="A35" s="52">
        <v>29</v>
      </c>
      <c r="B35" s="2" t="s">
        <v>70</v>
      </c>
      <c r="C35" s="2" t="s">
        <v>78</v>
      </c>
      <c r="D35" s="12">
        <v>285125000279</v>
      </c>
      <c r="E35" s="2" t="s">
        <v>104</v>
      </c>
      <c r="F35" s="12">
        <v>285125001674</v>
      </c>
      <c r="G35" s="39" t="s">
        <v>7</v>
      </c>
      <c r="H35" s="5">
        <v>13</v>
      </c>
      <c r="I35" s="4" t="s">
        <v>5</v>
      </c>
      <c r="J35" s="4">
        <v>1</v>
      </c>
      <c r="K35" s="4">
        <v>12</v>
      </c>
      <c r="L35" s="4"/>
      <c r="M35" s="4">
        <v>1</v>
      </c>
      <c r="N35" s="4">
        <v>1</v>
      </c>
      <c r="O35" s="4">
        <v>1</v>
      </c>
      <c r="P35" s="4"/>
      <c r="Q35" s="4">
        <v>1</v>
      </c>
      <c r="R35" s="4">
        <v>1</v>
      </c>
      <c r="S35" s="4">
        <v>1</v>
      </c>
      <c r="T35" s="4"/>
      <c r="U35" s="4">
        <v>2</v>
      </c>
      <c r="V35" s="4">
        <v>1</v>
      </c>
      <c r="W35" s="4">
        <v>12</v>
      </c>
      <c r="X35" s="4">
        <v>12</v>
      </c>
      <c r="Y35" s="4">
        <v>12</v>
      </c>
      <c r="Z35" s="4">
        <v>12</v>
      </c>
      <c r="AA35" s="4">
        <v>12</v>
      </c>
      <c r="AB35" s="4">
        <v>12</v>
      </c>
      <c r="AC35" s="4">
        <v>1</v>
      </c>
      <c r="AD35" s="43">
        <f t="shared" si="0"/>
        <v>95</v>
      </c>
      <c r="AE35" s="4" t="s">
        <v>104</v>
      </c>
      <c r="AF35" s="4" t="s">
        <v>94</v>
      </c>
      <c r="AG35" s="4" t="s">
        <v>84</v>
      </c>
      <c r="AH35" s="5" t="s">
        <v>105</v>
      </c>
    </row>
    <row r="36" spans="1:34" ht="48" x14ac:dyDescent="0.25">
      <c r="A36" s="52">
        <v>30</v>
      </c>
      <c r="B36" s="2" t="s">
        <v>70</v>
      </c>
      <c r="C36" s="2" t="s">
        <v>106</v>
      </c>
      <c r="D36" s="12">
        <v>285125000058</v>
      </c>
      <c r="E36" s="2" t="s">
        <v>379</v>
      </c>
      <c r="F36" s="12">
        <v>285125000058</v>
      </c>
      <c r="G36" s="39" t="s">
        <v>7</v>
      </c>
      <c r="H36" s="5">
        <v>163</v>
      </c>
      <c r="I36" s="4" t="s">
        <v>6</v>
      </c>
      <c r="J36" s="4">
        <v>10</v>
      </c>
      <c r="K36" s="4">
        <v>30</v>
      </c>
      <c r="L36" s="4">
        <v>25</v>
      </c>
      <c r="M36" s="4">
        <v>14</v>
      </c>
      <c r="N36" s="4">
        <v>2</v>
      </c>
      <c r="O36" s="4">
        <v>2</v>
      </c>
      <c r="P36" s="4">
        <v>4</v>
      </c>
      <c r="Q36" s="4">
        <v>1</v>
      </c>
      <c r="R36" s="4">
        <v>1</v>
      </c>
      <c r="S36" s="4">
        <v>0</v>
      </c>
      <c r="T36" s="4"/>
      <c r="U36" s="4">
        <v>0</v>
      </c>
      <c r="V36" s="4">
        <v>4</v>
      </c>
      <c r="W36" s="4">
        <v>0</v>
      </c>
      <c r="X36" s="4">
        <v>0</v>
      </c>
      <c r="Y36" s="4">
        <v>0</v>
      </c>
      <c r="Z36" s="4">
        <v>0</v>
      </c>
      <c r="AA36" s="4">
        <v>0</v>
      </c>
      <c r="AB36" s="4">
        <v>0</v>
      </c>
      <c r="AC36" s="4">
        <v>2</v>
      </c>
      <c r="AD36" s="43">
        <f t="shared" si="0"/>
        <v>95</v>
      </c>
      <c r="AE36" s="4" t="s">
        <v>107</v>
      </c>
      <c r="AF36" s="4" t="s">
        <v>108</v>
      </c>
      <c r="AG36" s="4" t="s">
        <v>109</v>
      </c>
      <c r="AH36" s="5" t="s">
        <v>110</v>
      </c>
    </row>
    <row r="37" spans="1:34" ht="48" x14ac:dyDescent="0.25">
      <c r="A37" s="52">
        <v>31</v>
      </c>
      <c r="B37" s="2" t="s">
        <v>70</v>
      </c>
      <c r="C37" s="2" t="s">
        <v>106</v>
      </c>
      <c r="D37" s="12">
        <v>285125000058</v>
      </c>
      <c r="E37" s="2" t="s">
        <v>301</v>
      </c>
      <c r="F37" s="12">
        <v>285125000414</v>
      </c>
      <c r="G37" s="39" t="s">
        <v>7</v>
      </c>
      <c r="H37" s="5">
        <v>23</v>
      </c>
      <c r="I37" s="4" t="s">
        <v>5</v>
      </c>
      <c r="J37" s="4"/>
      <c r="K37" s="4">
        <v>15</v>
      </c>
      <c r="L37" s="4">
        <v>25</v>
      </c>
      <c r="M37" s="4">
        <v>1</v>
      </c>
      <c r="N37" s="4">
        <v>1</v>
      </c>
      <c r="O37" s="4">
        <v>1</v>
      </c>
      <c r="P37" s="4"/>
      <c r="Q37" s="4">
        <v>1</v>
      </c>
      <c r="R37" s="4">
        <v>1</v>
      </c>
      <c r="S37" s="4">
        <v>0</v>
      </c>
      <c r="T37" s="4"/>
      <c r="U37" s="4">
        <v>2</v>
      </c>
      <c r="V37" s="4">
        <v>1</v>
      </c>
      <c r="W37" s="4">
        <v>15</v>
      </c>
      <c r="X37" s="4">
        <v>15</v>
      </c>
      <c r="Y37" s="4">
        <v>15</v>
      </c>
      <c r="Z37" s="4">
        <v>15</v>
      </c>
      <c r="AA37" s="4">
        <v>15</v>
      </c>
      <c r="AB37" s="4">
        <v>15</v>
      </c>
      <c r="AC37" s="4">
        <v>1</v>
      </c>
      <c r="AD37" s="43">
        <f t="shared" si="0"/>
        <v>139</v>
      </c>
      <c r="AE37" s="4" t="s">
        <v>111</v>
      </c>
      <c r="AF37" s="4" t="s">
        <v>112</v>
      </c>
      <c r="AG37" s="4" t="s">
        <v>109</v>
      </c>
      <c r="AH37" s="5" t="s">
        <v>113</v>
      </c>
    </row>
    <row r="38" spans="1:34" ht="24" x14ac:dyDescent="0.25">
      <c r="A38" s="52">
        <v>32</v>
      </c>
      <c r="B38" s="2" t="s">
        <v>70</v>
      </c>
      <c r="C38" s="2" t="s">
        <v>114</v>
      </c>
      <c r="D38" s="12">
        <v>285125000422</v>
      </c>
      <c r="E38" s="2" t="s">
        <v>115</v>
      </c>
      <c r="F38" s="12">
        <v>285125000422</v>
      </c>
      <c r="G38" s="39" t="s">
        <v>7</v>
      </c>
      <c r="H38" s="5">
        <v>123</v>
      </c>
      <c r="I38" s="4" t="s">
        <v>5</v>
      </c>
      <c r="J38" s="4">
        <v>2</v>
      </c>
      <c r="K38" s="4">
        <v>0</v>
      </c>
      <c r="L38" s="4">
        <v>0</v>
      </c>
      <c r="M38" s="4">
        <v>9</v>
      </c>
      <c r="N38" s="4">
        <v>2</v>
      </c>
      <c r="O38" s="4">
        <v>3</v>
      </c>
      <c r="P38" s="4"/>
      <c r="Q38" s="4">
        <v>1</v>
      </c>
      <c r="R38" s="4">
        <v>0</v>
      </c>
      <c r="S38" s="4">
        <v>0</v>
      </c>
      <c r="T38" s="4">
        <v>0</v>
      </c>
      <c r="U38" s="4">
        <v>0</v>
      </c>
      <c r="V38" s="4">
        <v>3</v>
      </c>
      <c r="W38" s="4">
        <v>0</v>
      </c>
      <c r="X38" s="4">
        <v>0</v>
      </c>
      <c r="Y38" s="4">
        <v>0</v>
      </c>
      <c r="Z38" s="4">
        <v>0</v>
      </c>
      <c r="AA38" s="4">
        <v>0</v>
      </c>
      <c r="AB38" s="4">
        <v>0</v>
      </c>
      <c r="AC38" s="4">
        <v>0</v>
      </c>
      <c r="AD38" s="43">
        <f t="shared" si="0"/>
        <v>20</v>
      </c>
      <c r="AE38" s="4" t="s">
        <v>117</v>
      </c>
      <c r="AF38" s="4" t="s">
        <v>118</v>
      </c>
      <c r="AG38" s="4" t="s">
        <v>109</v>
      </c>
      <c r="AH38" s="5" t="s">
        <v>119</v>
      </c>
    </row>
    <row r="39" spans="1:34" ht="24" x14ac:dyDescent="0.25">
      <c r="A39" s="52">
        <v>33</v>
      </c>
      <c r="B39" s="2" t="s">
        <v>70</v>
      </c>
      <c r="C39" s="2" t="s">
        <v>114</v>
      </c>
      <c r="D39" s="12">
        <v>285125000422</v>
      </c>
      <c r="E39" s="2" t="s">
        <v>120</v>
      </c>
      <c r="F39" s="12">
        <v>285025000546</v>
      </c>
      <c r="G39" s="39" t="s">
        <v>7</v>
      </c>
      <c r="H39" s="5">
        <v>9</v>
      </c>
      <c r="I39" s="4" t="s">
        <v>5</v>
      </c>
      <c r="J39" s="4">
        <v>1</v>
      </c>
      <c r="K39" s="4">
        <v>0</v>
      </c>
      <c r="L39" s="4">
        <v>0</v>
      </c>
      <c r="M39" s="4">
        <v>1</v>
      </c>
      <c r="N39" s="4">
        <v>1</v>
      </c>
      <c r="O39" s="4">
        <v>1</v>
      </c>
      <c r="P39" s="4"/>
      <c r="Q39" s="4">
        <v>1</v>
      </c>
      <c r="R39" s="4">
        <v>1</v>
      </c>
      <c r="S39" s="4">
        <v>1</v>
      </c>
      <c r="T39" s="4">
        <v>1</v>
      </c>
      <c r="U39" s="4">
        <v>1</v>
      </c>
      <c r="V39" s="4">
        <v>2</v>
      </c>
      <c r="W39" s="4">
        <v>9</v>
      </c>
      <c r="X39" s="4">
        <v>9</v>
      </c>
      <c r="Y39" s="4">
        <v>9</v>
      </c>
      <c r="Z39" s="4">
        <v>9</v>
      </c>
      <c r="AA39" s="4">
        <v>9</v>
      </c>
      <c r="AB39" s="4">
        <v>9</v>
      </c>
      <c r="AC39" s="4">
        <v>1</v>
      </c>
      <c r="AD39" s="43">
        <f t="shared" si="0"/>
        <v>66</v>
      </c>
      <c r="AE39" s="4" t="s">
        <v>121</v>
      </c>
      <c r="AF39" s="4" t="s">
        <v>122</v>
      </c>
      <c r="AG39" s="4" t="s">
        <v>109</v>
      </c>
      <c r="AH39" s="5" t="s">
        <v>123</v>
      </c>
    </row>
    <row r="40" spans="1:34" ht="24" x14ac:dyDescent="0.25">
      <c r="A40" s="52">
        <v>34</v>
      </c>
      <c r="B40" s="2" t="s">
        <v>70</v>
      </c>
      <c r="C40" s="2" t="s">
        <v>114</v>
      </c>
      <c r="D40" s="12">
        <v>285125000422</v>
      </c>
      <c r="E40" s="2" t="s">
        <v>124</v>
      </c>
      <c r="F40" s="12">
        <v>285125000651</v>
      </c>
      <c r="G40" s="39" t="s">
        <v>7</v>
      </c>
      <c r="H40" s="5">
        <v>9</v>
      </c>
      <c r="I40" s="4" t="s">
        <v>5</v>
      </c>
      <c r="J40" s="4">
        <v>1</v>
      </c>
      <c r="K40" s="4">
        <v>0</v>
      </c>
      <c r="L40" s="4">
        <v>0</v>
      </c>
      <c r="M40" s="4">
        <v>1</v>
      </c>
      <c r="N40" s="4">
        <v>1</v>
      </c>
      <c r="O40" s="4">
        <v>1</v>
      </c>
      <c r="P40" s="4"/>
      <c r="Q40" s="4">
        <v>1</v>
      </c>
      <c r="R40" s="4">
        <v>1</v>
      </c>
      <c r="S40" s="4">
        <v>1</v>
      </c>
      <c r="T40" s="4">
        <v>1</v>
      </c>
      <c r="U40" s="4">
        <v>1</v>
      </c>
      <c r="V40" s="7">
        <v>1</v>
      </c>
      <c r="W40" s="75">
        <v>9</v>
      </c>
      <c r="X40" s="75">
        <v>9</v>
      </c>
      <c r="Y40" s="75">
        <v>9</v>
      </c>
      <c r="Z40" s="75">
        <v>9</v>
      </c>
      <c r="AA40" s="75">
        <v>9</v>
      </c>
      <c r="AB40" s="75">
        <v>9</v>
      </c>
      <c r="AC40" s="75">
        <v>1</v>
      </c>
      <c r="AD40" s="43">
        <f t="shared" si="0"/>
        <v>65</v>
      </c>
      <c r="AE40" s="4" t="s">
        <v>125</v>
      </c>
      <c r="AF40" s="4" t="s">
        <v>126</v>
      </c>
      <c r="AG40" s="4" t="s">
        <v>109</v>
      </c>
      <c r="AH40" s="5" t="s">
        <v>127</v>
      </c>
    </row>
    <row r="41" spans="1:34" ht="36" x14ac:dyDescent="0.25">
      <c r="A41" s="52">
        <v>35</v>
      </c>
      <c r="B41" s="2" t="s">
        <v>70</v>
      </c>
      <c r="C41" s="2" t="s">
        <v>114</v>
      </c>
      <c r="D41" s="12">
        <v>285125000422</v>
      </c>
      <c r="E41" s="2" t="s">
        <v>128</v>
      </c>
      <c r="F41" s="12">
        <v>285125000724</v>
      </c>
      <c r="G41" s="39" t="s">
        <v>7</v>
      </c>
      <c r="H41" s="5">
        <v>11</v>
      </c>
      <c r="I41" s="4" t="s">
        <v>5</v>
      </c>
      <c r="J41" s="4">
        <v>1</v>
      </c>
      <c r="K41" s="4">
        <v>0</v>
      </c>
      <c r="L41" s="4">
        <v>0</v>
      </c>
      <c r="M41" s="4">
        <v>1</v>
      </c>
      <c r="N41" s="4">
        <v>1</v>
      </c>
      <c r="O41" s="4">
        <v>1</v>
      </c>
      <c r="P41" s="4"/>
      <c r="Q41" s="4">
        <v>1</v>
      </c>
      <c r="R41" s="4">
        <v>1</v>
      </c>
      <c r="S41" s="4">
        <v>1</v>
      </c>
      <c r="T41" s="4">
        <v>1</v>
      </c>
      <c r="U41" s="4">
        <v>2</v>
      </c>
      <c r="V41" s="4">
        <v>1</v>
      </c>
      <c r="W41" s="4">
        <v>11</v>
      </c>
      <c r="X41" s="4">
        <v>11</v>
      </c>
      <c r="Y41" s="4">
        <v>11</v>
      </c>
      <c r="Z41" s="4">
        <v>11</v>
      </c>
      <c r="AA41" s="4">
        <v>11</v>
      </c>
      <c r="AB41" s="4">
        <v>11</v>
      </c>
      <c r="AC41" s="4">
        <v>1</v>
      </c>
      <c r="AD41" s="43">
        <f t="shared" si="0"/>
        <v>78</v>
      </c>
      <c r="AE41" s="4" t="s">
        <v>129</v>
      </c>
      <c r="AF41" s="4" t="s">
        <v>130</v>
      </c>
      <c r="AG41" s="4" t="s">
        <v>109</v>
      </c>
      <c r="AH41" s="5" t="s">
        <v>131</v>
      </c>
    </row>
    <row r="42" spans="1:34" ht="24" x14ac:dyDescent="0.25">
      <c r="A42" s="52">
        <v>36</v>
      </c>
      <c r="B42" s="2" t="s">
        <v>70</v>
      </c>
      <c r="C42" s="2" t="s">
        <v>114</v>
      </c>
      <c r="D42" s="12">
        <v>285125000422</v>
      </c>
      <c r="E42" s="2" t="s">
        <v>132</v>
      </c>
      <c r="F42" s="12">
        <v>285125000805</v>
      </c>
      <c r="G42" s="39" t="s">
        <v>7</v>
      </c>
      <c r="H42" s="5">
        <v>6</v>
      </c>
      <c r="I42" s="4" t="s">
        <v>5</v>
      </c>
      <c r="J42" s="4">
        <v>1</v>
      </c>
      <c r="K42" s="4">
        <v>0</v>
      </c>
      <c r="L42" s="4">
        <v>0</v>
      </c>
      <c r="M42" s="4">
        <v>1</v>
      </c>
      <c r="N42" s="4">
        <v>1</v>
      </c>
      <c r="O42" s="4">
        <v>1</v>
      </c>
      <c r="P42" s="4"/>
      <c r="Q42" s="4">
        <v>0</v>
      </c>
      <c r="R42" s="4">
        <v>0</v>
      </c>
      <c r="S42" s="4">
        <v>0</v>
      </c>
      <c r="T42" s="4">
        <v>1</v>
      </c>
      <c r="U42" s="4">
        <v>0</v>
      </c>
      <c r="V42" s="4">
        <v>1</v>
      </c>
      <c r="W42" s="4">
        <v>6</v>
      </c>
      <c r="X42" s="4">
        <v>6</v>
      </c>
      <c r="Y42" s="4">
        <v>6</v>
      </c>
      <c r="Z42" s="4">
        <v>6</v>
      </c>
      <c r="AA42" s="4">
        <v>6</v>
      </c>
      <c r="AB42" s="4">
        <v>6</v>
      </c>
      <c r="AC42" s="4">
        <v>1</v>
      </c>
      <c r="AD42" s="43">
        <f t="shared" si="0"/>
        <v>43</v>
      </c>
      <c r="AE42" s="4" t="s">
        <v>133</v>
      </c>
      <c r="AF42" s="4" t="s">
        <v>134</v>
      </c>
      <c r="AG42" s="4" t="s">
        <v>109</v>
      </c>
      <c r="AH42" s="5" t="s">
        <v>135</v>
      </c>
    </row>
    <row r="43" spans="1:34" ht="24" x14ac:dyDescent="0.25">
      <c r="A43" s="52">
        <v>37</v>
      </c>
      <c r="B43" s="2" t="s">
        <v>70</v>
      </c>
      <c r="C43" s="2" t="s">
        <v>114</v>
      </c>
      <c r="D43" s="12">
        <v>285125000422</v>
      </c>
      <c r="E43" s="2" t="s">
        <v>136</v>
      </c>
      <c r="F43" s="12">
        <v>285125000945</v>
      </c>
      <c r="G43" s="39" t="s">
        <v>7</v>
      </c>
      <c r="H43" s="5">
        <v>7</v>
      </c>
      <c r="I43" s="4" t="s">
        <v>5</v>
      </c>
      <c r="J43" s="4">
        <v>1</v>
      </c>
      <c r="K43" s="4">
        <v>0</v>
      </c>
      <c r="L43" s="4">
        <v>0</v>
      </c>
      <c r="M43" s="4">
        <v>1</v>
      </c>
      <c r="N43" s="4">
        <v>1</v>
      </c>
      <c r="O43" s="4">
        <v>1</v>
      </c>
      <c r="P43" s="4"/>
      <c r="Q43" s="4">
        <v>0</v>
      </c>
      <c r="R43" s="4">
        <v>0</v>
      </c>
      <c r="S43" s="4">
        <v>1</v>
      </c>
      <c r="T43" s="4">
        <v>1</v>
      </c>
      <c r="U43" s="4">
        <v>1</v>
      </c>
      <c r="V43" s="4">
        <v>1</v>
      </c>
      <c r="W43" s="4">
        <v>7</v>
      </c>
      <c r="X43" s="4">
        <v>7</v>
      </c>
      <c r="Y43" s="4">
        <v>7</v>
      </c>
      <c r="Z43" s="4">
        <v>7</v>
      </c>
      <c r="AA43" s="4">
        <v>7</v>
      </c>
      <c r="AB43" s="4">
        <v>7</v>
      </c>
      <c r="AC43" s="4">
        <v>1</v>
      </c>
      <c r="AD43" s="43">
        <f t="shared" si="0"/>
        <v>51</v>
      </c>
      <c r="AE43" s="4" t="s">
        <v>137</v>
      </c>
      <c r="AF43" s="4" t="s">
        <v>130</v>
      </c>
      <c r="AG43" s="4" t="s">
        <v>109</v>
      </c>
      <c r="AH43" s="5" t="s">
        <v>138</v>
      </c>
    </row>
    <row r="44" spans="1:34" ht="24" x14ac:dyDescent="0.25">
      <c r="A44" s="52">
        <v>38</v>
      </c>
      <c r="B44" s="2" t="s">
        <v>70</v>
      </c>
      <c r="C44" s="2" t="s">
        <v>114</v>
      </c>
      <c r="D44" s="12">
        <v>285125000422</v>
      </c>
      <c r="E44" s="2" t="s">
        <v>139</v>
      </c>
      <c r="F44" s="12">
        <v>285125001313</v>
      </c>
      <c r="G44" s="39" t="s">
        <v>7</v>
      </c>
      <c r="H44" s="5">
        <v>43</v>
      </c>
      <c r="I44" s="4" t="s">
        <v>5</v>
      </c>
      <c r="J44" s="4">
        <v>2</v>
      </c>
      <c r="K44" s="4">
        <v>0</v>
      </c>
      <c r="L44" s="4">
        <v>0</v>
      </c>
      <c r="M44" s="4">
        <v>1</v>
      </c>
      <c r="N44" s="4">
        <v>0</v>
      </c>
      <c r="O44" s="4">
        <v>2</v>
      </c>
      <c r="P44" s="4"/>
      <c r="Q44" s="4">
        <v>1</v>
      </c>
      <c r="R44" s="4">
        <v>0</v>
      </c>
      <c r="S44" s="4">
        <v>1</v>
      </c>
      <c r="T44" s="4">
        <v>1</v>
      </c>
      <c r="U44" s="4">
        <v>2</v>
      </c>
      <c r="V44" s="4">
        <v>1</v>
      </c>
      <c r="W44" s="4">
        <v>0</v>
      </c>
      <c r="X44" s="4">
        <v>0</v>
      </c>
      <c r="Y44" s="4">
        <v>0</v>
      </c>
      <c r="Z44" s="4">
        <v>0</v>
      </c>
      <c r="AA44" s="4">
        <v>0</v>
      </c>
      <c r="AB44" s="4">
        <v>0</v>
      </c>
      <c r="AC44" s="4">
        <v>0</v>
      </c>
      <c r="AD44" s="43">
        <f t="shared" si="0"/>
        <v>11</v>
      </c>
      <c r="AE44" s="4" t="s">
        <v>140</v>
      </c>
      <c r="AF44" s="4" t="s">
        <v>141</v>
      </c>
      <c r="AG44" s="4" t="s">
        <v>109</v>
      </c>
      <c r="AH44" s="5" t="s">
        <v>142</v>
      </c>
    </row>
    <row r="45" spans="1:34" ht="24" x14ac:dyDescent="0.25">
      <c r="A45" s="52">
        <v>39</v>
      </c>
      <c r="B45" s="2" t="s">
        <v>70</v>
      </c>
      <c r="C45" s="2" t="s">
        <v>114</v>
      </c>
      <c r="D45" s="12">
        <v>285125000422</v>
      </c>
      <c r="E45" s="2" t="s">
        <v>143</v>
      </c>
      <c r="F45" s="12">
        <v>285125001321</v>
      </c>
      <c r="G45" s="39" t="s">
        <v>7</v>
      </c>
      <c r="H45" s="5">
        <v>11</v>
      </c>
      <c r="I45" s="4" t="s">
        <v>5</v>
      </c>
      <c r="J45" s="4">
        <v>1</v>
      </c>
      <c r="K45" s="4">
        <v>0</v>
      </c>
      <c r="L45" s="4">
        <v>0</v>
      </c>
      <c r="M45" s="4">
        <v>1</v>
      </c>
      <c r="N45" s="4">
        <v>1</v>
      </c>
      <c r="O45" s="4">
        <v>1</v>
      </c>
      <c r="P45" s="4"/>
      <c r="Q45" s="4">
        <v>0</v>
      </c>
      <c r="R45" s="4">
        <v>0</v>
      </c>
      <c r="S45" s="4">
        <v>0</v>
      </c>
      <c r="T45" s="4">
        <v>1</v>
      </c>
      <c r="U45" s="4">
        <v>2</v>
      </c>
      <c r="V45" s="4">
        <v>1</v>
      </c>
      <c r="W45" s="4">
        <v>11</v>
      </c>
      <c r="X45" s="4">
        <v>11</v>
      </c>
      <c r="Y45" s="4">
        <v>11</v>
      </c>
      <c r="Z45" s="4">
        <v>11</v>
      </c>
      <c r="AA45" s="4">
        <v>11</v>
      </c>
      <c r="AB45" s="4">
        <v>11</v>
      </c>
      <c r="AC45" s="4">
        <v>1</v>
      </c>
      <c r="AD45" s="43">
        <f t="shared" si="0"/>
        <v>75</v>
      </c>
      <c r="AE45" s="4" t="s">
        <v>144</v>
      </c>
      <c r="AF45" s="4" t="s">
        <v>130</v>
      </c>
      <c r="AG45" s="4" t="s">
        <v>109</v>
      </c>
      <c r="AH45" s="5" t="s">
        <v>145</v>
      </c>
    </row>
    <row r="46" spans="1:34" ht="24" x14ac:dyDescent="0.25">
      <c r="A46" s="52">
        <v>40</v>
      </c>
      <c r="B46" s="2" t="s">
        <v>70</v>
      </c>
      <c r="C46" s="2" t="s">
        <v>114</v>
      </c>
      <c r="D46" s="12">
        <v>285125000422</v>
      </c>
      <c r="E46" s="2" t="s">
        <v>146</v>
      </c>
      <c r="F46" s="12">
        <v>285125000198</v>
      </c>
      <c r="G46" s="39" t="s">
        <v>7</v>
      </c>
      <c r="H46" s="5">
        <v>9</v>
      </c>
      <c r="I46" s="4" t="s">
        <v>5</v>
      </c>
      <c r="J46" s="4">
        <v>1</v>
      </c>
      <c r="K46" s="4">
        <v>0</v>
      </c>
      <c r="L46" s="4">
        <v>0</v>
      </c>
      <c r="M46" s="4">
        <v>1</v>
      </c>
      <c r="N46" s="4">
        <v>1</v>
      </c>
      <c r="O46" s="4">
        <v>1</v>
      </c>
      <c r="P46" s="4"/>
      <c r="Q46" s="4">
        <v>0</v>
      </c>
      <c r="R46" s="4">
        <v>0</v>
      </c>
      <c r="S46" s="4">
        <v>1</v>
      </c>
      <c r="T46" s="4">
        <v>1</v>
      </c>
      <c r="U46" s="4">
        <v>1</v>
      </c>
      <c r="V46" s="4">
        <v>1</v>
      </c>
      <c r="W46" s="4">
        <v>9</v>
      </c>
      <c r="X46" s="4">
        <v>9</v>
      </c>
      <c r="Y46" s="4">
        <v>9</v>
      </c>
      <c r="Z46" s="4">
        <v>9</v>
      </c>
      <c r="AA46" s="4">
        <v>9</v>
      </c>
      <c r="AB46" s="4">
        <v>9</v>
      </c>
      <c r="AC46" s="4">
        <v>1</v>
      </c>
      <c r="AD46" s="43">
        <f t="shared" si="0"/>
        <v>63</v>
      </c>
      <c r="AE46" s="4" t="s">
        <v>147</v>
      </c>
      <c r="AF46" s="4" t="s">
        <v>148</v>
      </c>
      <c r="AG46" s="4" t="s">
        <v>109</v>
      </c>
      <c r="AH46" s="5" t="s">
        <v>135</v>
      </c>
    </row>
    <row r="47" spans="1:34" ht="24" x14ac:dyDescent="0.25">
      <c r="A47" s="52">
        <v>41</v>
      </c>
      <c r="B47" s="2" t="s">
        <v>70</v>
      </c>
      <c r="C47" s="2" t="s">
        <v>114</v>
      </c>
      <c r="D47" s="12">
        <v>285125000422</v>
      </c>
      <c r="E47" s="2" t="s">
        <v>149</v>
      </c>
      <c r="F47" s="12">
        <v>285125000686</v>
      </c>
      <c r="G47" s="39" t="s">
        <v>7</v>
      </c>
      <c r="H47" s="5">
        <v>7</v>
      </c>
      <c r="I47" s="4" t="s">
        <v>5</v>
      </c>
      <c r="J47" s="4">
        <v>1</v>
      </c>
      <c r="K47" s="4">
        <v>0</v>
      </c>
      <c r="L47" s="4">
        <v>0</v>
      </c>
      <c r="M47" s="4">
        <v>1</v>
      </c>
      <c r="N47" s="4">
        <v>1</v>
      </c>
      <c r="O47" s="4">
        <v>1</v>
      </c>
      <c r="P47" s="4"/>
      <c r="Q47" s="4">
        <v>0</v>
      </c>
      <c r="R47" s="4">
        <v>0</v>
      </c>
      <c r="S47" s="4">
        <v>1</v>
      </c>
      <c r="T47" s="4">
        <v>1</v>
      </c>
      <c r="U47" s="4">
        <v>1</v>
      </c>
      <c r="V47" s="4">
        <v>1</v>
      </c>
      <c r="W47" s="4">
        <v>7</v>
      </c>
      <c r="X47" s="4">
        <v>7</v>
      </c>
      <c r="Y47" s="4">
        <v>7</v>
      </c>
      <c r="Z47" s="4">
        <v>7</v>
      </c>
      <c r="AA47" s="4">
        <v>7</v>
      </c>
      <c r="AB47" s="4">
        <v>7</v>
      </c>
      <c r="AC47" s="4">
        <v>1</v>
      </c>
      <c r="AD47" s="43">
        <f t="shared" si="0"/>
        <v>51</v>
      </c>
      <c r="AE47" s="4" t="s">
        <v>150</v>
      </c>
      <c r="AF47" s="4" t="s">
        <v>134</v>
      </c>
      <c r="AG47" s="4" t="s">
        <v>109</v>
      </c>
      <c r="AH47" s="5" t="s">
        <v>123</v>
      </c>
    </row>
    <row r="48" spans="1:34" ht="24" x14ac:dyDescent="0.25">
      <c r="A48" s="52">
        <v>42</v>
      </c>
      <c r="B48" s="2" t="s">
        <v>70</v>
      </c>
      <c r="C48" s="2" t="s">
        <v>114</v>
      </c>
      <c r="D48" s="12">
        <v>285125000422</v>
      </c>
      <c r="E48" s="2" t="s">
        <v>151</v>
      </c>
      <c r="F48" s="12">
        <v>285125000392</v>
      </c>
      <c r="G48" s="39" t="s">
        <v>7</v>
      </c>
      <c r="H48" s="5">
        <v>17</v>
      </c>
      <c r="I48" s="4" t="s">
        <v>5</v>
      </c>
      <c r="J48" s="4">
        <v>1</v>
      </c>
      <c r="K48" s="4">
        <v>0</v>
      </c>
      <c r="L48" s="4">
        <v>0</v>
      </c>
      <c r="M48" s="4">
        <v>1</v>
      </c>
      <c r="N48" s="4">
        <v>1</v>
      </c>
      <c r="O48" s="4">
        <v>1</v>
      </c>
      <c r="P48" s="4"/>
      <c r="Q48" s="4">
        <v>1</v>
      </c>
      <c r="R48" s="4">
        <v>0</v>
      </c>
      <c r="S48" s="4">
        <v>1</v>
      </c>
      <c r="T48" s="4">
        <v>1</v>
      </c>
      <c r="U48" s="4">
        <v>2</v>
      </c>
      <c r="V48" s="4">
        <v>2</v>
      </c>
      <c r="W48" s="4">
        <v>17</v>
      </c>
      <c r="X48" s="4">
        <v>17</v>
      </c>
      <c r="Y48" s="4">
        <v>17</v>
      </c>
      <c r="Z48" s="4">
        <v>17</v>
      </c>
      <c r="AA48" s="4">
        <v>17</v>
      </c>
      <c r="AB48" s="4">
        <v>17</v>
      </c>
      <c r="AC48" s="4">
        <v>2</v>
      </c>
      <c r="AD48" s="43">
        <f t="shared" si="0"/>
        <v>115</v>
      </c>
      <c r="AE48" s="4" t="s">
        <v>152</v>
      </c>
      <c r="AF48" s="4" t="s">
        <v>130</v>
      </c>
      <c r="AG48" s="4" t="s">
        <v>109</v>
      </c>
      <c r="AH48" s="5" t="s">
        <v>153</v>
      </c>
    </row>
    <row r="49" spans="1:34" ht="24" x14ac:dyDescent="0.25">
      <c r="A49" s="52">
        <v>43</v>
      </c>
      <c r="B49" s="2" t="s">
        <v>70</v>
      </c>
      <c r="C49" s="2" t="s">
        <v>114</v>
      </c>
      <c r="D49" s="12">
        <v>285125000422</v>
      </c>
      <c r="E49" s="2" t="s">
        <v>154</v>
      </c>
      <c r="F49" s="12">
        <v>285125001372</v>
      </c>
      <c r="G49" s="39" t="s">
        <v>7</v>
      </c>
      <c r="H49" s="5">
        <v>7</v>
      </c>
      <c r="I49" s="4" t="s">
        <v>5</v>
      </c>
      <c r="J49" s="4">
        <v>1</v>
      </c>
      <c r="K49" s="4">
        <v>0</v>
      </c>
      <c r="L49" s="4">
        <v>0</v>
      </c>
      <c r="M49" s="4">
        <v>1</v>
      </c>
      <c r="N49" s="4">
        <v>1</v>
      </c>
      <c r="O49" s="4">
        <v>1</v>
      </c>
      <c r="P49" s="4"/>
      <c r="Q49" s="4">
        <v>0</v>
      </c>
      <c r="R49" s="4">
        <v>0</v>
      </c>
      <c r="S49" s="4">
        <v>1</v>
      </c>
      <c r="T49" s="4">
        <v>1</v>
      </c>
      <c r="U49" s="4">
        <v>1</v>
      </c>
      <c r="V49" s="4">
        <v>1</v>
      </c>
      <c r="W49" s="4">
        <v>7</v>
      </c>
      <c r="X49" s="4">
        <v>7</v>
      </c>
      <c r="Y49" s="4">
        <v>7</v>
      </c>
      <c r="Z49" s="4">
        <v>7</v>
      </c>
      <c r="AA49" s="4">
        <v>7</v>
      </c>
      <c r="AB49" s="4">
        <v>7</v>
      </c>
      <c r="AC49" s="4">
        <v>1</v>
      </c>
      <c r="AD49" s="43">
        <f t="shared" si="0"/>
        <v>51</v>
      </c>
      <c r="AE49" s="4" t="s">
        <v>155</v>
      </c>
      <c r="AF49" s="4" t="s">
        <v>156</v>
      </c>
      <c r="AG49" s="4" t="s">
        <v>109</v>
      </c>
      <c r="AH49" s="5" t="s">
        <v>157</v>
      </c>
    </row>
    <row r="50" spans="1:34" ht="24" x14ac:dyDescent="0.25">
      <c r="A50" s="52">
        <v>44</v>
      </c>
      <c r="B50" s="2" t="s">
        <v>70</v>
      </c>
      <c r="C50" s="2" t="s">
        <v>114</v>
      </c>
      <c r="D50" s="12">
        <v>285125000422</v>
      </c>
      <c r="E50" s="2" t="s">
        <v>158</v>
      </c>
      <c r="F50" s="12">
        <v>285125000180</v>
      </c>
      <c r="G50" s="39" t="s">
        <v>7</v>
      </c>
      <c r="H50" s="5">
        <v>13</v>
      </c>
      <c r="I50" s="4" t="s">
        <v>5</v>
      </c>
      <c r="J50" s="4">
        <v>1</v>
      </c>
      <c r="K50" s="4">
        <v>0</v>
      </c>
      <c r="L50" s="4">
        <v>0</v>
      </c>
      <c r="M50" s="4">
        <v>1</v>
      </c>
      <c r="N50" s="4">
        <v>1</v>
      </c>
      <c r="O50" s="4">
        <v>1</v>
      </c>
      <c r="P50" s="4"/>
      <c r="Q50" s="4">
        <v>0</v>
      </c>
      <c r="R50" s="4">
        <v>0</v>
      </c>
      <c r="S50" s="4">
        <v>1</v>
      </c>
      <c r="T50" s="4">
        <v>1</v>
      </c>
      <c r="U50" s="4">
        <v>2</v>
      </c>
      <c r="V50" s="4">
        <v>1</v>
      </c>
      <c r="W50" s="4">
        <v>13</v>
      </c>
      <c r="X50" s="4">
        <v>13</v>
      </c>
      <c r="Y50" s="4">
        <v>13</v>
      </c>
      <c r="Z50" s="4">
        <v>13</v>
      </c>
      <c r="AA50" s="4">
        <v>13</v>
      </c>
      <c r="AB50" s="4">
        <v>13</v>
      </c>
      <c r="AC50" s="4">
        <v>2</v>
      </c>
      <c r="AD50" s="43">
        <f t="shared" si="0"/>
        <v>89</v>
      </c>
      <c r="AE50" s="4" t="s">
        <v>159</v>
      </c>
      <c r="AF50" s="4" t="s">
        <v>156</v>
      </c>
      <c r="AG50" s="4" t="s">
        <v>109</v>
      </c>
      <c r="AH50" s="5" t="s">
        <v>123</v>
      </c>
    </row>
    <row r="51" spans="1:34" ht="43.5" customHeight="1" x14ac:dyDescent="0.25">
      <c r="A51" s="52">
        <v>45</v>
      </c>
      <c r="B51" s="27" t="s">
        <v>70</v>
      </c>
      <c r="C51" s="2" t="s">
        <v>347</v>
      </c>
      <c r="D51" s="3">
        <v>285125001470</v>
      </c>
      <c r="E51" s="10" t="s">
        <v>280</v>
      </c>
      <c r="F51" s="12">
        <v>285125001470</v>
      </c>
      <c r="G51" s="78" t="s">
        <v>7</v>
      </c>
      <c r="H51" s="5">
        <v>151</v>
      </c>
      <c r="I51" s="5" t="s">
        <v>5</v>
      </c>
      <c r="J51" s="5">
        <v>3</v>
      </c>
      <c r="K51" s="5">
        <v>30</v>
      </c>
      <c r="L51" s="5">
        <v>30</v>
      </c>
      <c r="M51" s="5">
        <v>0</v>
      </c>
      <c r="N51" s="5">
        <v>0</v>
      </c>
      <c r="O51" s="5">
        <v>2</v>
      </c>
      <c r="P51" s="5">
        <v>3</v>
      </c>
      <c r="Q51" s="5">
        <v>0</v>
      </c>
      <c r="R51" s="5">
        <v>1</v>
      </c>
      <c r="S51" s="5">
        <v>0</v>
      </c>
      <c r="T51" s="5">
        <v>0</v>
      </c>
      <c r="U51" s="36">
        <v>0</v>
      </c>
      <c r="V51" s="36">
        <v>0</v>
      </c>
      <c r="W51" s="5">
        <v>50</v>
      </c>
      <c r="X51" s="5">
        <v>50</v>
      </c>
      <c r="Y51" s="5">
        <v>50</v>
      </c>
      <c r="Z51" s="5">
        <v>50</v>
      </c>
      <c r="AA51" s="5">
        <v>50</v>
      </c>
      <c r="AB51" s="5">
        <v>50</v>
      </c>
      <c r="AC51" s="5">
        <v>4</v>
      </c>
      <c r="AD51" s="43">
        <f t="shared" si="0"/>
        <v>373</v>
      </c>
      <c r="AE51" s="5" t="s">
        <v>348</v>
      </c>
      <c r="AF51" s="5" t="s">
        <v>349</v>
      </c>
      <c r="AG51" s="5" t="s">
        <v>350</v>
      </c>
      <c r="AH51" s="5" t="s">
        <v>351</v>
      </c>
    </row>
    <row r="52" spans="1:34" ht="48.75" customHeight="1" x14ac:dyDescent="0.25">
      <c r="A52" s="52">
        <v>46</v>
      </c>
      <c r="B52" s="27" t="s">
        <v>70</v>
      </c>
      <c r="C52" s="2" t="s">
        <v>347</v>
      </c>
      <c r="D52" s="3">
        <v>285125001470</v>
      </c>
      <c r="E52" s="2" t="s">
        <v>476</v>
      </c>
      <c r="F52" s="12">
        <v>285125001305</v>
      </c>
      <c r="G52" s="78" t="s">
        <v>7</v>
      </c>
      <c r="H52" s="5">
        <v>8</v>
      </c>
      <c r="I52" s="4" t="s">
        <v>5</v>
      </c>
      <c r="J52" s="4">
        <v>1</v>
      </c>
      <c r="K52" s="4">
        <v>4</v>
      </c>
      <c r="L52" s="4">
        <v>0</v>
      </c>
      <c r="M52" s="4">
        <v>1</v>
      </c>
      <c r="N52" s="4">
        <v>1</v>
      </c>
      <c r="O52" s="4">
        <v>1</v>
      </c>
      <c r="P52" s="4"/>
      <c r="Q52" s="4">
        <v>1</v>
      </c>
      <c r="R52" s="4">
        <v>1</v>
      </c>
      <c r="S52" s="4">
        <v>1</v>
      </c>
      <c r="T52" s="4">
        <v>1</v>
      </c>
      <c r="U52" s="4">
        <v>1</v>
      </c>
      <c r="V52" s="4">
        <v>1</v>
      </c>
      <c r="W52" s="4">
        <v>8</v>
      </c>
      <c r="X52" s="4">
        <v>8</v>
      </c>
      <c r="Y52" s="4">
        <v>8</v>
      </c>
      <c r="Z52" s="4">
        <v>8</v>
      </c>
      <c r="AA52" s="4">
        <v>8</v>
      </c>
      <c r="AB52" s="4">
        <v>8</v>
      </c>
      <c r="AC52" s="4">
        <v>1</v>
      </c>
      <c r="AD52" s="43">
        <f t="shared" si="0"/>
        <v>63</v>
      </c>
      <c r="AE52" s="20" t="s">
        <v>352</v>
      </c>
      <c r="AF52" s="20" t="s">
        <v>353</v>
      </c>
      <c r="AG52" s="20" t="s">
        <v>350</v>
      </c>
      <c r="AH52" s="5" t="s">
        <v>354</v>
      </c>
    </row>
    <row r="53" spans="1:34" ht="48.75" customHeight="1" x14ac:dyDescent="0.25">
      <c r="A53" s="52">
        <v>47</v>
      </c>
      <c r="B53" s="27" t="s">
        <v>70</v>
      </c>
      <c r="C53" s="2" t="s">
        <v>347</v>
      </c>
      <c r="D53" s="3">
        <v>285125001470</v>
      </c>
      <c r="E53" s="2" t="s">
        <v>309</v>
      </c>
      <c r="F53" s="12">
        <v>285125000481</v>
      </c>
      <c r="G53" s="78" t="s">
        <v>7</v>
      </c>
      <c r="H53" s="5">
        <v>14</v>
      </c>
      <c r="I53" s="4" t="s">
        <v>5</v>
      </c>
      <c r="J53" s="4">
        <v>1</v>
      </c>
      <c r="K53" s="4">
        <v>7</v>
      </c>
      <c r="L53" s="4">
        <v>0</v>
      </c>
      <c r="M53" s="4">
        <v>1</v>
      </c>
      <c r="N53" s="4">
        <v>1</v>
      </c>
      <c r="O53" s="4">
        <v>1</v>
      </c>
      <c r="P53" s="4"/>
      <c r="Q53" s="4">
        <v>1</v>
      </c>
      <c r="R53" s="4">
        <v>1</v>
      </c>
      <c r="S53" s="4">
        <v>1</v>
      </c>
      <c r="T53" s="4">
        <v>1</v>
      </c>
      <c r="U53" s="4">
        <v>2</v>
      </c>
      <c r="V53" s="4">
        <v>1</v>
      </c>
      <c r="W53" s="4">
        <v>14</v>
      </c>
      <c r="X53" s="4">
        <v>14</v>
      </c>
      <c r="Y53" s="4">
        <v>14</v>
      </c>
      <c r="Z53" s="4">
        <v>14</v>
      </c>
      <c r="AA53" s="4">
        <v>14</v>
      </c>
      <c r="AB53" s="4">
        <v>14</v>
      </c>
      <c r="AC53" s="4">
        <v>2</v>
      </c>
      <c r="AD53" s="43">
        <f t="shared" si="0"/>
        <v>104</v>
      </c>
      <c r="AE53" s="20" t="s">
        <v>355</v>
      </c>
      <c r="AF53" s="20" t="s">
        <v>353</v>
      </c>
      <c r="AG53" s="20" t="s">
        <v>350</v>
      </c>
      <c r="AH53" s="5" t="s">
        <v>356</v>
      </c>
    </row>
    <row r="54" spans="1:34" ht="48.75" customHeight="1" x14ac:dyDescent="0.25">
      <c r="A54" s="52">
        <v>48</v>
      </c>
      <c r="B54" s="27" t="s">
        <v>70</v>
      </c>
      <c r="C54" s="2" t="s">
        <v>347</v>
      </c>
      <c r="D54" s="3">
        <v>285125001470</v>
      </c>
      <c r="E54" s="2" t="s">
        <v>477</v>
      </c>
      <c r="F54" s="12">
        <v>485125001576</v>
      </c>
      <c r="G54" s="78" t="s">
        <v>7</v>
      </c>
      <c r="H54" s="5">
        <v>8</v>
      </c>
      <c r="I54" s="4" t="s">
        <v>5</v>
      </c>
      <c r="J54" s="4">
        <v>1</v>
      </c>
      <c r="K54" s="4">
        <v>4</v>
      </c>
      <c r="L54" s="4">
        <v>0</v>
      </c>
      <c r="M54" s="4">
        <v>1</v>
      </c>
      <c r="N54" s="4">
        <v>1</v>
      </c>
      <c r="O54" s="4">
        <v>1</v>
      </c>
      <c r="P54" s="4"/>
      <c r="Q54" s="4">
        <v>1</v>
      </c>
      <c r="R54" s="4">
        <v>1</v>
      </c>
      <c r="S54" s="4">
        <v>1</v>
      </c>
      <c r="T54" s="4">
        <v>1</v>
      </c>
      <c r="U54" s="4">
        <v>1</v>
      </c>
      <c r="V54" s="4">
        <v>1</v>
      </c>
      <c r="W54" s="4">
        <v>8</v>
      </c>
      <c r="X54" s="4">
        <v>8</v>
      </c>
      <c r="Y54" s="4">
        <v>8</v>
      </c>
      <c r="Z54" s="4">
        <v>8</v>
      </c>
      <c r="AA54" s="4">
        <v>8</v>
      </c>
      <c r="AB54" s="4">
        <v>8</v>
      </c>
      <c r="AC54" s="4">
        <v>1</v>
      </c>
      <c r="AD54" s="43">
        <f t="shared" si="0"/>
        <v>63</v>
      </c>
      <c r="AE54" s="20" t="s">
        <v>359</v>
      </c>
      <c r="AF54" s="20" t="s">
        <v>357</v>
      </c>
      <c r="AG54" s="20" t="s">
        <v>350</v>
      </c>
      <c r="AH54" s="5" t="s">
        <v>358</v>
      </c>
    </row>
    <row r="55" spans="1:34" x14ac:dyDescent="0.25">
      <c r="A55" s="52">
        <v>49</v>
      </c>
      <c r="B55" s="27" t="s">
        <v>70</v>
      </c>
      <c r="C55" s="2" t="s">
        <v>347</v>
      </c>
      <c r="D55" s="3">
        <v>285125001470</v>
      </c>
      <c r="E55" s="2" t="s">
        <v>475</v>
      </c>
      <c r="F55" s="12">
        <v>285125001488</v>
      </c>
      <c r="G55" s="78" t="s">
        <v>7</v>
      </c>
      <c r="H55" s="5">
        <v>12</v>
      </c>
      <c r="I55" s="4" t="s">
        <v>5</v>
      </c>
      <c r="J55" s="4">
        <v>1</v>
      </c>
      <c r="K55" s="4">
        <v>6</v>
      </c>
      <c r="L55" s="4">
        <v>0</v>
      </c>
      <c r="M55" s="4">
        <v>1</v>
      </c>
      <c r="N55" s="4">
        <v>1</v>
      </c>
      <c r="O55" s="4">
        <v>1</v>
      </c>
      <c r="P55" s="4"/>
      <c r="Q55" s="4">
        <v>1</v>
      </c>
      <c r="R55" s="4">
        <v>1</v>
      </c>
      <c r="S55" s="4">
        <v>1</v>
      </c>
      <c r="T55" s="4">
        <v>1</v>
      </c>
      <c r="U55" s="4">
        <v>2</v>
      </c>
      <c r="V55" s="4">
        <v>1</v>
      </c>
      <c r="W55" s="4">
        <v>12</v>
      </c>
      <c r="X55" s="4">
        <v>12</v>
      </c>
      <c r="Y55" s="4">
        <v>12</v>
      </c>
      <c r="Z55" s="4">
        <v>12</v>
      </c>
      <c r="AA55" s="4">
        <v>12</v>
      </c>
      <c r="AB55" s="4">
        <v>12</v>
      </c>
      <c r="AC55" s="4">
        <v>1</v>
      </c>
      <c r="AD55" s="43">
        <f t="shared" si="0"/>
        <v>90</v>
      </c>
      <c r="AE55" s="20" t="s">
        <v>360</v>
      </c>
      <c r="AF55" s="20" t="s">
        <v>361</v>
      </c>
      <c r="AG55" s="20" t="s">
        <v>350</v>
      </c>
      <c r="AH55" s="5" t="s">
        <v>362</v>
      </c>
    </row>
    <row r="56" spans="1:34" x14ac:dyDescent="0.25">
      <c r="A56" s="52">
        <v>50</v>
      </c>
      <c r="B56" s="27" t="s">
        <v>70</v>
      </c>
      <c r="C56" s="2" t="s">
        <v>347</v>
      </c>
      <c r="D56" s="3">
        <v>285125001470</v>
      </c>
      <c r="E56" s="2" t="s">
        <v>478</v>
      </c>
      <c r="F56" s="12">
        <v>285125001259</v>
      </c>
      <c r="G56" s="78" t="s">
        <v>7</v>
      </c>
      <c r="H56" s="5">
        <v>10</v>
      </c>
      <c r="I56" s="4" t="s">
        <v>5</v>
      </c>
      <c r="J56" s="4">
        <v>1</v>
      </c>
      <c r="K56" s="4">
        <v>5</v>
      </c>
      <c r="L56" s="4">
        <v>0</v>
      </c>
      <c r="M56" s="4">
        <v>1</v>
      </c>
      <c r="N56" s="4">
        <v>1</v>
      </c>
      <c r="O56" s="4">
        <v>1</v>
      </c>
      <c r="P56" s="4"/>
      <c r="Q56" s="4">
        <v>1</v>
      </c>
      <c r="R56" s="4">
        <v>1</v>
      </c>
      <c r="S56" s="4">
        <v>1</v>
      </c>
      <c r="T56" s="4">
        <v>1</v>
      </c>
      <c r="U56" s="4">
        <v>2</v>
      </c>
      <c r="V56" s="4">
        <v>1</v>
      </c>
      <c r="W56" s="4">
        <v>10</v>
      </c>
      <c r="X56" s="4">
        <v>10</v>
      </c>
      <c r="Y56" s="4">
        <v>10</v>
      </c>
      <c r="Z56" s="4">
        <v>10</v>
      </c>
      <c r="AA56" s="4">
        <v>10</v>
      </c>
      <c r="AB56" s="4">
        <v>10</v>
      </c>
      <c r="AC56" s="4">
        <v>1</v>
      </c>
      <c r="AD56" s="43">
        <f t="shared" si="0"/>
        <v>77</v>
      </c>
      <c r="AE56" s="20" t="s">
        <v>363</v>
      </c>
      <c r="AF56" s="20" t="s">
        <v>364</v>
      </c>
      <c r="AG56" s="20" t="s">
        <v>350</v>
      </c>
      <c r="AH56" s="5" t="s">
        <v>362</v>
      </c>
    </row>
    <row r="57" spans="1:34" x14ac:dyDescent="0.25">
      <c r="A57" s="52">
        <v>51</v>
      </c>
      <c r="B57" s="27" t="s">
        <v>70</v>
      </c>
      <c r="C57" s="2" t="s">
        <v>347</v>
      </c>
      <c r="D57" s="3">
        <v>285125001470</v>
      </c>
      <c r="E57" s="2" t="s">
        <v>479</v>
      </c>
      <c r="F57" s="12">
        <v>285125000988</v>
      </c>
      <c r="G57" s="78" t="s">
        <v>7</v>
      </c>
      <c r="H57" s="5">
        <v>5</v>
      </c>
      <c r="I57" s="4" t="s">
        <v>5</v>
      </c>
      <c r="J57" s="4">
        <v>1</v>
      </c>
      <c r="K57" s="4">
        <v>3</v>
      </c>
      <c r="L57" s="4">
        <v>0</v>
      </c>
      <c r="M57" s="4">
        <v>1</v>
      </c>
      <c r="N57" s="4">
        <v>1</v>
      </c>
      <c r="O57" s="4">
        <v>1</v>
      </c>
      <c r="P57" s="4"/>
      <c r="Q57" s="4">
        <v>1</v>
      </c>
      <c r="R57" s="4">
        <v>1</v>
      </c>
      <c r="S57" s="4">
        <v>1</v>
      </c>
      <c r="T57" s="4">
        <v>1</v>
      </c>
      <c r="U57" s="4">
        <v>1</v>
      </c>
      <c r="V57" s="4">
        <v>1</v>
      </c>
      <c r="W57" s="4">
        <v>5</v>
      </c>
      <c r="X57" s="4">
        <v>5</v>
      </c>
      <c r="Y57" s="4">
        <v>5</v>
      </c>
      <c r="Z57" s="4">
        <v>5</v>
      </c>
      <c r="AA57" s="4">
        <v>5</v>
      </c>
      <c r="AB57" s="4">
        <v>5</v>
      </c>
      <c r="AC57" s="4">
        <v>1</v>
      </c>
      <c r="AD57" s="43">
        <f t="shared" si="0"/>
        <v>44</v>
      </c>
      <c r="AE57" s="20" t="s">
        <v>365</v>
      </c>
      <c r="AF57" s="20" t="s">
        <v>366</v>
      </c>
      <c r="AG57" s="20" t="s">
        <v>286</v>
      </c>
      <c r="AH57" s="5" t="s">
        <v>362</v>
      </c>
    </row>
    <row r="58" spans="1:34" x14ac:dyDescent="0.25">
      <c r="A58" s="52">
        <v>52</v>
      </c>
      <c r="B58" s="27" t="s">
        <v>70</v>
      </c>
      <c r="C58" s="2" t="s">
        <v>347</v>
      </c>
      <c r="D58" s="3">
        <v>285125001470</v>
      </c>
      <c r="E58" s="2" t="s">
        <v>480</v>
      </c>
      <c r="F58" s="12">
        <v>285125001038</v>
      </c>
      <c r="G58" s="78" t="s">
        <v>7</v>
      </c>
      <c r="H58" s="5">
        <v>7</v>
      </c>
      <c r="I58" s="4" t="s">
        <v>5</v>
      </c>
      <c r="J58" s="4">
        <v>1</v>
      </c>
      <c r="K58" s="4">
        <v>4</v>
      </c>
      <c r="L58" s="4">
        <v>0</v>
      </c>
      <c r="M58" s="4">
        <v>1</v>
      </c>
      <c r="N58" s="4">
        <v>1</v>
      </c>
      <c r="O58" s="4">
        <v>1</v>
      </c>
      <c r="P58" s="4"/>
      <c r="Q58" s="4">
        <v>1</v>
      </c>
      <c r="R58" s="4">
        <v>1</v>
      </c>
      <c r="S58" s="4">
        <v>1</v>
      </c>
      <c r="T58" s="4">
        <v>1</v>
      </c>
      <c r="U58" s="4">
        <v>1</v>
      </c>
      <c r="V58" s="4">
        <v>1</v>
      </c>
      <c r="W58" s="4">
        <v>7</v>
      </c>
      <c r="X58" s="4">
        <v>7</v>
      </c>
      <c r="Y58" s="4">
        <v>7</v>
      </c>
      <c r="Z58" s="4">
        <v>7</v>
      </c>
      <c r="AA58" s="4">
        <v>7</v>
      </c>
      <c r="AB58" s="4">
        <v>7</v>
      </c>
      <c r="AC58" s="4">
        <v>1</v>
      </c>
      <c r="AD58" s="43">
        <f t="shared" si="0"/>
        <v>57</v>
      </c>
      <c r="AE58" s="20" t="s">
        <v>367</v>
      </c>
      <c r="AF58" s="20" t="s">
        <v>357</v>
      </c>
      <c r="AG58" s="20" t="s">
        <v>286</v>
      </c>
      <c r="AH58" s="5" t="s">
        <v>362</v>
      </c>
    </row>
    <row r="59" spans="1:34" x14ac:dyDescent="0.25">
      <c r="A59" s="52">
        <v>53</v>
      </c>
      <c r="B59" s="2" t="s">
        <v>70</v>
      </c>
      <c r="C59" s="2" t="s">
        <v>404</v>
      </c>
      <c r="D59" s="3">
        <v>185125000959</v>
      </c>
      <c r="E59" s="2" t="s">
        <v>405</v>
      </c>
      <c r="F59" s="12">
        <v>185125000959</v>
      </c>
      <c r="G59" s="2" t="s">
        <v>68</v>
      </c>
      <c r="H59" s="5">
        <v>671</v>
      </c>
      <c r="I59" s="4" t="s">
        <v>6</v>
      </c>
      <c r="J59" s="4">
        <v>18</v>
      </c>
      <c r="K59" s="4">
        <v>110</v>
      </c>
      <c r="L59" s="4">
        <v>100</v>
      </c>
      <c r="M59" s="4">
        <v>18</v>
      </c>
      <c r="N59" s="4">
        <v>15</v>
      </c>
      <c r="O59" s="4">
        <v>3</v>
      </c>
      <c r="P59" s="4">
        <v>20</v>
      </c>
      <c r="Q59" s="4">
        <v>1</v>
      </c>
      <c r="R59" s="4">
        <v>1</v>
      </c>
      <c r="S59" s="4">
        <v>1</v>
      </c>
      <c r="T59" s="4">
        <v>1</v>
      </c>
      <c r="U59" s="4">
        <v>8</v>
      </c>
      <c r="V59" s="4">
        <v>1</v>
      </c>
      <c r="W59" s="4">
        <v>100</v>
      </c>
      <c r="X59" s="4">
        <v>100</v>
      </c>
      <c r="Y59" s="4">
        <v>100</v>
      </c>
      <c r="Z59" s="4">
        <v>100</v>
      </c>
      <c r="AA59" s="4">
        <v>100</v>
      </c>
      <c r="AB59" s="4">
        <v>100</v>
      </c>
      <c r="AC59" s="4">
        <v>3</v>
      </c>
      <c r="AD59" s="43">
        <f t="shared" si="0"/>
        <v>900</v>
      </c>
      <c r="AE59" s="4" t="s">
        <v>406</v>
      </c>
      <c r="AF59" s="4" t="s">
        <v>407</v>
      </c>
      <c r="AG59" s="4" t="s">
        <v>408</v>
      </c>
      <c r="AH59" s="5"/>
    </row>
    <row r="60" spans="1:34" x14ac:dyDescent="0.25">
      <c r="A60" s="52">
        <v>54</v>
      </c>
      <c r="B60" s="2" t="s">
        <v>70</v>
      </c>
      <c r="C60" s="2" t="s">
        <v>404</v>
      </c>
      <c r="D60" s="3">
        <v>185125000959</v>
      </c>
      <c r="E60" s="2" t="s">
        <v>409</v>
      </c>
      <c r="F60" s="12">
        <v>285125001054</v>
      </c>
      <c r="G60" s="2" t="s">
        <v>68</v>
      </c>
      <c r="H60" s="5">
        <v>153</v>
      </c>
      <c r="I60" s="4" t="s">
        <v>6</v>
      </c>
      <c r="J60" s="4">
        <v>10</v>
      </c>
      <c r="K60" s="4">
        <v>60</v>
      </c>
      <c r="L60" s="4">
        <v>0</v>
      </c>
      <c r="M60" s="4">
        <v>6</v>
      </c>
      <c r="N60" s="4">
        <v>6</v>
      </c>
      <c r="O60" s="4">
        <v>1</v>
      </c>
      <c r="P60" s="4">
        <v>6</v>
      </c>
      <c r="Q60" s="4">
        <v>1</v>
      </c>
      <c r="R60" s="4">
        <v>1</v>
      </c>
      <c r="S60" s="4">
        <v>1</v>
      </c>
      <c r="T60" s="4">
        <v>1</v>
      </c>
      <c r="U60" s="4">
        <v>4</v>
      </c>
      <c r="V60" s="4">
        <v>1</v>
      </c>
      <c r="W60" s="4">
        <v>50</v>
      </c>
      <c r="X60" s="4">
        <v>50</v>
      </c>
      <c r="Y60" s="4">
        <v>50</v>
      </c>
      <c r="Z60" s="4">
        <v>50</v>
      </c>
      <c r="AA60" s="4">
        <v>50</v>
      </c>
      <c r="AB60" s="4">
        <v>50</v>
      </c>
      <c r="AC60" s="4">
        <v>2</v>
      </c>
      <c r="AD60" s="43">
        <f t="shared" si="0"/>
        <v>400</v>
      </c>
      <c r="AE60" s="4" t="s">
        <v>410</v>
      </c>
      <c r="AF60" s="4" t="s">
        <v>407</v>
      </c>
      <c r="AG60" s="4" t="s">
        <v>408</v>
      </c>
      <c r="AH60" s="5"/>
    </row>
    <row r="61" spans="1:34" x14ac:dyDescent="0.25">
      <c r="A61" s="52">
        <v>55</v>
      </c>
      <c r="B61" s="2" t="s">
        <v>70</v>
      </c>
      <c r="C61" s="2" t="s">
        <v>404</v>
      </c>
      <c r="D61" s="3">
        <v>185125000959</v>
      </c>
      <c r="E61" s="2" t="s">
        <v>411</v>
      </c>
      <c r="F61" s="12">
        <v>285125000465</v>
      </c>
      <c r="G61" s="39" t="s">
        <v>7</v>
      </c>
      <c r="H61" s="5">
        <v>16</v>
      </c>
      <c r="I61" s="4" t="s">
        <v>5</v>
      </c>
      <c r="J61" s="4">
        <v>0</v>
      </c>
      <c r="K61" s="4">
        <v>10</v>
      </c>
      <c r="L61" s="4">
        <v>0</v>
      </c>
      <c r="M61" s="4">
        <v>1</v>
      </c>
      <c r="N61" s="4">
        <v>1</v>
      </c>
      <c r="O61" s="4">
        <v>1</v>
      </c>
      <c r="P61" s="4"/>
      <c r="Q61" s="4">
        <v>1</v>
      </c>
      <c r="R61" s="4">
        <v>1</v>
      </c>
      <c r="S61" s="4">
        <v>1</v>
      </c>
      <c r="T61" s="4">
        <v>1</v>
      </c>
      <c r="U61" s="4">
        <v>2</v>
      </c>
      <c r="V61" s="8">
        <v>1</v>
      </c>
      <c r="W61" s="75">
        <v>15</v>
      </c>
      <c r="X61" s="75">
        <v>15</v>
      </c>
      <c r="Y61" s="75">
        <v>16</v>
      </c>
      <c r="Z61" s="75">
        <v>16</v>
      </c>
      <c r="AA61" s="75">
        <v>16</v>
      </c>
      <c r="AB61" s="75">
        <v>16</v>
      </c>
      <c r="AC61" s="75">
        <v>1</v>
      </c>
      <c r="AD61" s="43">
        <f t="shared" si="0"/>
        <v>115</v>
      </c>
      <c r="AE61" s="4" t="s">
        <v>412</v>
      </c>
      <c r="AF61" s="4" t="s">
        <v>413</v>
      </c>
      <c r="AG61" s="4" t="s">
        <v>414</v>
      </c>
      <c r="AH61" s="5" t="s">
        <v>414</v>
      </c>
    </row>
    <row r="62" spans="1:34" x14ac:dyDescent="0.25">
      <c r="A62" s="52">
        <v>56</v>
      </c>
      <c r="B62" s="2" t="s">
        <v>70</v>
      </c>
      <c r="C62" s="2" t="s">
        <v>404</v>
      </c>
      <c r="D62" s="3">
        <v>185125000959</v>
      </c>
      <c r="E62" s="2" t="s">
        <v>415</v>
      </c>
      <c r="F62" s="12">
        <v>285125000457</v>
      </c>
      <c r="G62" s="39" t="s">
        <v>7</v>
      </c>
      <c r="H62" s="5">
        <v>10</v>
      </c>
      <c r="I62" s="4" t="s">
        <v>5</v>
      </c>
      <c r="J62" s="4">
        <v>0</v>
      </c>
      <c r="K62" s="4">
        <v>5</v>
      </c>
      <c r="L62" s="4">
        <v>0</v>
      </c>
      <c r="M62" s="4">
        <v>1</v>
      </c>
      <c r="N62" s="4">
        <v>1</v>
      </c>
      <c r="O62" s="4">
        <v>1</v>
      </c>
      <c r="P62" s="4"/>
      <c r="Q62" s="4">
        <v>1</v>
      </c>
      <c r="R62" s="4">
        <v>0</v>
      </c>
      <c r="S62" s="4">
        <v>1</v>
      </c>
      <c r="T62" s="4">
        <v>0</v>
      </c>
      <c r="U62" s="4">
        <v>1</v>
      </c>
      <c r="V62" s="4">
        <v>1</v>
      </c>
      <c r="W62" s="4">
        <v>10</v>
      </c>
      <c r="X62" s="4">
        <v>10</v>
      </c>
      <c r="Y62" s="4">
        <v>10</v>
      </c>
      <c r="Z62" s="4">
        <v>10</v>
      </c>
      <c r="AA62" s="4">
        <v>10</v>
      </c>
      <c r="AB62" s="4">
        <v>10</v>
      </c>
      <c r="AC62" s="4">
        <v>1</v>
      </c>
      <c r="AD62" s="43">
        <f t="shared" si="0"/>
        <v>73</v>
      </c>
      <c r="AE62" s="4" t="s">
        <v>416</v>
      </c>
      <c r="AF62" s="4">
        <v>60</v>
      </c>
      <c r="AG62" s="4" t="s">
        <v>414</v>
      </c>
      <c r="AH62" s="5" t="s">
        <v>414</v>
      </c>
    </row>
    <row r="63" spans="1:34" x14ac:dyDescent="0.25">
      <c r="A63" s="52">
        <v>57</v>
      </c>
      <c r="B63" s="2" t="s">
        <v>70</v>
      </c>
      <c r="C63" s="2" t="s">
        <v>404</v>
      </c>
      <c r="D63" s="3">
        <v>185125000959</v>
      </c>
      <c r="E63" s="2" t="s">
        <v>417</v>
      </c>
      <c r="F63" s="12">
        <v>285125000589</v>
      </c>
      <c r="G63" s="39" t="s">
        <v>7</v>
      </c>
      <c r="H63" s="5">
        <v>9</v>
      </c>
      <c r="I63" s="4" t="s">
        <v>5</v>
      </c>
      <c r="J63" s="4">
        <v>0</v>
      </c>
      <c r="K63" s="4">
        <v>6</v>
      </c>
      <c r="L63" s="4">
        <v>0</v>
      </c>
      <c r="M63" s="4">
        <v>1</v>
      </c>
      <c r="N63" s="4">
        <v>1</v>
      </c>
      <c r="O63" s="4">
        <v>1</v>
      </c>
      <c r="P63" s="4"/>
      <c r="Q63" s="4">
        <v>1</v>
      </c>
      <c r="R63" s="4">
        <v>0</v>
      </c>
      <c r="S63" s="4">
        <v>1</v>
      </c>
      <c r="T63" s="4">
        <v>1</v>
      </c>
      <c r="U63" s="4">
        <v>1</v>
      </c>
      <c r="V63" s="4">
        <v>1</v>
      </c>
      <c r="W63" s="4">
        <v>10</v>
      </c>
      <c r="X63" s="4">
        <v>10</v>
      </c>
      <c r="Y63" s="4">
        <v>10</v>
      </c>
      <c r="Z63" s="4">
        <v>10</v>
      </c>
      <c r="AA63" s="4">
        <v>10</v>
      </c>
      <c r="AB63" s="4">
        <v>10</v>
      </c>
      <c r="AC63" s="4">
        <v>1</v>
      </c>
      <c r="AD63" s="43">
        <f t="shared" si="0"/>
        <v>75</v>
      </c>
      <c r="AE63" s="4" t="s">
        <v>418</v>
      </c>
      <c r="AF63" s="4">
        <v>70</v>
      </c>
      <c r="AG63" s="4" t="s">
        <v>414</v>
      </c>
      <c r="AH63" s="5" t="s">
        <v>414</v>
      </c>
    </row>
    <row r="64" spans="1:34" ht="36.75" customHeight="1" x14ac:dyDescent="0.25">
      <c r="A64" s="52">
        <v>58</v>
      </c>
      <c r="B64" s="2" t="s">
        <v>70</v>
      </c>
      <c r="C64" s="2" t="s">
        <v>404</v>
      </c>
      <c r="D64" s="3">
        <v>185125000961</v>
      </c>
      <c r="E64" s="2" t="s">
        <v>334</v>
      </c>
      <c r="F64" s="12">
        <v>285125001356</v>
      </c>
      <c r="G64" s="39" t="s">
        <v>7</v>
      </c>
      <c r="H64" s="5">
        <v>7</v>
      </c>
      <c r="I64" s="4" t="s">
        <v>5</v>
      </c>
      <c r="J64" s="4">
        <v>1</v>
      </c>
      <c r="K64" s="4">
        <v>5</v>
      </c>
      <c r="L64" s="4">
        <v>0</v>
      </c>
      <c r="M64" s="4">
        <v>1</v>
      </c>
      <c r="N64" s="4">
        <v>1</v>
      </c>
      <c r="O64" s="4">
        <v>1</v>
      </c>
      <c r="P64" s="4"/>
      <c r="Q64" s="4">
        <v>1</v>
      </c>
      <c r="R64" s="4">
        <v>1</v>
      </c>
      <c r="S64" s="4">
        <v>1</v>
      </c>
      <c r="T64" s="4">
        <v>1</v>
      </c>
      <c r="U64" s="4">
        <v>1</v>
      </c>
      <c r="V64" s="4">
        <v>1</v>
      </c>
      <c r="W64" s="4">
        <v>8</v>
      </c>
      <c r="X64" s="4">
        <v>8</v>
      </c>
      <c r="Y64" s="4">
        <v>8</v>
      </c>
      <c r="Z64" s="4">
        <v>8</v>
      </c>
      <c r="AA64" s="4">
        <v>8</v>
      </c>
      <c r="AB64" s="4">
        <v>8</v>
      </c>
      <c r="AC64" s="4">
        <v>1</v>
      </c>
      <c r="AD64" s="43">
        <f t="shared" si="0"/>
        <v>64</v>
      </c>
      <c r="AE64" s="4" t="s">
        <v>419</v>
      </c>
      <c r="AF64" s="4">
        <v>90</v>
      </c>
      <c r="AG64" s="4" t="s">
        <v>420</v>
      </c>
      <c r="AH64" s="5" t="s">
        <v>420</v>
      </c>
    </row>
    <row r="65" spans="1:34" ht="30" customHeight="1" x14ac:dyDescent="0.25">
      <c r="A65" s="52">
        <v>59</v>
      </c>
      <c r="B65" s="2" t="s">
        <v>314</v>
      </c>
      <c r="C65" s="2" t="s">
        <v>315</v>
      </c>
      <c r="D65" s="12">
        <v>185139000099</v>
      </c>
      <c r="E65" s="39" t="s">
        <v>316</v>
      </c>
      <c r="F65" s="12">
        <v>185139000099</v>
      </c>
      <c r="G65" s="2" t="s">
        <v>68</v>
      </c>
      <c r="H65" s="5">
        <v>696</v>
      </c>
      <c r="I65" s="4" t="s">
        <v>6</v>
      </c>
      <c r="J65" s="4"/>
      <c r="K65" s="4">
        <v>100</v>
      </c>
      <c r="L65" s="4">
        <v>120</v>
      </c>
      <c r="M65" s="4">
        <v>28</v>
      </c>
      <c r="N65" s="4">
        <v>24</v>
      </c>
      <c r="O65" s="4">
        <v>2</v>
      </c>
      <c r="P65" s="4">
        <v>8</v>
      </c>
      <c r="Q65" s="4">
        <v>2</v>
      </c>
      <c r="R65" s="4">
        <v>0</v>
      </c>
      <c r="S65" s="4">
        <v>3</v>
      </c>
      <c r="T65" s="5">
        <v>4</v>
      </c>
      <c r="U65" s="5">
        <v>20</v>
      </c>
      <c r="V65" s="4">
        <v>3</v>
      </c>
      <c r="W65" s="4">
        <v>700</v>
      </c>
      <c r="X65" s="4">
        <v>700</v>
      </c>
      <c r="Y65" s="4">
        <v>700</v>
      </c>
      <c r="Z65" s="4">
        <v>700</v>
      </c>
      <c r="AA65" s="4">
        <v>700</v>
      </c>
      <c r="AB65" s="4">
        <v>700</v>
      </c>
      <c r="AC65" s="4">
        <v>3</v>
      </c>
      <c r="AD65" s="43">
        <f t="shared" si="0"/>
        <v>4517</v>
      </c>
      <c r="AE65" s="4" t="s">
        <v>317</v>
      </c>
      <c r="AF65" s="4"/>
      <c r="AG65" s="4"/>
      <c r="AH65" s="5" t="s">
        <v>162</v>
      </c>
    </row>
    <row r="66" spans="1:34" x14ac:dyDescent="0.25">
      <c r="A66" s="52">
        <v>60</v>
      </c>
      <c r="B66" s="2" t="s">
        <v>314</v>
      </c>
      <c r="C66" s="2" t="s">
        <v>315</v>
      </c>
      <c r="D66" s="12">
        <v>185139000099</v>
      </c>
      <c r="E66" s="39" t="s">
        <v>318</v>
      </c>
      <c r="F66" s="12">
        <v>285139000506</v>
      </c>
      <c r="G66" s="39" t="s">
        <v>7</v>
      </c>
      <c r="H66" s="5">
        <v>10</v>
      </c>
      <c r="I66" s="4" t="s">
        <v>5</v>
      </c>
      <c r="J66" s="4">
        <v>1</v>
      </c>
      <c r="K66" s="4"/>
      <c r="L66" s="4"/>
      <c r="M66" s="4">
        <v>1</v>
      </c>
      <c r="N66" s="4">
        <v>1</v>
      </c>
      <c r="O66" s="4">
        <v>1</v>
      </c>
      <c r="P66" s="4"/>
      <c r="Q66" s="4"/>
      <c r="R66" s="4"/>
      <c r="S66" s="4">
        <v>1</v>
      </c>
      <c r="T66" s="4">
        <v>1</v>
      </c>
      <c r="U66" s="4">
        <v>2</v>
      </c>
      <c r="V66" s="4">
        <v>1</v>
      </c>
      <c r="W66" s="4">
        <v>15</v>
      </c>
      <c r="X66" s="4">
        <v>15</v>
      </c>
      <c r="Y66" s="4">
        <v>15</v>
      </c>
      <c r="Z66" s="4">
        <v>15</v>
      </c>
      <c r="AA66" s="4">
        <v>15</v>
      </c>
      <c r="AB66" s="4">
        <v>15</v>
      </c>
      <c r="AC66" s="4">
        <v>2</v>
      </c>
      <c r="AD66" s="43">
        <f t="shared" si="0"/>
        <v>101</v>
      </c>
      <c r="AE66" s="4" t="s">
        <v>319</v>
      </c>
      <c r="AF66" s="4" t="s">
        <v>320</v>
      </c>
      <c r="AG66" s="4" t="s">
        <v>321</v>
      </c>
      <c r="AH66" s="5" t="s">
        <v>322</v>
      </c>
    </row>
    <row r="67" spans="1:34" x14ac:dyDescent="0.25">
      <c r="A67" s="52">
        <v>61</v>
      </c>
      <c r="B67" s="2" t="s">
        <v>314</v>
      </c>
      <c r="C67" s="2" t="s">
        <v>315</v>
      </c>
      <c r="D67" s="12">
        <v>185139000099</v>
      </c>
      <c r="E67" s="39" t="s">
        <v>323</v>
      </c>
      <c r="F67" s="12">
        <v>285139000298</v>
      </c>
      <c r="G67" s="39" t="s">
        <v>7</v>
      </c>
      <c r="H67" s="5">
        <v>9</v>
      </c>
      <c r="I67" s="4" t="s">
        <v>5</v>
      </c>
      <c r="J67" s="4"/>
      <c r="K67" s="4"/>
      <c r="L67" s="4"/>
      <c r="M67" s="4"/>
      <c r="N67" s="4">
        <v>1</v>
      </c>
      <c r="O67" s="4">
        <v>1</v>
      </c>
      <c r="P67" s="4"/>
      <c r="Q67" s="4"/>
      <c r="R67" s="4"/>
      <c r="S67" s="4"/>
      <c r="T67" s="4">
        <v>1</v>
      </c>
      <c r="U67" s="4"/>
      <c r="V67" s="8">
        <v>1</v>
      </c>
      <c r="W67" s="75">
        <v>15</v>
      </c>
      <c r="X67" s="75">
        <v>15</v>
      </c>
      <c r="Y67" s="75">
        <v>15</v>
      </c>
      <c r="Z67" s="75">
        <v>15</v>
      </c>
      <c r="AA67" s="75">
        <v>15</v>
      </c>
      <c r="AB67" s="75">
        <v>15</v>
      </c>
      <c r="AC67" s="75">
        <v>2</v>
      </c>
      <c r="AD67" s="43">
        <f t="shared" si="0"/>
        <v>96</v>
      </c>
      <c r="AE67" s="4" t="s">
        <v>324</v>
      </c>
      <c r="AF67" s="4" t="s">
        <v>19</v>
      </c>
      <c r="AG67" s="4" t="s">
        <v>325</v>
      </c>
      <c r="AH67" s="5" t="s">
        <v>326</v>
      </c>
    </row>
    <row r="68" spans="1:34" x14ac:dyDescent="0.25">
      <c r="A68" s="52">
        <v>62</v>
      </c>
      <c r="B68" s="10" t="s">
        <v>314</v>
      </c>
      <c r="C68" s="2" t="s">
        <v>438</v>
      </c>
      <c r="D68" s="12">
        <v>285139000107</v>
      </c>
      <c r="E68" s="39" t="s">
        <v>439</v>
      </c>
      <c r="F68" s="12">
        <v>285139000743</v>
      </c>
      <c r="G68" s="39" t="s">
        <v>7</v>
      </c>
      <c r="H68" s="5">
        <v>7</v>
      </c>
      <c r="I68" s="4" t="s">
        <v>5</v>
      </c>
      <c r="J68" s="4">
        <v>1</v>
      </c>
      <c r="K68" s="4">
        <v>5</v>
      </c>
      <c r="L68" s="4">
        <v>0</v>
      </c>
      <c r="M68" s="4">
        <v>1</v>
      </c>
      <c r="N68" s="4">
        <v>1</v>
      </c>
      <c r="O68" s="4">
        <v>1</v>
      </c>
      <c r="P68" s="4"/>
      <c r="Q68" s="4">
        <v>1</v>
      </c>
      <c r="R68" s="4">
        <v>1</v>
      </c>
      <c r="S68" s="4">
        <v>1</v>
      </c>
      <c r="T68" s="4">
        <v>1</v>
      </c>
      <c r="U68" s="4">
        <v>1</v>
      </c>
      <c r="V68" s="4">
        <v>1</v>
      </c>
      <c r="W68" s="4">
        <v>10</v>
      </c>
      <c r="X68" s="4">
        <v>10</v>
      </c>
      <c r="Y68" s="4">
        <v>10</v>
      </c>
      <c r="Z68" s="4">
        <v>10</v>
      </c>
      <c r="AA68" s="4">
        <v>10</v>
      </c>
      <c r="AB68" s="4">
        <v>10</v>
      </c>
      <c r="AC68" s="4">
        <v>2</v>
      </c>
      <c r="AD68" s="43">
        <f t="shared" si="0"/>
        <v>77</v>
      </c>
      <c r="AE68" s="4" t="s">
        <v>440</v>
      </c>
      <c r="AF68" s="4" t="s">
        <v>441</v>
      </c>
      <c r="AG68" s="4" t="s">
        <v>109</v>
      </c>
      <c r="AH68" s="5"/>
    </row>
    <row r="69" spans="1:34" ht="36" x14ac:dyDescent="0.25">
      <c r="A69" s="52">
        <v>63</v>
      </c>
      <c r="B69" s="10" t="s">
        <v>735</v>
      </c>
      <c r="C69" s="2" t="s">
        <v>438</v>
      </c>
      <c r="D69" s="12">
        <v>285139000107</v>
      </c>
      <c r="E69" s="39" t="s">
        <v>442</v>
      </c>
      <c r="F69" s="12">
        <v>285139000425</v>
      </c>
      <c r="G69" s="39" t="s">
        <v>7</v>
      </c>
      <c r="H69" s="5">
        <v>5</v>
      </c>
      <c r="I69" s="4" t="s">
        <v>5</v>
      </c>
      <c r="J69" s="4">
        <v>1</v>
      </c>
      <c r="K69" s="4">
        <v>5</v>
      </c>
      <c r="L69" s="4">
        <v>0</v>
      </c>
      <c r="M69" s="4">
        <v>1</v>
      </c>
      <c r="N69" s="4">
        <v>1</v>
      </c>
      <c r="O69" s="4">
        <v>1</v>
      </c>
      <c r="P69" s="4"/>
      <c r="Q69" s="4">
        <v>1</v>
      </c>
      <c r="R69" s="4">
        <v>1</v>
      </c>
      <c r="S69" s="4">
        <v>1</v>
      </c>
      <c r="T69" s="4">
        <v>1</v>
      </c>
      <c r="U69" s="4">
        <v>1</v>
      </c>
      <c r="V69" s="4">
        <v>1</v>
      </c>
      <c r="W69" s="4">
        <v>10</v>
      </c>
      <c r="X69" s="4">
        <v>10</v>
      </c>
      <c r="Y69" s="4">
        <v>10</v>
      </c>
      <c r="Z69" s="4">
        <v>10</v>
      </c>
      <c r="AA69" s="4">
        <v>10</v>
      </c>
      <c r="AB69" s="4">
        <v>10</v>
      </c>
      <c r="AC69" s="4">
        <v>2</v>
      </c>
      <c r="AD69" s="43">
        <f t="shared" ref="AD69:AD129" si="1">SUM(J69:AC69)</f>
        <v>77</v>
      </c>
      <c r="AE69" s="4" t="s">
        <v>443</v>
      </c>
      <c r="AF69" s="4" t="s">
        <v>444</v>
      </c>
      <c r="AG69" s="4" t="s">
        <v>445</v>
      </c>
      <c r="AH69" s="5" t="s">
        <v>446</v>
      </c>
    </row>
    <row r="70" spans="1:34" ht="24" x14ac:dyDescent="0.25">
      <c r="A70" s="52">
        <v>64</v>
      </c>
      <c r="B70" s="10" t="s">
        <v>735</v>
      </c>
      <c r="C70" s="2" t="s">
        <v>438</v>
      </c>
      <c r="D70" s="12">
        <v>285139000107</v>
      </c>
      <c r="E70" s="27" t="s">
        <v>447</v>
      </c>
      <c r="F70" s="12">
        <v>285139000191</v>
      </c>
      <c r="G70" s="39" t="s">
        <v>7</v>
      </c>
      <c r="H70" s="5">
        <v>16</v>
      </c>
      <c r="I70" s="4" t="s">
        <v>5</v>
      </c>
      <c r="J70" s="4">
        <v>1</v>
      </c>
      <c r="K70" s="4">
        <v>5</v>
      </c>
      <c r="L70" s="4">
        <v>0</v>
      </c>
      <c r="M70" s="4">
        <v>1</v>
      </c>
      <c r="N70" s="4">
        <v>1</v>
      </c>
      <c r="O70" s="4">
        <v>1</v>
      </c>
      <c r="P70" s="4"/>
      <c r="Q70" s="4">
        <v>1</v>
      </c>
      <c r="R70" s="4">
        <v>1</v>
      </c>
      <c r="S70" s="4">
        <v>1</v>
      </c>
      <c r="T70" s="4">
        <v>1</v>
      </c>
      <c r="U70" s="4">
        <v>3</v>
      </c>
      <c r="V70" s="4">
        <v>1</v>
      </c>
      <c r="W70" s="4">
        <v>20</v>
      </c>
      <c r="X70" s="4">
        <v>20</v>
      </c>
      <c r="Y70" s="4">
        <v>20</v>
      </c>
      <c r="Z70" s="4">
        <v>20</v>
      </c>
      <c r="AA70" s="4">
        <v>20</v>
      </c>
      <c r="AB70" s="4">
        <v>20</v>
      </c>
      <c r="AC70" s="4">
        <v>3</v>
      </c>
      <c r="AD70" s="43">
        <f t="shared" si="1"/>
        <v>140</v>
      </c>
      <c r="AE70" s="5" t="s">
        <v>448</v>
      </c>
      <c r="AF70" s="4" t="s">
        <v>449</v>
      </c>
      <c r="AG70" s="4" t="s">
        <v>109</v>
      </c>
      <c r="AH70" s="5"/>
    </row>
    <row r="71" spans="1:34" x14ac:dyDescent="0.25">
      <c r="A71" s="52">
        <v>65</v>
      </c>
      <c r="B71" s="2" t="s">
        <v>327</v>
      </c>
      <c r="C71" s="2" t="s">
        <v>328</v>
      </c>
      <c r="D71" s="3">
        <v>185162000241</v>
      </c>
      <c r="E71" s="2" t="s">
        <v>9</v>
      </c>
      <c r="F71" s="12">
        <v>185162000241</v>
      </c>
      <c r="G71" s="2" t="s">
        <v>68</v>
      </c>
      <c r="H71" s="5">
        <v>1436</v>
      </c>
      <c r="I71" s="4" t="s">
        <v>6</v>
      </c>
      <c r="J71" s="4">
        <v>31</v>
      </c>
      <c r="K71" s="4">
        <v>540</v>
      </c>
      <c r="L71" s="4">
        <v>672</v>
      </c>
      <c r="M71" s="4">
        <v>52</v>
      </c>
      <c r="N71" s="4">
        <v>0</v>
      </c>
      <c r="O71" s="4">
        <v>2</v>
      </c>
      <c r="P71" s="4">
        <v>5</v>
      </c>
      <c r="Q71" s="4">
        <v>2</v>
      </c>
      <c r="R71" s="4">
        <v>1</v>
      </c>
      <c r="S71" s="4">
        <v>2</v>
      </c>
      <c r="T71" s="4">
        <v>4</v>
      </c>
      <c r="U71" s="4">
        <v>30</v>
      </c>
      <c r="V71" s="4">
        <v>6</v>
      </c>
      <c r="W71" s="4">
        <v>35</v>
      </c>
      <c r="X71" s="4">
        <v>650</v>
      </c>
      <c r="Y71" s="4">
        <v>650</v>
      </c>
      <c r="Z71" s="4">
        <v>650</v>
      </c>
      <c r="AA71" s="4">
        <v>650</v>
      </c>
      <c r="AB71" s="4">
        <v>650</v>
      </c>
      <c r="AC71" s="4">
        <v>6</v>
      </c>
      <c r="AD71" s="43">
        <f t="shared" si="1"/>
        <v>4638</v>
      </c>
      <c r="AE71" s="4" t="s">
        <v>329</v>
      </c>
      <c r="AF71" s="20"/>
      <c r="AG71" s="20"/>
      <c r="AH71" s="5"/>
    </row>
    <row r="72" spans="1:34" x14ac:dyDescent="0.25">
      <c r="A72" s="52">
        <v>66</v>
      </c>
      <c r="B72" s="2" t="s">
        <v>327</v>
      </c>
      <c r="C72" s="2" t="s">
        <v>328</v>
      </c>
      <c r="D72" s="3">
        <v>185162000241</v>
      </c>
      <c r="E72" s="2" t="s">
        <v>330</v>
      </c>
      <c r="F72" s="12">
        <v>285162000025</v>
      </c>
      <c r="G72" s="39" t="s">
        <v>7</v>
      </c>
      <c r="H72" s="5">
        <v>44</v>
      </c>
      <c r="I72" s="4" t="s">
        <v>5</v>
      </c>
      <c r="J72" s="4">
        <v>2</v>
      </c>
      <c r="K72" s="4">
        <v>35</v>
      </c>
      <c r="L72" s="4" t="s">
        <v>6</v>
      </c>
      <c r="M72" s="4">
        <v>2</v>
      </c>
      <c r="N72" s="4">
        <v>1</v>
      </c>
      <c r="O72" s="4">
        <v>0</v>
      </c>
      <c r="P72" s="4"/>
      <c r="Q72" s="4">
        <v>1</v>
      </c>
      <c r="R72" s="4">
        <v>0</v>
      </c>
      <c r="S72" s="4">
        <v>1</v>
      </c>
      <c r="T72" s="4">
        <v>1</v>
      </c>
      <c r="U72" s="4">
        <v>5</v>
      </c>
      <c r="V72" s="8">
        <v>1</v>
      </c>
      <c r="W72" s="75">
        <v>45</v>
      </c>
      <c r="X72" s="75">
        <v>45</v>
      </c>
      <c r="Y72" s="75">
        <v>45</v>
      </c>
      <c r="Z72" s="75">
        <v>45</v>
      </c>
      <c r="AA72" s="75">
        <v>45</v>
      </c>
      <c r="AB72" s="75">
        <v>45</v>
      </c>
      <c r="AC72" s="75">
        <v>2</v>
      </c>
      <c r="AD72" s="43">
        <f t="shared" si="1"/>
        <v>321</v>
      </c>
      <c r="AE72" s="20" t="s">
        <v>331</v>
      </c>
      <c r="AF72" s="20" t="s">
        <v>332</v>
      </c>
      <c r="AG72" s="20" t="s">
        <v>286</v>
      </c>
      <c r="AH72" s="5" t="s">
        <v>333</v>
      </c>
    </row>
    <row r="73" spans="1:34" x14ac:dyDescent="0.25">
      <c r="A73" s="52">
        <v>67</v>
      </c>
      <c r="B73" s="2" t="s">
        <v>327</v>
      </c>
      <c r="C73" s="2" t="s">
        <v>328</v>
      </c>
      <c r="D73" s="3">
        <v>185162000241</v>
      </c>
      <c r="E73" s="2" t="s">
        <v>334</v>
      </c>
      <c r="F73" s="12">
        <v>285162000068</v>
      </c>
      <c r="G73" s="39" t="s">
        <v>7</v>
      </c>
      <c r="H73" s="5">
        <v>38</v>
      </c>
      <c r="I73" s="4" t="s">
        <v>5</v>
      </c>
      <c r="J73" s="4">
        <v>2</v>
      </c>
      <c r="K73" s="4">
        <v>30</v>
      </c>
      <c r="L73" s="4" t="s">
        <v>6</v>
      </c>
      <c r="M73" s="4">
        <v>2</v>
      </c>
      <c r="N73" s="4">
        <v>1</v>
      </c>
      <c r="O73" s="4">
        <v>0</v>
      </c>
      <c r="P73" s="4"/>
      <c r="Q73" s="4">
        <v>1</v>
      </c>
      <c r="R73" s="4">
        <v>0</v>
      </c>
      <c r="S73" s="4">
        <v>1</v>
      </c>
      <c r="T73" s="4">
        <v>1</v>
      </c>
      <c r="U73" s="4">
        <v>4</v>
      </c>
      <c r="V73" s="4">
        <v>1</v>
      </c>
      <c r="W73" s="4">
        <v>38</v>
      </c>
      <c r="X73" s="4">
        <v>38</v>
      </c>
      <c r="Y73" s="4">
        <v>38</v>
      </c>
      <c r="Z73" s="4">
        <v>38</v>
      </c>
      <c r="AA73" s="4">
        <v>38</v>
      </c>
      <c r="AB73" s="4">
        <v>38</v>
      </c>
      <c r="AC73" s="4">
        <v>1</v>
      </c>
      <c r="AD73" s="43">
        <f t="shared" si="1"/>
        <v>272</v>
      </c>
      <c r="AE73" s="20" t="s">
        <v>335</v>
      </c>
      <c r="AF73" s="20" t="s">
        <v>336</v>
      </c>
      <c r="AG73" s="20" t="s">
        <v>286</v>
      </c>
      <c r="AH73" s="5" t="s">
        <v>337</v>
      </c>
    </row>
    <row r="74" spans="1:34" ht="24" x14ac:dyDescent="0.25">
      <c r="A74" s="52">
        <v>68</v>
      </c>
      <c r="B74" s="2" t="s">
        <v>327</v>
      </c>
      <c r="C74" s="2" t="s">
        <v>328</v>
      </c>
      <c r="D74" s="3">
        <v>185162000241</v>
      </c>
      <c r="E74" s="2" t="s">
        <v>338</v>
      </c>
      <c r="F74" s="12">
        <v>285162000378</v>
      </c>
      <c r="G74" s="39" t="s">
        <v>7</v>
      </c>
      <c r="H74" s="5">
        <v>12</v>
      </c>
      <c r="I74" s="4" t="s">
        <v>5</v>
      </c>
      <c r="J74" s="4">
        <v>1</v>
      </c>
      <c r="K74" s="4">
        <v>12</v>
      </c>
      <c r="L74" s="4" t="s">
        <v>6</v>
      </c>
      <c r="M74" s="4">
        <v>1</v>
      </c>
      <c r="N74" s="4">
        <v>1</v>
      </c>
      <c r="O74" s="4">
        <v>0</v>
      </c>
      <c r="P74" s="4"/>
      <c r="Q74" s="4">
        <v>1</v>
      </c>
      <c r="R74" s="4">
        <v>0</v>
      </c>
      <c r="S74" s="4">
        <v>1</v>
      </c>
      <c r="T74" s="4">
        <v>1</v>
      </c>
      <c r="U74" s="4">
        <v>2</v>
      </c>
      <c r="V74" s="4">
        <v>1</v>
      </c>
      <c r="W74" s="4">
        <v>15</v>
      </c>
      <c r="X74" s="4">
        <v>15</v>
      </c>
      <c r="Y74" s="4">
        <v>15</v>
      </c>
      <c r="Z74" s="4">
        <v>15</v>
      </c>
      <c r="AA74" s="4">
        <v>15</v>
      </c>
      <c r="AB74" s="4">
        <v>15</v>
      </c>
      <c r="AC74" s="4">
        <v>1</v>
      </c>
      <c r="AD74" s="43">
        <f t="shared" si="1"/>
        <v>112</v>
      </c>
      <c r="AE74" s="20" t="s">
        <v>339</v>
      </c>
      <c r="AF74" s="20" t="s">
        <v>340</v>
      </c>
      <c r="AG74" s="20" t="s">
        <v>286</v>
      </c>
      <c r="AH74" s="5" t="s">
        <v>341</v>
      </c>
    </row>
    <row r="75" spans="1:34" x14ac:dyDescent="0.25">
      <c r="A75" s="52">
        <v>69</v>
      </c>
      <c r="B75" s="2" t="s">
        <v>327</v>
      </c>
      <c r="C75" s="2" t="s">
        <v>328</v>
      </c>
      <c r="D75" s="3">
        <v>185162000241</v>
      </c>
      <c r="E75" s="2" t="s">
        <v>342</v>
      </c>
      <c r="F75" s="12">
        <v>285162000017</v>
      </c>
      <c r="G75" s="39" t="s">
        <v>7</v>
      </c>
      <c r="H75" s="5">
        <v>29</v>
      </c>
      <c r="I75" s="4" t="s">
        <v>5</v>
      </c>
      <c r="J75" s="4">
        <v>1</v>
      </c>
      <c r="K75" s="4">
        <v>24</v>
      </c>
      <c r="L75" s="4" t="s">
        <v>6</v>
      </c>
      <c r="M75" s="4">
        <v>1</v>
      </c>
      <c r="N75" s="4">
        <v>1</v>
      </c>
      <c r="O75" s="4">
        <v>0</v>
      </c>
      <c r="P75" s="4"/>
      <c r="Q75" s="4">
        <v>1</v>
      </c>
      <c r="R75" s="4">
        <v>0</v>
      </c>
      <c r="S75" s="4">
        <v>1</v>
      </c>
      <c r="T75" s="4">
        <v>1</v>
      </c>
      <c r="U75" s="4">
        <v>3</v>
      </c>
      <c r="V75" s="4">
        <v>1</v>
      </c>
      <c r="W75" s="4">
        <v>30</v>
      </c>
      <c r="X75" s="4">
        <v>30</v>
      </c>
      <c r="Y75" s="4">
        <v>30</v>
      </c>
      <c r="Z75" s="4">
        <v>30</v>
      </c>
      <c r="AA75" s="4">
        <v>30</v>
      </c>
      <c r="AB75" s="4">
        <v>30</v>
      </c>
      <c r="AC75" s="4">
        <v>1</v>
      </c>
      <c r="AD75" s="43">
        <f t="shared" si="1"/>
        <v>215</v>
      </c>
      <c r="AE75" s="20" t="s">
        <v>343</v>
      </c>
      <c r="AF75" s="20" t="s">
        <v>292</v>
      </c>
      <c r="AG75" s="20" t="s">
        <v>286</v>
      </c>
      <c r="AH75" s="5" t="s">
        <v>344</v>
      </c>
    </row>
    <row r="76" spans="1:34" x14ac:dyDescent="0.25">
      <c r="A76" s="52">
        <v>70</v>
      </c>
      <c r="B76" s="2" t="s">
        <v>327</v>
      </c>
      <c r="C76" s="2" t="s">
        <v>328</v>
      </c>
      <c r="D76" s="3">
        <v>185162000241</v>
      </c>
      <c r="E76" s="2" t="s">
        <v>345</v>
      </c>
      <c r="F76" s="12">
        <v>285162000238</v>
      </c>
      <c r="G76" s="39" t="s">
        <v>7</v>
      </c>
      <c r="H76" s="5">
        <v>15</v>
      </c>
      <c r="I76" s="4" t="s">
        <v>5</v>
      </c>
      <c r="J76" s="4">
        <v>1</v>
      </c>
      <c r="K76" s="4">
        <v>12</v>
      </c>
      <c r="L76" s="4" t="s">
        <v>6</v>
      </c>
      <c r="M76" s="4">
        <v>1</v>
      </c>
      <c r="N76" s="4">
        <v>1</v>
      </c>
      <c r="O76" s="4">
        <v>0</v>
      </c>
      <c r="P76" s="4"/>
      <c r="Q76" s="4">
        <v>1</v>
      </c>
      <c r="R76" s="4">
        <v>0</v>
      </c>
      <c r="S76" s="4">
        <v>1</v>
      </c>
      <c r="T76" s="4">
        <v>1</v>
      </c>
      <c r="U76" s="4">
        <v>2</v>
      </c>
      <c r="V76" s="4">
        <v>1</v>
      </c>
      <c r="W76" s="4">
        <v>15</v>
      </c>
      <c r="X76" s="4">
        <v>15</v>
      </c>
      <c r="Y76" s="4">
        <v>15</v>
      </c>
      <c r="Z76" s="4">
        <v>15</v>
      </c>
      <c r="AA76" s="4">
        <v>15</v>
      </c>
      <c r="AB76" s="4">
        <v>15</v>
      </c>
      <c r="AC76" s="4">
        <v>1</v>
      </c>
      <c r="AD76" s="43">
        <f t="shared" si="1"/>
        <v>112</v>
      </c>
      <c r="AE76" s="20" t="s">
        <v>346</v>
      </c>
      <c r="AF76" s="20" t="s">
        <v>148</v>
      </c>
      <c r="AG76" s="20" t="s">
        <v>286</v>
      </c>
      <c r="AH76" s="5" t="s">
        <v>344</v>
      </c>
    </row>
    <row r="77" spans="1:34" ht="30.75" customHeight="1" x14ac:dyDescent="0.25">
      <c r="A77" s="52">
        <v>71</v>
      </c>
      <c r="B77" s="2" t="s">
        <v>293</v>
      </c>
      <c r="C77" s="2" t="s">
        <v>294</v>
      </c>
      <c r="D77" s="3">
        <v>185162000527</v>
      </c>
      <c r="E77" s="2" t="s">
        <v>280</v>
      </c>
      <c r="F77" s="12">
        <v>185162000527</v>
      </c>
      <c r="G77" s="2" t="s">
        <v>68</v>
      </c>
      <c r="H77" s="5">
        <v>895</v>
      </c>
      <c r="I77" s="4" t="s">
        <v>5</v>
      </c>
      <c r="J77" s="4"/>
      <c r="K77" s="4"/>
      <c r="L77" s="4">
        <v>600</v>
      </c>
      <c r="M77" s="4">
        <v>40</v>
      </c>
      <c r="N77" s="4">
        <v>25</v>
      </c>
      <c r="O77" s="4">
        <v>6</v>
      </c>
      <c r="P77" s="4">
        <v>20</v>
      </c>
      <c r="Q77" s="4">
        <v>0</v>
      </c>
      <c r="R77" s="4">
        <v>0</v>
      </c>
      <c r="S77" s="4">
        <v>0</v>
      </c>
      <c r="T77" s="4">
        <v>0</v>
      </c>
      <c r="U77" s="4">
        <v>0</v>
      </c>
      <c r="V77" s="4">
        <v>26</v>
      </c>
      <c r="W77" s="4"/>
      <c r="X77" s="4"/>
      <c r="Y77" s="4"/>
      <c r="Z77" s="4"/>
      <c r="AA77" s="4"/>
      <c r="AB77" s="4"/>
      <c r="AC77" s="4"/>
      <c r="AD77" s="43">
        <f t="shared" si="1"/>
        <v>717</v>
      </c>
      <c r="AE77" s="4" t="s">
        <v>160</v>
      </c>
      <c r="AF77" s="4" t="s">
        <v>161</v>
      </c>
      <c r="AG77" s="4" t="s">
        <v>76</v>
      </c>
      <c r="AH77" s="5" t="s">
        <v>162</v>
      </c>
    </row>
    <row r="78" spans="1:34" x14ac:dyDescent="0.25">
      <c r="A78" s="52">
        <v>72</v>
      </c>
      <c r="B78" s="2" t="s">
        <v>293</v>
      </c>
      <c r="C78" s="2" t="s">
        <v>294</v>
      </c>
      <c r="D78" s="3">
        <v>185162000527</v>
      </c>
      <c r="E78" s="2" t="s">
        <v>281</v>
      </c>
      <c r="F78" s="12">
        <v>185162000128</v>
      </c>
      <c r="G78" s="2" t="s">
        <v>68</v>
      </c>
      <c r="H78" s="5">
        <v>520</v>
      </c>
      <c r="I78" s="4" t="s">
        <v>5</v>
      </c>
      <c r="J78" s="4">
        <v>30</v>
      </c>
      <c r="K78" s="4">
        <v>430</v>
      </c>
      <c r="L78" s="4"/>
      <c r="M78" s="4">
        <v>20</v>
      </c>
      <c r="N78" s="4">
        <v>20</v>
      </c>
      <c r="O78" s="4">
        <v>7</v>
      </c>
      <c r="P78" s="4">
        <v>15</v>
      </c>
      <c r="Q78" s="4">
        <v>2</v>
      </c>
      <c r="R78" s="4">
        <v>2</v>
      </c>
      <c r="S78" s="4">
        <v>2</v>
      </c>
      <c r="T78" s="4">
        <v>2</v>
      </c>
      <c r="U78" s="4">
        <v>12</v>
      </c>
      <c r="V78" s="4">
        <v>4</v>
      </c>
      <c r="W78" s="4">
        <v>300</v>
      </c>
      <c r="X78" s="4">
        <v>300</v>
      </c>
      <c r="Y78" s="4">
        <v>300</v>
      </c>
      <c r="Z78" s="4">
        <v>300</v>
      </c>
      <c r="AA78" s="4">
        <v>300</v>
      </c>
      <c r="AB78" s="4">
        <v>300</v>
      </c>
      <c r="AC78" s="4">
        <v>6</v>
      </c>
      <c r="AD78" s="43">
        <f t="shared" si="1"/>
        <v>2352</v>
      </c>
      <c r="AE78" s="20"/>
      <c r="AF78" s="20"/>
      <c r="AG78" s="20"/>
      <c r="AH78" s="5"/>
    </row>
    <row r="79" spans="1:34" x14ac:dyDescent="0.25">
      <c r="A79" s="52">
        <v>73</v>
      </c>
      <c r="B79" s="2" t="s">
        <v>293</v>
      </c>
      <c r="C79" s="2" t="s">
        <v>294</v>
      </c>
      <c r="D79" s="3">
        <v>185162000527</v>
      </c>
      <c r="E79" s="2" t="s">
        <v>282</v>
      </c>
      <c r="F79" s="12">
        <v>185162000519</v>
      </c>
      <c r="G79" s="2" t="s">
        <v>68</v>
      </c>
      <c r="H79" s="5">
        <v>190</v>
      </c>
      <c r="I79" s="4" t="s">
        <v>5</v>
      </c>
      <c r="J79" s="4">
        <v>11</v>
      </c>
      <c r="K79" s="4">
        <v>165</v>
      </c>
      <c r="L79" s="4"/>
      <c r="M79" s="4">
        <v>6</v>
      </c>
      <c r="N79" s="4">
        <v>6</v>
      </c>
      <c r="O79" s="4">
        <v>2</v>
      </c>
      <c r="P79" s="4">
        <v>6</v>
      </c>
      <c r="Q79" s="4">
        <v>1</v>
      </c>
      <c r="R79" s="4">
        <v>1</v>
      </c>
      <c r="S79" s="4">
        <v>1</v>
      </c>
      <c r="T79" s="4">
        <v>2</v>
      </c>
      <c r="U79" s="4">
        <v>8</v>
      </c>
      <c r="V79" s="14">
        <v>2</v>
      </c>
      <c r="W79" s="75">
        <v>190</v>
      </c>
      <c r="X79" s="75">
        <v>190</v>
      </c>
      <c r="Y79" s="75">
        <v>190</v>
      </c>
      <c r="Z79" s="75">
        <v>190</v>
      </c>
      <c r="AA79" s="75">
        <v>190</v>
      </c>
      <c r="AB79" s="75">
        <v>190</v>
      </c>
      <c r="AC79" s="75">
        <v>3</v>
      </c>
      <c r="AD79" s="43">
        <f t="shared" si="1"/>
        <v>1354</v>
      </c>
      <c r="AE79" s="20"/>
      <c r="AF79" s="20"/>
      <c r="AG79" s="20"/>
      <c r="AH79" s="5"/>
    </row>
    <row r="80" spans="1:34" x14ac:dyDescent="0.25">
      <c r="A80" s="52">
        <v>74</v>
      </c>
      <c r="B80" s="2" t="s">
        <v>293</v>
      </c>
      <c r="C80" s="2" t="s">
        <v>294</v>
      </c>
      <c r="D80" s="3">
        <v>185162000527</v>
      </c>
      <c r="E80" s="2" t="s">
        <v>283</v>
      </c>
      <c r="F80" s="12">
        <v>285162000289</v>
      </c>
      <c r="G80" s="39" t="s">
        <v>7</v>
      </c>
      <c r="H80" s="5">
        <v>180</v>
      </c>
      <c r="I80" s="4" t="s">
        <v>5</v>
      </c>
      <c r="J80" s="4">
        <v>12</v>
      </c>
      <c r="K80" s="4">
        <v>68</v>
      </c>
      <c r="L80" s="4">
        <v>100</v>
      </c>
      <c r="M80" s="4">
        <v>13</v>
      </c>
      <c r="N80" s="4">
        <v>6</v>
      </c>
      <c r="O80" s="4">
        <v>5</v>
      </c>
      <c r="P80" s="4">
        <v>5</v>
      </c>
      <c r="Q80" s="4">
        <v>1</v>
      </c>
      <c r="R80" s="4">
        <v>1</v>
      </c>
      <c r="S80" s="4">
        <v>1</v>
      </c>
      <c r="T80" s="4">
        <v>2</v>
      </c>
      <c r="U80" s="4">
        <v>8</v>
      </c>
      <c r="V80" s="4">
        <v>3</v>
      </c>
      <c r="W80" s="4">
        <v>180</v>
      </c>
      <c r="X80" s="4">
        <v>180</v>
      </c>
      <c r="Y80" s="4">
        <v>180</v>
      </c>
      <c r="Z80" s="4">
        <v>180</v>
      </c>
      <c r="AA80" s="4">
        <v>180</v>
      </c>
      <c r="AB80" s="4">
        <v>180</v>
      </c>
      <c r="AC80" s="4">
        <v>3</v>
      </c>
      <c r="AD80" s="43">
        <f t="shared" si="1"/>
        <v>1308</v>
      </c>
      <c r="AE80" s="20" t="s">
        <v>284</v>
      </c>
      <c r="AF80" s="20" t="s">
        <v>285</v>
      </c>
      <c r="AG80" s="20" t="s">
        <v>286</v>
      </c>
      <c r="AH80" s="5"/>
    </row>
    <row r="81" spans="1:34" x14ac:dyDescent="0.25">
      <c r="A81" s="52">
        <v>75</v>
      </c>
      <c r="B81" s="2" t="s">
        <v>293</v>
      </c>
      <c r="C81" s="2" t="s">
        <v>294</v>
      </c>
      <c r="D81" s="3">
        <v>185162000527</v>
      </c>
      <c r="E81" s="2" t="s">
        <v>287</v>
      </c>
      <c r="F81" s="12">
        <v>285162000203</v>
      </c>
      <c r="G81" s="39" t="s">
        <v>7</v>
      </c>
      <c r="H81" s="5">
        <v>63</v>
      </c>
      <c r="I81" s="4" t="s">
        <v>5</v>
      </c>
      <c r="J81" s="4">
        <v>5</v>
      </c>
      <c r="K81" s="4">
        <v>58</v>
      </c>
      <c r="L81" s="4"/>
      <c r="M81" s="4">
        <v>3</v>
      </c>
      <c r="N81" s="4">
        <v>3</v>
      </c>
      <c r="O81" s="4">
        <v>3</v>
      </c>
      <c r="P81" s="4"/>
      <c r="Q81" s="4">
        <v>1</v>
      </c>
      <c r="R81" s="4">
        <v>1</v>
      </c>
      <c r="S81" s="4">
        <v>1</v>
      </c>
      <c r="T81" s="4">
        <v>1</v>
      </c>
      <c r="U81" s="4">
        <v>5</v>
      </c>
      <c r="V81" s="4">
        <v>2</v>
      </c>
      <c r="W81" s="4">
        <v>63</v>
      </c>
      <c r="X81" s="4">
        <v>36</v>
      </c>
      <c r="Y81" s="4">
        <v>63</v>
      </c>
      <c r="Z81" s="4">
        <v>63</v>
      </c>
      <c r="AA81" s="4">
        <v>63</v>
      </c>
      <c r="AB81" s="4">
        <v>63</v>
      </c>
      <c r="AC81" s="4">
        <v>2</v>
      </c>
      <c r="AD81" s="43">
        <f t="shared" si="1"/>
        <v>436</v>
      </c>
      <c r="AE81" s="4" t="s">
        <v>287</v>
      </c>
      <c r="AF81" s="20" t="s">
        <v>288</v>
      </c>
      <c r="AG81" s="20" t="s">
        <v>168</v>
      </c>
      <c r="AH81" s="5"/>
    </row>
    <row r="82" spans="1:34" x14ac:dyDescent="0.25">
      <c r="A82" s="52">
        <v>76</v>
      </c>
      <c r="B82" s="2" t="s">
        <v>293</v>
      </c>
      <c r="C82" s="2" t="s">
        <v>294</v>
      </c>
      <c r="D82" s="3">
        <v>185162000527</v>
      </c>
      <c r="E82" s="2" t="s">
        <v>289</v>
      </c>
      <c r="F82" s="12">
        <v>285162000360</v>
      </c>
      <c r="G82" s="39" t="s">
        <v>7</v>
      </c>
      <c r="H82" s="5">
        <v>16</v>
      </c>
      <c r="I82" s="4" t="s">
        <v>5</v>
      </c>
      <c r="J82" s="4"/>
      <c r="K82" s="4">
        <v>16</v>
      </c>
      <c r="L82" s="4"/>
      <c r="M82" s="4">
        <v>1</v>
      </c>
      <c r="N82" s="4">
        <v>1</v>
      </c>
      <c r="O82" s="4">
        <v>1</v>
      </c>
      <c r="P82" s="4"/>
      <c r="Q82" s="4">
        <v>1</v>
      </c>
      <c r="R82" s="4">
        <v>1</v>
      </c>
      <c r="S82" s="4">
        <v>1</v>
      </c>
      <c r="T82" s="4">
        <v>1</v>
      </c>
      <c r="U82" s="4">
        <v>1</v>
      </c>
      <c r="V82" s="4">
        <v>1</v>
      </c>
      <c r="W82" s="4">
        <v>16</v>
      </c>
      <c r="X82" s="4">
        <v>16</v>
      </c>
      <c r="Y82" s="4">
        <v>16</v>
      </c>
      <c r="Z82" s="4">
        <v>16</v>
      </c>
      <c r="AA82" s="4">
        <v>16</v>
      </c>
      <c r="AB82" s="4">
        <v>16</v>
      </c>
      <c r="AC82" s="4">
        <v>2</v>
      </c>
      <c r="AD82" s="43">
        <f t="shared" si="1"/>
        <v>123</v>
      </c>
      <c r="AE82" s="4" t="s">
        <v>289</v>
      </c>
      <c r="AF82" s="20" t="s">
        <v>290</v>
      </c>
      <c r="AG82" s="20" t="s">
        <v>168</v>
      </c>
      <c r="AH82" s="5"/>
    </row>
    <row r="83" spans="1:34" x14ac:dyDescent="0.25">
      <c r="A83" s="52">
        <v>77</v>
      </c>
      <c r="B83" s="2" t="s">
        <v>293</v>
      </c>
      <c r="C83" s="2" t="s">
        <v>294</v>
      </c>
      <c r="D83" s="3">
        <v>185162000527</v>
      </c>
      <c r="E83" s="2" t="s">
        <v>291</v>
      </c>
      <c r="F83" s="12">
        <v>285162000271</v>
      </c>
      <c r="G83" s="39" t="s">
        <v>7</v>
      </c>
      <c r="H83" s="5">
        <v>11</v>
      </c>
      <c r="I83" s="4" t="s">
        <v>5</v>
      </c>
      <c r="J83" s="4"/>
      <c r="K83" s="4">
        <v>11</v>
      </c>
      <c r="L83" s="4"/>
      <c r="M83" s="4">
        <v>1</v>
      </c>
      <c r="N83" s="4">
        <v>1</v>
      </c>
      <c r="O83" s="4">
        <v>1</v>
      </c>
      <c r="P83" s="4"/>
      <c r="Q83" s="4">
        <v>1</v>
      </c>
      <c r="R83" s="4">
        <v>1</v>
      </c>
      <c r="S83" s="4">
        <v>1</v>
      </c>
      <c r="T83" s="4">
        <v>1</v>
      </c>
      <c r="U83" s="4">
        <v>1</v>
      </c>
      <c r="V83" s="4">
        <v>1</v>
      </c>
      <c r="W83" s="4">
        <v>11</v>
      </c>
      <c r="X83" s="4">
        <v>11</v>
      </c>
      <c r="Y83" s="4">
        <v>11</v>
      </c>
      <c r="Z83" s="4">
        <v>11</v>
      </c>
      <c r="AA83" s="4">
        <v>11</v>
      </c>
      <c r="AB83" s="4">
        <v>11</v>
      </c>
      <c r="AC83" s="4">
        <v>2</v>
      </c>
      <c r="AD83" s="43">
        <f t="shared" si="1"/>
        <v>88</v>
      </c>
      <c r="AE83" s="20" t="s">
        <v>291</v>
      </c>
      <c r="AF83" s="20" t="s">
        <v>292</v>
      </c>
      <c r="AG83" s="20" t="s">
        <v>168</v>
      </c>
      <c r="AH83" s="5"/>
    </row>
    <row r="84" spans="1:34" x14ac:dyDescent="0.25">
      <c r="A84" s="52">
        <v>78</v>
      </c>
      <c r="B84" s="2" t="s">
        <v>403</v>
      </c>
      <c r="C84" s="2" t="s">
        <v>726</v>
      </c>
      <c r="D84" s="3">
        <v>185263000269</v>
      </c>
      <c r="E84" s="10" t="s">
        <v>726</v>
      </c>
      <c r="F84" s="12">
        <v>185263000269</v>
      </c>
      <c r="G84" s="2" t="s">
        <v>68</v>
      </c>
      <c r="H84" s="5">
        <v>1700</v>
      </c>
      <c r="I84" s="4" t="s">
        <v>6</v>
      </c>
      <c r="J84" s="4">
        <v>0</v>
      </c>
      <c r="K84" s="4">
        <v>0</v>
      </c>
      <c r="L84" s="4">
        <v>300</v>
      </c>
      <c r="M84" s="4">
        <v>30</v>
      </c>
      <c r="N84" s="4">
        <v>20</v>
      </c>
      <c r="O84" s="4">
        <v>2</v>
      </c>
      <c r="P84" s="4">
        <v>10</v>
      </c>
      <c r="Q84" s="4">
        <v>1</v>
      </c>
      <c r="R84" s="4"/>
      <c r="S84" s="4">
        <v>2</v>
      </c>
      <c r="T84" s="4">
        <v>2</v>
      </c>
      <c r="U84" s="4">
        <v>20</v>
      </c>
      <c r="V84" s="4">
        <v>5</v>
      </c>
      <c r="W84" s="4">
        <v>300</v>
      </c>
      <c r="X84" s="4">
        <v>300</v>
      </c>
      <c r="Y84" s="4">
        <v>300</v>
      </c>
      <c r="Z84" s="4">
        <v>300</v>
      </c>
      <c r="AA84" s="4">
        <v>300</v>
      </c>
      <c r="AB84" s="4">
        <v>300</v>
      </c>
      <c r="AC84" s="4">
        <v>5</v>
      </c>
      <c r="AD84" s="43">
        <f t="shared" si="1"/>
        <v>2197</v>
      </c>
      <c r="AE84" s="4" t="s">
        <v>727</v>
      </c>
      <c r="AF84" s="41">
        <v>5</v>
      </c>
      <c r="AG84" s="4" t="s">
        <v>286</v>
      </c>
      <c r="AH84" s="5"/>
    </row>
    <row r="85" spans="1:34" s="13" customFormat="1" x14ac:dyDescent="0.25">
      <c r="A85" s="52">
        <v>79</v>
      </c>
      <c r="B85" s="2" t="s">
        <v>403</v>
      </c>
      <c r="C85" s="2" t="s">
        <v>711</v>
      </c>
      <c r="D85" s="3">
        <v>285263000298</v>
      </c>
      <c r="E85" s="44" t="s">
        <v>9</v>
      </c>
      <c r="F85" s="12">
        <v>285263000298</v>
      </c>
      <c r="G85" s="39" t="s">
        <v>7</v>
      </c>
      <c r="H85" s="5">
        <v>285</v>
      </c>
      <c r="I85" s="4" t="s">
        <v>6</v>
      </c>
      <c r="J85" s="4">
        <v>6</v>
      </c>
      <c r="K85" s="4">
        <v>100</v>
      </c>
      <c r="L85" s="4">
        <v>182</v>
      </c>
      <c r="M85" s="4">
        <v>14</v>
      </c>
      <c r="N85" s="4">
        <v>14</v>
      </c>
      <c r="O85" s="4">
        <v>2</v>
      </c>
      <c r="P85" s="4">
        <v>5</v>
      </c>
      <c r="Q85" s="4">
        <v>1</v>
      </c>
      <c r="R85" s="4"/>
      <c r="S85" s="4">
        <v>2</v>
      </c>
      <c r="T85" s="4">
        <v>1</v>
      </c>
      <c r="U85" s="4">
        <v>10</v>
      </c>
      <c r="V85" s="4">
        <v>4</v>
      </c>
      <c r="W85" s="4">
        <v>285</v>
      </c>
      <c r="X85" s="4">
        <v>285</v>
      </c>
      <c r="Y85" s="4">
        <v>285</v>
      </c>
      <c r="Z85" s="4">
        <v>285</v>
      </c>
      <c r="AA85" s="4">
        <v>285</v>
      </c>
      <c r="AB85" s="4">
        <v>285</v>
      </c>
      <c r="AC85" s="4">
        <v>5</v>
      </c>
      <c r="AD85" s="43">
        <f t="shared" si="1"/>
        <v>2056</v>
      </c>
      <c r="AE85" s="20" t="s">
        <v>714</v>
      </c>
      <c r="AF85" s="20" t="s">
        <v>718</v>
      </c>
      <c r="AG85" s="4" t="s">
        <v>109</v>
      </c>
      <c r="AH85" s="5"/>
    </row>
    <row r="86" spans="1:34" x14ac:dyDescent="0.25">
      <c r="A86" s="52">
        <v>80</v>
      </c>
      <c r="B86" s="2" t="s">
        <v>403</v>
      </c>
      <c r="C86" s="2" t="s">
        <v>711</v>
      </c>
      <c r="D86" s="3">
        <v>285263000298</v>
      </c>
      <c r="E86" s="2" t="s">
        <v>712</v>
      </c>
      <c r="F86" s="12">
        <v>285263000077</v>
      </c>
      <c r="G86" s="39" t="s">
        <v>7</v>
      </c>
      <c r="H86" s="5">
        <v>25</v>
      </c>
      <c r="I86" s="4" t="s">
        <v>5</v>
      </c>
      <c r="J86" s="4">
        <v>3</v>
      </c>
      <c r="K86" s="4">
        <v>20</v>
      </c>
      <c r="L86" s="4"/>
      <c r="M86" s="4">
        <v>1</v>
      </c>
      <c r="N86" s="4">
        <v>1</v>
      </c>
      <c r="O86" s="4">
        <v>1</v>
      </c>
      <c r="P86" s="4"/>
      <c r="Q86" s="4">
        <v>1</v>
      </c>
      <c r="R86" s="4"/>
      <c r="S86" s="4">
        <v>1</v>
      </c>
      <c r="T86" s="4">
        <v>1</v>
      </c>
      <c r="U86" s="4">
        <v>3</v>
      </c>
      <c r="V86" s="4">
        <v>1</v>
      </c>
      <c r="W86" s="4">
        <v>25</v>
      </c>
      <c r="X86" s="4">
        <v>25</v>
      </c>
      <c r="Y86" s="4">
        <v>25</v>
      </c>
      <c r="Z86" s="4">
        <v>25</v>
      </c>
      <c r="AA86" s="4">
        <v>25</v>
      </c>
      <c r="AB86" s="4">
        <v>25</v>
      </c>
      <c r="AC86" s="4">
        <v>2</v>
      </c>
      <c r="AD86" s="43">
        <f t="shared" si="1"/>
        <v>185</v>
      </c>
      <c r="AE86" s="4" t="s">
        <v>715</v>
      </c>
      <c r="AF86" s="20"/>
      <c r="AG86" s="4" t="s">
        <v>109</v>
      </c>
      <c r="AH86" s="5"/>
    </row>
    <row r="87" spans="1:34" x14ac:dyDescent="0.25">
      <c r="A87" s="52">
        <v>81</v>
      </c>
      <c r="B87" s="2" t="s">
        <v>403</v>
      </c>
      <c r="C87" s="2" t="s">
        <v>711</v>
      </c>
      <c r="D87" s="3">
        <v>285263000298</v>
      </c>
      <c r="E87" s="2" t="s">
        <v>287</v>
      </c>
      <c r="F87" s="12">
        <v>285263000417</v>
      </c>
      <c r="G87" s="39" t="s">
        <v>7</v>
      </c>
      <c r="H87" s="5">
        <v>36</v>
      </c>
      <c r="I87" s="4" t="s">
        <v>5</v>
      </c>
      <c r="J87" s="4">
        <v>2</v>
      </c>
      <c r="K87" s="4">
        <v>36</v>
      </c>
      <c r="L87" s="4"/>
      <c r="M87" s="4">
        <v>1</v>
      </c>
      <c r="N87" s="4">
        <v>1</v>
      </c>
      <c r="O87" s="4">
        <v>1</v>
      </c>
      <c r="P87" s="4"/>
      <c r="Q87" s="4">
        <v>1</v>
      </c>
      <c r="R87" s="4"/>
      <c r="S87" s="4">
        <v>1</v>
      </c>
      <c r="T87" s="4">
        <v>1</v>
      </c>
      <c r="U87" s="4">
        <v>5</v>
      </c>
      <c r="V87" s="4">
        <v>1</v>
      </c>
      <c r="W87" s="4">
        <v>36</v>
      </c>
      <c r="X87" s="4">
        <v>36</v>
      </c>
      <c r="Y87" s="4">
        <v>36</v>
      </c>
      <c r="Z87" s="4">
        <v>36</v>
      </c>
      <c r="AA87" s="4">
        <v>36</v>
      </c>
      <c r="AB87" s="4">
        <v>36</v>
      </c>
      <c r="AC87" s="4">
        <v>2</v>
      </c>
      <c r="AD87" s="43">
        <f t="shared" si="1"/>
        <v>268</v>
      </c>
      <c r="AE87" s="4" t="s">
        <v>716</v>
      </c>
      <c r="AF87" s="20"/>
      <c r="AG87" s="4" t="s">
        <v>109</v>
      </c>
      <c r="AH87" s="5"/>
    </row>
    <row r="88" spans="1:34" x14ac:dyDescent="0.25">
      <c r="A88" s="52">
        <v>82</v>
      </c>
      <c r="B88" s="2" t="s">
        <v>403</v>
      </c>
      <c r="C88" s="2" t="s">
        <v>711</v>
      </c>
      <c r="D88" s="3">
        <v>285263000298</v>
      </c>
      <c r="E88" s="2" t="s">
        <v>713</v>
      </c>
      <c r="F88" s="12">
        <v>285263000387</v>
      </c>
      <c r="G88" s="39" t="s">
        <v>7</v>
      </c>
      <c r="H88" s="5">
        <v>25</v>
      </c>
      <c r="I88" s="4" t="s">
        <v>5</v>
      </c>
      <c r="J88" s="4">
        <v>2</v>
      </c>
      <c r="K88" s="4">
        <v>25</v>
      </c>
      <c r="L88" s="4"/>
      <c r="M88" s="4">
        <v>1</v>
      </c>
      <c r="N88" s="4">
        <v>1</v>
      </c>
      <c r="O88" s="4">
        <v>1</v>
      </c>
      <c r="P88" s="4"/>
      <c r="Q88" s="4">
        <v>1</v>
      </c>
      <c r="R88" s="4"/>
      <c r="S88" s="4">
        <v>1</v>
      </c>
      <c r="T88" s="4">
        <v>1</v>
      </c>
      <c r="U88" s="4">
        <v>3</v>
      </c>
      <c r="V88" s="4">
        <v>1</v>
      </c>
      <c r="W88" s="4">
        <v>25</v>
      </c>
      <c r="X88" s="4">
        <v>25</v>
      </c>
      <c r="Y88" s="4">
        <v>25</v>
      </c>
      <c r="Z88" s="4">
        <v>25</v>
      </c>
      <c r="AA88" s="4">
        <v>25</v>
      </c>
      <c r="AB88" s="4">
        <v>25</v>
      </c>
      <c r="AC88" s="4">
        <v>2</v>
      </c>
      <c r="AD88" s="43">
        <f t="shared" si="1"/>
        <v>189</v>
      </c>
      <c r="AE88" s="4" t="s">
        <v>713</v>
      </c>
      <c r="AF88" s="20"/>
      <c r="AG88" s="4" t="s">
        <v>109</v>
      </c>
      <c r="AH88" s="5"/>
    </row>
    <row r="89" spans="1:34" x14ac:dyDescent="0.25">
      <c r="A89" s="52">
        <v>83</v>
      </c>
      <c r="B89" s="2" t="s">
        <v>403</v>
      </c>
      <c r="C89" s="2" t="s">
        <v>711</v>
      </c>
      <c r="D89" s="3">
        <v>285263000298</v>
      </c>
      <c r="E89" s="2" t="s">
        <v>376</v>
      </c>
      <c r="F89" s="12">
        <v>285263000476</v>
      </c>
      <c r="G89" s="39" t="s">
        <v>7</v>
      </c>
      <c r="H89" s="5">
        <v>13</v>
      </c>
      <c r="I89" s="4" t="s">
        <v>5</v>
      </c>
      <c r="J89" s="4">
        <v>2</v>
      </c>
      <c r="K89" s="4">
        <v>13</v>
      </c>
      <c r="L89" s="4"/>
      <c r="M89" s="4">
        <v>1</v>
      </c>
      <c r="N89" s="4">
        <v>1</v>
      </c>
      <c r="O89" s="4">
        <v>1</v>
      </c>
      <c r="P89" s="4"/>
      <c r="Q89" s="4">
        <v>1</v>
      </c>
      <c r="R89" s="4"/>
      <c r="S89" s="4">
        <v>1</v>
      </c>
      <c r="T89" s="4">
        <v>1</v>
      </c>
      <c r="U89" s="4">
        <v>2</v>
      </c>
      <c r="V89" s="4">
        <v>3</v>
      </c>
      <c r="W89" s="4">
        <v>16</v>
      </c>
      <c r="X89" s="4">
        <v>16</v>
      </c>
      <c r="Y89" s="4">
        <v>16</v>
      </c>
      <c r="Z89" s="4">
        <v>16</v>
      </c>
      <c r="AA89" s="4">
        <v>16</v>
      </c>
      <c r="AB89" s="4">
        <v>16</v>
      </c>
      <c r="AC89" s="4">
        <v>2</v>
      </c>
      <c r="AD89" s="43">
        <f t="shared" si="1"/>
        <v>124</v>
      </c>
      <c r="AE89" s="4" t="s">
        <v>717</v>
      </c>
      <c r="AF89" s="20"/>
      <c r="AG89" s="4" t="s">
        <v>109</v>
      </c>
      <c r="AH89" s="5"/>
    </row>
    <row r="90" spans="1:34" x14ac:dyDescent="0.25">
      <c r="A90" s="52">
        <v>84</v>
      </c>
      <c r="B90" s="2" t="s">
        <v>403</v>
      </c>
      <c r="C90" s="2" t="s">
        <v>711</v>
      </c>
      <c r="D90" s="3">
        <v>285263000298</v>
      </c>
      <c r="E90" s="2" t="s">
        <v>398</v>
      </c>
      <c r="F90" s="12">
        <v>285263000948</v>
      </c>
      <c r="G90" s="39" t="s">
        <v>7</v>
      </c>
      <c r="H90" s="5">
        <v>6</v>
      </c>
      <c r="I90" s="4" t="s">
        <v>5</v>
      </c>
      <c r="J90" s="4">
        <v>1</v>
      </c>
      <c r="K90" s="4">
        <v>6</v>
      </c>
      <c r="L90" s="4"/>
      <c r="M90" s="4">
        <v>1</v>
      </c>
      <c r="N90" s="4">
        <v>1</v>
      </c>
      <c r="O90" s="4">
        <v>1</v>
      </c>
      <c r="P90" s="4"/>
      <c r="Q90" s="4">
        <v>1</v>
      </c>
      <c r="R90" s="4"/>
      <c r="S90" s="4">
        <v>1</v>
      </c>
      <c r="T90" s="4">
        <v>1</v>
      </c>
      <c r="U90" s="4">
        <v>1</v>
      </c>
      <c r="V90" s="4">
        <v>1</v>
      </c>
      <c r="W90" s="4">
        <v>6</v>
      </c>
      <c r="X90" s="4">
        <v>6</v>
      </c>
      <c r="Y90" s="4">
        <v>6</v>
      </c>
      <c r="Z90" s="4">
        <v>6</v>
      </c>
      <c r="AA90" s="4">
        <v>6</v>
      </c>
      <c r="AB90" s="4">
        <v>6</v>
      </c>
      <c r="AC90" s="4">
        <v>2</v>
      </c>
      <c r="AD90" s="43">
        <f t="shared" si="1"/>
        <v>53</v>
      </c>
      <c r="AE90" s="4" t="s">
        <v>398</v>
      </c>
      <c r="AF90" s="20"/>
      <c r="AG90" s="4" t="s">
        <v>109</v>
      </c>
      <c r="AH90" s="5"/>
    </row>
    <row r="91" spans="1:34" x14ac:dyDescent="0.25">
      <c r="A91" s="52">
        <v>85</v>
      </c>
      <c r="B91" s="2" t="s">
        <v>403</v>
      </c>
      <c r="C91" s="2" t="s">
        <v>711</v>
      </c>
      <c r="D91" s="3">
        <v>285263000298</v>
      </c>
      <c r="E91" s="2" t="s">
        <v>254</v>
      </c>
      <c r="F91" s="12">
        <v>285263000459</v>
      </c>
      <c r="G91" s="39" t="s">
        <v>7</v>
      </c>
      <c r="H91" s="5">
        <v>13</v>
      </c>
      <c r="I91" s="4" t="s">
        <v>5</v>
      </c>
      <c r="J91" s="4">
        <v>2</v>
      </c>
      <c r="K91" s="4">
        <v>13</v>
      </c>
      <c r="L91" s="4"/>
      <c r="M91" s="4">
        <v>1</v>
      </c>
      <c r="N91" s="4">
        <v>1</v>
      </c>
      <c r="O91" s="4">
        <v>1</v>
      </c>
      <c r="P91" s="4"/>
      <c r="Q91" s="4">
        <v>1</v>
      </c>
      <c r="R91" s="4"/>
      <c r="S91" s="4">
        <v>1</v>
      </c>
      <c r="T91" s="4">
        <v>1</v>
      </c>
      <c r="U91" s="4">
        <v>2</v>
      </c>
      <c r="V91" s="4">
        <v>1</v>
      </c>
      <c r="W91" s="4">
        <v>13</v>
      </c>
      <c r="X91" s="4">
        <v>13</v>
      </c>
      <c r="Y91" s="4">
        <v>13</v>
      </c>
      <c r="Z91" s="4">
        <v>13</v>
      </c>
      <c r="AA91" s="4">
        <v>13</v>
      </c>
      <c r="AB91" s="4">
        <v>13</v>
      </c>
      <c r="AC91" s="4">
        <v>2</v>
      </c>
      <c r="AD91" s="43">
        <f t="shared" si="1"/>
        <v>104</v>
      </c>
      <c r="AE91" s="4" t="s">
        <v>254</v>
      </c>
      <c r="AF91" s="20"/>
      <c r="AG91" s="4" t="s">
        <v>109</v>
      </c>
      <c r="AH91" s="5"/>
    </row>
    <row r="92" spans="1:34" x14ac:dyDescent="0.25">
      <c r="A92" s="52">
        <v>86</v>
      </c>
      <c r="B92" s="2" t="s">
        <v>377</v>
      </c>
      <c r="C92" s="2" t="s">
        <v>378</v>
      </c>
      <c r="D92" s="3">
        <v>185279000013</v>
      </c>
      <c r="E92" s="2" t="s">
        <v>379</v>
      </c>
      <c r="F92" s="12">
        <v>185279000013</v>
      </c>
      <c r="G92" s="2" t="s">
        <v>68</v>
      </c>
      <c r="H92" s="5">
        <v>127</v>
      </c>
      <c r="I92" s="4" t="s">
        <v>5</v>
      </c>
      <c r="J92" s="4">
        <v>2</v>
      </c>
      <c r="K92" s="4">
        <v>25</v>
      </c>
      <c r="L92" s="4">
        <v>100</v>
      </c>
      <c r="M92" s="4">
        <v>10</v>
      </c>
      <c r="N92" s="4">
        <v>0</v>
      </c>
      <c r="O92" s="4">
        <v>2</v>
      </c>
      <c r="P92" s="4">
        <v>10</v>
      </c>
      <c r="Q92" s="4">
        <v>0</v>
      </c>
      <c r="R92" s="4">
        <v>0</v>
      </c>
      <c r="S92" s="4"/>
      <c r="T92" s="4">
        <v>2</v>
      </c>
      <c r="U92" s="35">
        <v>0</v>
      </c>
      <c r="V92" s="35">
        <v>0</v>
      </c>
      <c r="W92" s="4">
        <v>100</v>
      </c>
      <c r="X92" s="4">
        <v>100</v>
      </c>
      <c r="Y92" s="4">
        <v>100</v>
      </c>
      <c r="Z92" s="4">
        <v>100</v>
      </c>
      <c r="AA92" s="4">
        <v>100</v>
      </c>
      <c r="AB92" s="4">
        <v>100</v>
      </c>
      <c r="AC92" s="4">
        <v>2</v>
      </c>
      <c r="AD92" s="43">
        <f t="shared" si="1"/>
        <v>753</v>
      </c>
      <c r="AE92" s="4" t="s">
        <v>380</v>
      </c>
      <c r="AF92" s="4" t="s">
        <v>381</v>
      </c>
      <c r="AG92" s="4" t="s">
        <v>109</v>
      </c>
      <c r="AH92" s="5"/>
    </row>
    <row r="93" spans="1:34" x14ac:dyDescent="0.25">
      <c r="A93" s="52">
        <v>87</v>
      </c>
      <c r="B93" s="2" t="s">
        <v>377</v>
      </c>
      <c r="C93" s="2" t="s">
        <v>378</v>
      </c>
      <c r="D93" s="3">
        <v>185279000013</v>
      </c>
      <c r="E93" s="2" t="s">
        <v>382</v>
      </c>
      <c r="F93" s="12">
        <v>285279000026</v>
      </c>
      <c r="G93" s="39" t="s">
        <v>7</v>
      </c>
      <c r="H93" s="5">
        <v>5</v>
      </c>
      <c r="I93" s="4" t="s">
        <v>5</v>
      </c>
      <c r="J93" s="4">
        <v>1</v>
      </c>
      <c r="K93" s="4">
        <v>5</v>
      </c>
      <c r="L93" s="4">
        <v>0</v>
      </c>
      <c r="M93" s="4">
        <v>1</v>
      </c>
      <c r="N93" s="4">
        <v>1</v>
      </c>
      <c r="O93" s="4">
        <v>1</v>
      </c>
      <c r="P93" s="4"/>
      <c r="Q93" s="4">
        <v>1</v>
      </c>
      <c r="R93" s="4">
        <v>1</v>
      </c>
      <c r="S93" s="4">
        <v>1</v>
      </c>
      <c r="T93" s="4">
        <v>1</v>
      </c>
      <c r="U93" s="4">
        <v>1</v>
      </c>
      <c r="V93" s="4">
        <v>1</v>
      </c>
      <c r="W93" s="4">
        <v>6</v>
      </c>
      <c r="X93" s="4">
        <v>6</v>
      </c>
      <c r="Y93" s="4">
        <v>6</v>
      </c>
      <c r="Z93" s="4">
        <v>6</v>
      </c>
      <c r="AA93" s="4">
        <v>6</v>
      </c>
      <c r="AB93" s="4">
        <v>6</v>
      </c>
      <c r="AC93" s="4">
        <v>1</v>
      </c>
      <c r="AD93" s="43">
        <f t="shared" si="1"/>
        <v>52</v>
      </c>
      <c r="AE93" s="4" t="s">
        <v>383</v>
      </c>
      <c r="AF93" s="4" t="s">
        <v>384</v>
      </c>
      <c r="AG93" s="4" t="s">
        <v>109</v>
      </c>
      <c r="AH93" s="5" t="s">
        <v>385</v>
      </c>
    </row>
    <row r="94" spans="1:34" x14ac:dyDescent="0.25">
      <c r="A94" s="52">
        <v>88</v>
      </c>
      <c r="B94" s="2" t="s">
        <v>377</v>
      </c>
      <c r="C94" s="2" t="s">
        <v>378</v>
      </c>
      <c r="D94" s="3">
        <v>185279000013</v>
      </c>
      <c r="E94" s="2" t="s">
        <v>386</v>
      </c>
      <c r="F94" s="12">
        <v>285279000123</v>
      </c>
      <c r="G94" s="39" t="s">
        <v>7</v>
      </c>
      <c r="H94" s="5">
        <v>4</v>
      </c>
      <c r="I94" s="4" t="s">
        <v>5</v>
      </c>
      <c r="J94" s="4">
        <v>0</v>
      </c>
      <c r="K94" s="4">
        <v>0</v>
      </c>
      <c r="L94" s="4">
        <v>0</v>
      </c>
      <c r="M94" s="4">
        <v>1</v>
      </c>
      <c r="N94" s="4">
        <v>1</v>
      </c>
      <c r="O94" s="4">
        <v>1</v>
      </c>
      <c r="P94" s="4"/>
      <c r="Q94" s="4">
        <v>1</v>
      </c>
      <c r="R94" s="4">
        <v>1</v>
      </c>
      <c r="S94" s="4">
        <v>1</v>
      </c>
      <c r="T94" s="4">
        <v>1</v>
      </c>
      <c r="U94" s="4">
        <v>1</v>
      </c>
      <c r="V94" s="8">
        <v>1</v>
      </c>
      <c r="W94" s="75">
        <v>3</v>
      </c>
      <c r="X94" s="75">
        <v>3</v>
      </c>
      <c r="Y94" s="75">
        <v>3</v>
      </c>
      <c r="Z94" s="75">
        <v>3</v>
      </c>
      <c r="AA94" s="75">
        <v>3</v>
      </c>
      <c r="AB94" s="75">
        <v>3</v>
      </c>
      <c r="AC94" s="75">
        <v>1</v>
      </c>
      <c r="AD94" s="43">
        <f t="shared" si="1"/>
        <v>28</v>
      </c>
      <c r="AE94" s="4" t="s">
        <v>387</v>
      </c>
      <c r="AF94" s="20" t="s">
        <v>388</v>
      </c>
      <c r="AG94" s="20"/>
      <c r="AH94" s="5" t="s">
        <v>385</v>
      </c>
    </row>
    <row r="95" spans="1:34" x14ac:dyDescent="0.25">
      <c r="A95" s="52">
        <v>89</v>
      </c>
      <c r="B95" s="2" t="s">
        <v>377</v>
      </c>
      <c r="C95" s="2" t="s">
        <v>378</v>
      </c>
      <c r="D95" s="3">
        <v>185279000013</v>
      </c>
      <c r="E95" s="2" t="s">
        <v>389</v>
      </c>
      <c r="F95" s="12">
        <v>285279000077</v>
      </c>
      <c r="G95" s="39" t="s">
        <v>7</v>
      </c>
      <c r="H95" s="5">
        <v>6</v>
      </c>
      <c r="I95" s="4" t="s">
        <v>5</v>
      </c>
      <c r="J95" s="4">
        <v>0</v>
      </c>
      <c r="K95" s="4">
        <v>5</v>
      </c>
      <c r="L95" s="4">
        <v>0</v>
      </c>
      <c r="M95" s="4">
        <v>1</v>
      </c>
      <c r="N95" s="4">
        <v>1</v>
      </c>
      <c r="O95" s="4">
        <v>1</v>
      </c>
      <c r="P95" s="4"/>
      <c r="Q95" s="4">
        <v>1</v>
      </c>
      <c r="R95" s="4">
        <v>1</v>
      </c>
      <c r="S95" s="4">
        <v>1</v>
      </c>
      <c r="T95" s="4">
        <v>1</v>
      </c>
      <c r="U95" s="4">
        <v>1</v>
      </c>
      <c r="V95" s="4">
        <v>1</v>
      </c>
      <c r="W95" s="4">
        <v>5</v>
      </c>
      <c r="X95" s="4">
        <v>5</v>
      </c>
      <c r="Y95" s="4">
        <v>5</v>
      </c>
      <c r="Z95" s="4">
        <v>5</v>
      </c>
      <c r="AA95" s="4">
        <v>5</v>
      </c>
      <c r="AB95" s="4">
        <v>5</v>
      </c>
      <c r="AC95" s="4">
        <v>1</v>
      </c>
      <c r="AD95" s="43">
        <f t="shared" si="1"/>
        <v>45</v>
      </c>
      <c r="AE95" s="4" t="s">
        <v>390</v>
      </c>
      <c r="AF95" s="20" t="s">
        <v>112</v>
      </c>
      <c r="AG95" s="4" t="s">
        <v>2</v>
      </c>
      <c r="AH95" s="5" t="s">
        <v>385</v>
      </c>
    </row>
    <row r="96" spans="1:34" x14ac:dyDescent="0.25">
      <c r="A96" s="52">
        <v>90</v>
      </c>
      <c r="B96" s="2" t="s">
        <v>377</v>
      </c>
      <c r="C96" s="2" t="s">
        <v>378</v>
      </c>
      <c r="D96" s="3">
        <v>185279000013</v>
      </c>
      <c r="E96" s="2" t="s">
        <v>391</v>
      </c>
      <c r="F96" s="12">
        <v>285279000085</v>
      </c>
      <c r="G96" s="39" t="s">
        <v>7</v>
      </c>
      <c r="H96" s="5">
        <v>20</v>
      </c>
      <c r="I96" s="4" t="s">
        <v>5</v>
      </c>
      <c r="J96" s="4">
        <v>3</v>
      </c>
      <c r="K96" s="4">
        <v>19</v>
      </c>
      <c r="L96" s="4">
        <v>0</v>
      </c>
      <c r="M96" s="4">
        <v>2</v>
      </c>
      <c r="N96" s="4">
        <v>2</v>
      </c>
      <c r="O96" s="4">
        <v>2</v>
      </c>
      <c r="P96" s="4"/>
      <c r="Q96" s="4">
        <v>1</v>
      </c>
      <c r="R96" s="4">
        <v>1</v>
      </c>
      <c r="S96" s="4">
        <v>1</v>
      </c>
      <c r="T96" s="4">
        <v>1</v>
      </c>
      <c r="U96" s="4">
        <v>3</v>
      </c>
      <c r="V96" s="4">
        <v>2</v>
      </c>
      <c r="W96" s="4">
        <v>25</v>
      </c>
      <c r="X96" s="4">
        <v>25</v>
      </c>
      <c r="Y96" s="4">
        <v>25</v>
      </c>
      <c r="Z96" s="4">
        <v>25</v>
      </c>
      <c r="AA96" s="4">
        <v>25</v>
      </c>
      <c r="AB96" s="4">
        <v>25</v>
      </c>
      <c r="AC96" s="4">
        <v>1</v>
      </c>
      <c r="AD96" s="43">
        <f t="shared" si="1"/>
        <v>188</v>
      </c>
      <c r="AE96" s="4" t="s">
        <v>392</v>
      </c>
      <c r="AF96" s="20" t="s">
        <v>381</v>
      </c>
      <c r="AG96" s="4" t="s">
        <v>2</v>
      </c>
      <c r="AH96" s="5" t="s">
        <v>385</v>
      </c>
    </row>
    <row r="97" spans="1:34" x14ac:dyDescent="0.25">
      <c r="A97" s="52">
        <v>91</v>
      </c>
      <c r="B97" s="2" t="s">
        <v>377</v>
      </c>
      <c r="C97" s="2" t="s">
        <v>378</v>
      </c>
      <c r="D97" s="3">
        <v>185279000013</v>
      </c>
      <c r="E97" s="2" t="s">
        <v>393</v>
      </c>
      <c r="F97" s="12">
        <v>285279000166</v>
      </c>
      <c r="G97" s="39" t="s">
        <v>7</v>
      </c>
      <c r="H97" s="5">
        <v>4</v>
      </c>
      <c r="I97" s="4" t="s">
        <v>5</v>
      </c>
      <c r="J97" s="4">
        <v>1</v>
      </c>
      <c r="K97" s="4">
        <v>2</v>
      </c>
      <c r="L97" s="4">
        <v>0</v>
      </c>
      <c r="M97" s="4">
        <v>1</v>
      </c>
      <c r="N97" s="4">
        <v>1</v>
      </c>
      <c r="O97" s="4">
        <v>1</v>
      </c>
      <c r="P97" s="4"/>
      <c r="Q97" s="4">
        <v>1</v>
      </c>
      <c r="R97" s="4">
        <v>1</v>
      </c>
      <c r="S97" s="4">
        <v>1</v>
      </c>
      <c r="T97" s="4">
        <v>1</v>
      </c>
      <c r="U97" s="4">
        <v>1</v>
      </c>
      <c r="V97" s="4">
        <v>2</v>
      </c>
      <c r="W97" s="4">
        <v>5</v>
      </c>
      <c r="X97" s="4">
        <v>5</v>
      </c>
      <c r="Y97" s="4">
        <v>5</v>
      </c>
      <c r="Z97" s="4">
        <v>5</v>
      </c>
      <c r="AA97" s="4">
        <v>5</v>
      </c>
      <c r="AB97" s="4">
        <v>5</v>
      </c>
      <c r="AC97" s="4">
        <v>1</v>
      </c>
      <c r="AD97" s="43">
        <f t="shared" si="1"/>
        <v>44</v>
      </c>
      <c r="AE97" s="4" t="s">
        <v>394</v>
      </c>
      <c r="AF97" s="20" t="s">
        <v>395</v>
      </c>
      <c r="AG97" s="4" t="s">
        <v>2</v>
      </c>
      <c r="AH97" s="5" t="s">
        <v>385</v>
      </c>
    </row>
    <row r="98" spans="1:34" x14ac:dyDescent="0.25">
      <c r="A98" s="52">
        <v>92</v>
      </c>
      <c r="B98" s="2" t="s">
        <v>377</v>
      </c>
      <c r="C98" s="2" t="s">
        <v>378</v>
      </c>
      <c r="D98" s="3">
        <v>185279000013</v>
      </c>
      <c r="E98" s="2" t="s">
        <v>396</v>
      </c>
      <c r="F98" s="12">
        <v>285279000212</v>
      </c>
      <c r="G98" s="39" t="s">
        <v>7</v>
      </c>
      <c r="H98" s="5">
        <v>9</v>
      </c>
      <c r="I98" s="4" t="s">
        <v>5</v>
      </c>
      <c r="J98" s="4">
        <v>1</v>
      </c>
      <c r="K98" s="4">
        <v>7</v>
      </c>
      <c r="L98" s="4">
        <v>0</v>
      </c>
      <c r="M98" s="4">
        <v>1</v>
      </c>
      <c r="N98" s="4">
        <v>1</v>
      </c>
      <c r="O98" s="4">
        <v>1</v>
      </c>
      <c r="P98" s="4"/>
      <c r="Q98" s="4">
        <v>1</v>
      </c>
      <c r="R98" s="4">
        <v>1</v>
      </c>
      <c r="S98" s="4">
        <v>1</v>
      </c>
      <c r="T98" s="4">
        <v>1</v>
      </c>
      <c r="U98" s="4">
        <v>1</v>
      </c>
      <c r="V98" s="4">
        <v>2</v>
      </c>
      <c r="W98" s="4">
        <v>8</v>
      </c>
      <c r="X98" s="4">
        <v>8</v>
      </c>
      <c r="Y98" s="4">
        <v>8</v>
      </c>
      <c r="Z98" s="4">
        <v>8</v>
      </c>
      <c r="AA98" s="4">
        <v>8</v>
      </c>
      <c r="AB98" s="4">
        <v>8</v>
      </c>
      <c r="AC98" s="4">
        <v>1</v>
      </c>
      <c r="AD98" s="43">
        <f t="shared" si="1"/>
        <v>67</v>
      </c>
      <c r="AE98" s="4" t="s">
        <v>397</v>
      </c>
      <c r="AF98" s="20" t="s">
        <v>3</v>
      </c>
      <c r="AG98" s="4" t="s">
        <v>2</v>
      </c>
      <c r="AH98" s="5" t="s">
        <v>385</v>
      </c>
    </row>
    <row r="99" spans="1:34" x14ac:dyDescent="0.25">
      <c r="A99" s="52">
        <v>93</v>
      </c>
      <c r="B99" s="2" t="s">
        <v>377</v>
      </c>
      <c r="C99" s="2" t="s">
        <v>378</v>
      </c>
      <c r="D99" s="3">
        <v>185279000013</v>
      </c>
      <c r="E99" s="2" t="s">
        <v>398</v>
      </c>
      <c r="F99" s="12">
        <v>285279000239</v>
      </c>
      <c r="G99" s="39" t="s">
        <v>7</v>
      </c>
      <c r="H99" s="5">
        <v>2</v>
      </c>
      <c r="I99" s="4" t="s">
        <v>5</v>
      </c>
      <c r="J99" s="4">
        <v>1</v>
      </c>
      <c r="K99" s="4">
        <v>2</v>
      </c>
      <c r="L99" s="4">
        <v>0</v>
      </c>
      <c r="M99" s="4">
        <v>1</v>
      </c>
      <c r="N99" s="4">
        <v>1</v>
      </c>
      <c r="O99" s="4">
        <v>1</v>
      </c>
      <c r="P99" s="4"/>
      <c r="Q99" s="4">
        <v>1</v>
      </c>
      <c r="R99" s="4">
        <v>1</v>
      </c>
      <c r="S99" s="4">
        <v>1</v>
      </c>
      <c r="T99" s="4">
        <v>1</v>
      </c>
      <c r="U99" s="4">
        <v>1</v>
      </c>
      <c r="V99" s="4">
        <v>2</v>
      </c>
      <c r="W99" s="4">
        <v>5</v>
      </c>
      <c r="X99" s="4">
        <v>5</v>
      </c>
      <c r="Y99" s="4">
        <v>5</v>
      </c>
      <c r="Z99" s="4">
        <v>5</v>
      </c>
      <c r="AA99" s="4">
        <v>5</v>
      </c>
      <c r="AB99" s="4">
        <v>5</v>
      </c>
      <c r="AC99" s="4">
        <v>1</v>
      </c>
      <c r="AD99" s="43">
        <f t="shared" si="1"/>
        <v>44</v>
      </c>
      <c r="AE99" s="4" t="s">
        <v>144</v>
      </c>
      <c r="AF99" s="20" t="s">
        <v>399</v>
      </c>
      <c r="AG99" s="4" t="s">
        <v>2</v>
      </c>
      <c r="AH99" s="5" t="s">
        <v>385</v>
      </c>
    </row>
    <row r="100" spans="1:34" x14ac:dyDescent="0.25">
      <c r="A100" s="52">
        <v>94</v>
      </c>
      <c r="B100" s="2" t="s">
        <v>377</v>
      </c>
      <c r="C100" s="2" t="s">
        <v>378</v>
      </c>
      <c r="D100" s="3">
        <v>185279000013</v>
      </c>
      <c r="E100" s="2" t="s">
        <v>338</v>
      </c>
      <c r="F100" s="12">
        <v>285279000247</v>
      </c>
      <c r="G100" s="39" t="s">
        <v>7</v>
      </c>
      <c r="H100" s="5">
        <v>7</v>
      </c>
      <c r="I100" s="4" t="s">
        <v>5</v>
      </c>
      <c r="J100" s="4">
        <v>1</v>
      </c>
      <c r="K100" s="4">
        <v>4</v>
      </c>
      <c r="L100" s="4">
        <v>0</v>
      </c>
      <c r="M100" s="4">
        <v>1</v>
      </c>
      <c r="N100" s="4">
        <v>1</v>
      </c>
      <c r="O100" s="4">
        <v>1</v>
      </c>
      <c r="P100" s="4"/>
      <c r="Q100" s="4">
        <v>1</v>
      </c>
      <c r="R100" s="4">
        <v>1</v>
      </c>
      <c r="S100" s="4">
        <v>1</v>
      </c>
      <c r="T100" s="4">
        <v>1</v>
      </c>
      <c r="U100" s="4">
        <v>1</v>
      </c>
      <c r="V100" s="4">
        <v>2</v>
      </c>
      <c r="W100" s="4">
        <v>5</v>
      </c>
      <c r="X100" s="4">
        <v>5</v>
      </c>
      <c r="Y100" s="4">
        <v>5</v>
      </c>
      <c r="Z100" s="4">
        <v>5</v>
      </c>
      <c r="AA100" s="4">
        <v>5</v>
      </c>
      <c r="AB100" s="4">
        <v>5</v>
      </c>
      <c r="AC100" s="4">
        <v>1</v>
      </c>
      <c r="AD100" s="43">
        <f t="shared" si="1"/>
        <v>46</v>
      </c>
      <c r="AE100" s="4" t="s">
        <v>400</v>
      </c>
      <c r="AF100" s="20" t="s">
        <v>401</v>
      </c>
      <c r="AG100" s="4" t="s">
        <v>402</v>
      </c>
      <c r="AH100" s="5" t="s">
        <v>385</v>
      </c>
    </row>
    <row r="101" spans="1:34" ht="24" x14ac:dyDescent="0.25">
      <c r="A101" s="52">
        <v>95</v>
      </c>
      <c r="B101" s="2" t="s">
        <v>374</v>
      </c>
      <c r="C101" s="2" t="s">
        <v>421</v>
      </c>
      <c r="D101" s="3">
        <v>285300000112</v>
      </c>
      <c r="E101" s="2" t="s">
        <v>424</v>
      </c>
      <c r="F101" s="12">
        <v>285300000511</v>
      </c>
      <c r="G101" s="39" t="s">
        <v>7</v>
      </c>
      <c r="H101" s="5">
        <v>12</v>
      </c>
      <c r="I101" s="4" t="s">
        <v>5</v>
      </c>
      <c r="J101" s="4">
        <v>3</v>
      </c>
      <c r="K101" s="4">
        <v>15</v>
      </c>
      <c r="L101" s="4" t="s">
        <v>407</v>
      </c>
      <c r="M101" s="4">
        <v>1</v>
      </c>
      <c r="N101" s="4">
        <v>1</v>
      </c>
      <c r="O101" s="4">
        <v>1</v>
      </c>
      <c r="P101" s="4"/>
      <c r="Q101" s="4">
        <v>1</v>
      </c>
      <c r="R101" s="4">
        <v>1</v>
      </c>
      <c r="S101" s="4">
        <v>1</v>
      </c>
      <c r="T101" s="4">
        <v>1</v>
      </c>
      <c r="U101" s="4">
        <v>2</v>
      </c>
      <c r="V101" s="24">
        <v>2</v>
      </c>
      <c r="W101" s="20">
        <v>20</v>
      </c>
      <c r="X101" s="20">
        <v>20</v>
      </c>
      <c r="Y101" s="20">
        <v>20</v>
      </c>
      <c r="Z101" s="20">
        <v>20</v>
      </c>
      <c r="AA101" s="20">
        <v>20</v>
      </c>
      <c r="AB101" s="20">
        <v>20</v>
      </c>
      <c r="AC101" s="20">
        <v>3</v>
      </c>
      <c r="AD101" s="43">
        <f t="shared" si="1"/>
        <v>152</v>
      </c>
      <c r="AE101" s="4" t="s">
        <v>425</v>
      </c>
      <c r="AF101" s="20" t="s">
        <v>384</v>
      </c>
      <c r="AG101" s="20" t="s">
        <v>426</v>
      </c>
      <c r="AH101" s="5" t="s">
        <v>427</v>
      </c>
    </row>
    <row r="102" spans="1:34" ht="24" x14ac:dyDescent="0.25">
      <c r="A102" s="52">
        <v>96</v>
      </c>
      <c r="B102" s="2" t="s">
        <v>374</v>
      </c>
      <c r="C102" s="2" t="s">
        <v>421</v>
      </c>
      <c r="D102" s="3">
        <v>285300000112</v>
      </c>
      <c r="E102" s="2" t="s">
        <v>428</v>
      </c>
      <c r="F102" s="12">
        <v>285300000031</v>
      </c>
      <c r="G102" s="39" t="s">
        <v>7</v>
      </c>
      <c r="H102" s="5">
        <v>3</v>
      </c>
      <c r="I102" s="4" t="s">
        <v>5</v>
      </c>
      <c r="J102" s="4">
        <v>3</v>
      </c>
      <c r="K102" s="4">
        <v>15</v>
      </c>
      <c r="L102" s="4" t="s">
        <v>407</v>
      </c>
      <c r="M102" s="4">
        <v>1</v>
      </c>
      <c r="N102" s="4">
        <v>1</v>
      </c>
      <c r="O102" s="4">
        <v>1</v>
      </c>
      <c r="P102" s="4"/>
      <c r="Q102" s="4">
        <v>1</v>
      </c>
      <c r="R102" s="4">
        <v>1</v>
      </c>
      <c r="S102" s="4">
        <v>1</v>
      </c>
      <c r="T102" s="4">
        <v>1</v>
      </c>
      <c r="U102" s="4">
        <v>2</v>
      </c>
      <c r="V102" s="25">
        <v>2</v>
      </c>
      <c r="W102" s="79">
        <v>20</v>
      </c>
      <c r="X102" s="79">
        <v>20</v>
      </c>
      <c r="Y102" s="79">
        <v>20</v>
      </c>
      <c r="Z102" s="79">
        <v>20</v>
      </c>
      <c r="AA102" s="79">
        <v>20</v>
      </c>
      <c r="AB102" s="79">
        <v>20</v>
      </c>
      <c r="AC102" s="79">
        <v>3</v>
      </c>
      <c r="AD102" s="43">
        <f t="shared" si="1"/>
        <v>152</v>
      </c>
      <c r="AE102" s="4" t="s">
        <v>429</v>
      </c>
      <c r="AF102" s="20" t="s">
        <v>167</v>
      </c>
      <c r="AG102" s="20" t="s">
        <v>426</v>
      </c>
      <c r="AH102" s="5" t="s">
        <v>430</v>
      </c>
    </row>
    <row r="103" spans="1:34" ht="24" x14ac:dyDescent="0.25">
      <c r="A103" s="52">
        <v>97</v>
      </c>
      <c r="B103" s="2" t="s">
        <v>374</v>
      </c>
      <c r="C103" s="2" t="s">
        <v>421</v>
      </c>
      <c r="D103" s="3">
        <v>285300000112</v>
      </c>
      <c r="E103" s="2" t="s">
        <v>431</v>
      </c>
      <c r="F103" s="12">
        <v>285300000066</v>
      </c>
      <c r="G103" s="39" t="s">
        <v>7</v>
      </c>
      <c r="H103" s="5">
        <v>8</v>
      </c>
      <c r="I103" s="4" t="s">
        <v>5</v>
      </c>
      <c r="J103" s="4">
        <v>3</v>
      </c>
      <c r="K103" s="4">
        <v>15</v>
      </c>
      <c r="L103" s="4" t="s">
        <v>407</v>
      </c>
      <c r="M103" s="4">
        <v>1</v>
      </c>
      <c r="N103" s="4">
        <v>1</v>
      </c>
      <c r="O103" s="4">
        <v>1</v>
      </c>
      <c r="P103" s="4"/>
      <c r="Q103" s="4">
        <v>1</v>
      </c>
      <c r="R103" s="4">
        <v>1</v>
      </c>
      <c r="S103" s="4">
        <v>1</v>
      </c>
      <c r="T103" s="4">
        <v>1</v>
      </c>
      <c r="U103" s="4">
        <v>2</v>
      </c>
      <c r="V103" s="24">
        <v>2</v>
      </c>
      <c r="W103" s="20">
        <v>20</v>
      </c>
      <c r="X103" s="20">
        <v>20</v>
      </c>
      <c r="Y103" s="20">
        <v>20</v>
      </c>
      <c r="Z103" s="20">
        <v>20</v>
      </c>
      <c r="AA103" s="20">
        <v>20</v>
      </c>
      <c r="AB103" s="20">
        <v>20</v>
      </c>
      <c r="AC103" s="20">
        <v>3</v>
      </c>
      <c r="AD103" s="43">
        <f t="shared" si="1"/>
        <v>152</v>
      </c>
      <c r="AE103" s="4" t="s">
        <v>432</v>
      </c>
      <c r="AF103" s="20" t="s">
        <v>433</v>
      </c>
      <c r="AG103" s="20" t="s">
        <v>426</v>
      </c>
      <c r="AH103" s="5" t="s">
        <v>434</v>
      </c>
    </row>
    <row r="104" spans="1:34" x14ac:dyDescent="0.25">
      <c r="A104" s="52">
        <v>98</v>
      </c>
      <c r="B104" s="2" t="s">
        <v>374</v>
      </c>
      <c r="C104" s="2" t="s">
        <v>421</v>
      </c>
      <c r="D104" s="3">
        <v>285300000112</v>
      </c>
      <c r="E104" s="2" t="s">
        <v>435</v>
      </c>
      <c r="F104" s="12">
        <v>285300000325</v>
      </c>
      <c r="G104" s="39" t="s">
        <v>7</v>
      </c>
      <c r="H104" s="5">
        <v>11</v>
      </c>
      <c r="I104" s="4" t="s">
        <v>5</v>
      </c>
      <c r="J104" s="4">
        <v>3</v>
      </c>
      <c r="K104" s="4">
        <v>15</v>
      </c>
      <c r="L104" s="4" t="s">
        <v>407</v>
      </c>
      <c r="M104" s="4">
        <v>1</v>
      </c>
      <c r="N104" s="4">
        <v>1</v>
      </c>
      <c r="O104" s="4">
        <v>1</v>
      </c>
      <c r="P104" s="4"/>
      <c r="Q104" s="4">
        <v>1</v>
      </c>
      <c r="R104" s="4">
        <v>1</v>
      </c>
      <c r="S104" s="4">
        <v>1</v>
      </c>
      <c r="T104" s="4">
        <v>1</v>
      </c>
      <c r="U104" s="4">
        <v>2</v>
      </c>
      <c r="V104" s="24">
        <v>2</v>
      </c>
      <c r="W104" s="20">
        <v>20</v>
      </c>
      <c r="X104" s="20">
        <v>20</v>
      </c>
      <c r="Y104" s="20">
        <v>20</v>
      </c>
      <c r="Z104" s="20">
        <v>20</v>
      </c>
      <c r="AA104" s="20">
        <v>20</v>
      </c>
      <c r="AB104" s="20">
        <v>20</v>
      </c>
      <c r="AC104" s="20">
        <v>3</v>
      </c>
      <c r="AD104" s="43">
        <f t="shared" si="1"/>
        <v>152</v>
      </c>
      <c r="AE104" s="4" t="s">
        <v>436</v>
      </c>
      <c r="AF104" s="20" t="s">
        <v>130</v>
      </c>
      <c r="AG104" s="20" t="s">
        <v>426</v>
      </c>
      <c r="AH104" s="5" t="s">
        <v>437</v>
      </c>
    </row>
    <row r="105" spans="1:34" x14ac:dyDescent="0.25">
      <c r="A105" s="52">
        <v>99</v>
      </c>
      <c r="B105" s="2" t="s">
        <v>64</v>
      </c>
      <c r="C105" s="2" t="s">
        <v>295</v>
      </c>
      <c r="D105" s="3">
        <v>185410000016</v>
      </c>
      <c r="E105" s="2" t="s">
        <v>296</v>
      </c>
      <c r="F105" s="12">
        <v>185410000016</v>
      </c>
      <c r="G105" s="4" t="s">
        <v>68</v>
      </c>
      <c r="H105" s="5">
        <v>1217</v>
      </c>
      <c r="I105" s="4" t="s">
        <v>6</v>
      </c>
      <c r="J105" s="4">
        <v>0</v>
      </c>
      <c r="K105" s="4">
        <v>0</v>
      </c>
      <c r="L105" s="4">
        <v>120</v>
      </c>
      <c r="M105" s="4">
        <v>10</v>
      </c>
      <c r="N105" s="4">
        <v>33</v>
      </c>
      <c r="O105" s="4">
        <v>2</v>
      </c>
      <c r="P105" s="4">
        <v>10</v>
      </c>
      <c r="Q105" s="4">
        <v>0</v>
      </c>
      <c r="R105" s="4">
        <v>0</v>
      </c>
      <c r="S105" s="4">
        <v>1</v>
      </c>
      <c r="T105" s="4">
        <v>3</v>
      </c>
      <c r="U105" s="4">
        <v>20</v>
      </c>
      <c r="V105" s="4">
        <v>5</v>
      </c>
      <c r="W105" s="4">
        <v>350</v>
      </c>
      <c r="X105" s="4">
        <v>350</v>
      </c>
      <c r="Y105" s="4">
        <v>240</v>
      </c>
      <c r="Z105" s="4">
        <v>240</v>
      </c>
      <c r="AA105" s="4">
        <v>240</v>
      </c>
      <c r="AB105" s="4">
        <v>350</v>
      </c>
      <c r="AC105" s="4">
        <v>4</v>
      </c>
      <c r="AD105" s="43">
        <f t="shared" si="1"/>
        <v>1978</v>
      </c>
      <c r="AE105" s="4" t="s">
        <v>297</v>
      </c>
      <c r="AF105" s="4" t="s">
        <v>298</v>
      </c>
      <c r="AG105" s="4"/>
      <c r="AH105" s="69"/>
    </row>
    <row r="106" spans="1:34" x14ac:dyDescent="0.25">
      <c r="A106" s="52">
        <v>100</v>
      </c>
      <c r="B106" s="2" t="s">
        <v>64</v>
      </c>
      <c r="C106" s="2" t="s">
        <v>295</v>
      </c>
      <c r="D106" s="3">
        <v>185410000016</v>
      </c>
      <c r="E106" s="2" t="s">
        <v>299</v>
      </c>
      <c r="F106" s="12">
        <v>185410001021</v>
      </c>
      <c r="G106" s="4" t="s">
        <v>68</v>
      </c>
      <c r="H106" s="5">
        <v>1089</v>
      </c>
      <c r="I106" s="4" t="s">
        <v>6</v>
      </c>
      <c r="J106" s="4">
        <v>30</v>
      </c>
      <c r="K106" s="4">
        <v>120</v>
      </c>
      <c r="L106" s="4">
        <v>0</v>
      </c>
      <c r="M106" s="4">
        <v>15</v>
      </c>
      <c r="N106" s="4">
        <v>36</v>
      </c>
      <c r="O106" s="4">
        <v>2</v>
      </c>
      <c r="P106" s="4">
        <v>10</v>
      </c>
      <c r="Q106" s="4">
        <v>0</v>
      </c>
      <c r="R106" s="4">
        <v>0</v>
      </c>
      <c r="S106" s="4">
        <v>1</v>
      </c>
      <c r="T106" s="4">
        <v>3</v>
      </c>
      <c r="U106" s="4">
        <v>20</v>
      </c>
      <c r="V106" s="4">
        <v>5</v>
      </c>
      <c r="W106" s="4">
        <v>350</v>
      </c>
      <c r="X106" s="4">
        <v>350</v>
      </c>
      <c r="Y106" s="4">
        <v>240</v>
      </c>
      <c r="Z106" s="4">
        <v>240</v>
      </c>
      <c r="AA106" s="4">
        <v>240</v>
      </c>
      <c r="AB106" s="4">
        <v>350</v>
      </c>
      <c r="AC106" s="4">
        <v>4</v>
      </c>
      <c r="AD106" s="43">
        <f t="shared" si="1"/>
        <v>2016</v>
      </c>
      <c r="AE106" s="4" t="s">
        <v>300</v>
      </c>
      <c r="AF106" s="4" t="s">
        <v>298</v>
      </c>
      <c r="AG106" s="4"/>
      <c r="AH106" s="69"/>
    </row>
    <row r="107" spans="1:34" x14ac:dyDescent="0.25">
      <c r="A107" s="52">
        <v>101</v>
      </c>
      <c r="B107" s="2" t="s">
        <v>64</v>
      </c>
      <c r="C107" s="2" t="s">
        <v>295</v>
      </c>
      <c r="D107" s="3">
        <v>185410000016</v>
      </c>
      <c r="E107" s="2" t="s">
        <v>301</v>
      </c>
      <c r="F107" s="12">
        <v>285410000894</v>
      </c>
      <c r="G107" s="39" t="s">
        <v>7</v>
      </c>
      <c r="H107" s="5">
        <v>190</v>
      </c>
      <c r="I107" s="4" t="s">
        <v>6</v>
      </c>
      <c r="J107" s="4">
        <v>0</v>
      </c>
      <c r="K107" s="4">
        <v>25</v>
      </c>
      <c r="L107" s="4">
        <v>40</v>
      </c>
      <c r="M107" s="4">
        <v>9</v>
      </c>
      <c r="N107" s="4">
        <v>5</v>
      </c>
      <c r="O107" s="4">
        <v>2</v>
      </c>
      <c r="P107" s="4"/>
      <c r="Q107" s="4">
        <v>0</v>
      </c>
      <c r="R107" s="4">
        <v>0</v>
      </c>
      <c r="S107" s="4">
        <v>1</v>
      </c>
      <c r="T107" s="4">
        <v>2</v>
      </c>
      <c r="U107" s="4">
        <v>8</v>
      </c>
      <c r="V107" s="4">
        <v>3</v>
      </c>
      <c r="W107" s="4">
        <v>120</v>
      </c>
      <c r="X107" s="4">
        <v>120</v>
      </c>
      <c r="Y107" s="4">
        <v>120</v>
      </c>
      <c r="Z107" s="4">
        <v>120</v>
      </c>
      <c r="AA107" s="4">
        <v>120</v>
      </c>
      <c r="AB107" s="4">
        <v>120</v>
      </c>
      <c r="AC107" s="4">
        <v>4</v>
      </c>
      <c r="AD107" s="43">
        <f t="shared" si="1"/>
        <v>819</v>
      </c>
      <c r="AE107" s="4" t="s">
        <v>302</v>
      </c>
      <c r="AF107" s="4" t="s">
        <v>303</v>
      </c>
      <c r="AG107" s="4" t="s">
        <v>2</v>
      </c>
      <c r="AH107" s="69"/>
    </row>
    <row r="108" spans="1:34" x14ac:dyDescent="0.25">
      <c r="A108" s="52">
        <v>102</v>
      </c>
      <c r="B108" s="2" t="s">
        <v>64</v>
      </c>
      <c r="C108" s="2" t="s">
        <v>295</v>
      </c>
      <c r="D108" s="3">
        <v>185410000016</v>
      </c>
      <c r="E108" s="2" t="s">
        <v>304</v>
      </c>
      <c r="F108" s="12">
        <v>285410000533</v>
      </c>
      <c r="G108" s="39" t="s">
        <v>7</v>
      </c>
      <c r="H108" s="5">
        <v>7</v>
      </c>
      <c r="I108" s="4" t="s">
        <v>5</v>
      </c>
      <c r="J108" s="4">
        <v>1</v>
      </c>
      <c r="K108" s="4">
        <v>1</v>
      </c>
      <c r="L108" s="4">
        <v>0</v>
      </c>
      <c r="M108" s="4">
        <v>1</v>
      </c>
      <c r="N108" s="4">
        <v>1</v>
      </c>
      <c r="O108" s="4">
        <v>1</v>
      </c>
      <c r="P108" s="4"/>
      <c r="Q108" s="4">
        <v>0</v>
      </c>
      <c r="R108" s="4">
        <v>0</v>
      </c>
      <c r="S108" s="4">
        <v>1</v>
      </c>
      <c r="T108" s="4">
        <v>1</v>
      </c>
      <c r="U108" s="4">
        <v>1</v>
      </c>
      <c r="V108" s="4">
        <v>1</v>
      </c>
      <c r="W108" s="4">
        <v>10</v>
      </c>
      <c r="X108" s="4">
        <v>10</v>
      </c>
      <c r="Y108" s="4">
        <v>10</v>
      </c>
      <c r="Z108" s="4">
        <v>10</v>
      </c>
      <c r="AA108" s="4">
        <v>10</v>
      </c>
      <c r="AB108" s="4">
        <v>10</v>
      </c>
      <c r="AC108" s="4">
        <v>1</v>
      </c>
      <c r="AD108" s="43">
        <f t="shared" si="1"/>
        <v>70</v>
      </c>
      <c r="AE108" s="4" t="s">
        <v>305</v>
      </c>
      <c r="AF108" s="4" t="s">
        <v>108</v>
      </c>
      <c r="AG108" s="4" t="s">
        <v>2</v>
      </c>
      <c r="AH108" s="69"/>
    </row>
    <row r="109" spans="1:34" x14ac:dyDescent="0.25">
      <c r="A109" s="52">
        <v>103</v>
      </c>
      <c r="B109" s="2" t="s">
        <v>64</v>
      </c>
      <c r="C109" s="2" t="s">
        <v>295</v>
      </c>
      <c r="D109" s="3">
        <v>185410000016</v>
      </c>
      <c r="E109" s="2" t="s">
        <v>306</v>
      </c>
      <c r="F109" s="12">
        <v>285410000410</v>
      </c>
      <c r="G109" s="39" t="s">
        <v>7</v>
      </c>
      <c r="H109" s="5">
        <v>7</v>
      </c>
      <c r="I109" s="4" t="s">
        <v>5</v>
      </c>
      <c r="J109" s="4">
        <v>1</v>
      </c>
      <c r="K109" s="4">
        <v>1</v>
      </c>
      <c r="L109" s="4">
        <v>0</v>
      </c>
      <c r="M109" s="4">
        <v>1</v>
      </c>
      <c r="N109" s="4">
        <v>1</v>
      </c>
      <c r="O109" s="4">
        <v>1</v>
      </c>
      <c r="P109" s="4"/>
      <c r="Q109" s="4">
        <v>0</v>
      </c>
      <c r="R109" s="4">
        <v>0</v>
      </c>
      <c r="S109" s="4">
        <v>1</v>
      </c>
      <c r="T109" s="4">
        <v>1</v>
      </c>
      <c r="U109" s="4">
        <v>1</v>
      </c>
      <c r="V109" s="4">
        <v>1</v>
      </c>
      <c r="W109" s="4">
        <v>10</v>
      </c>
      <c r="X109" s="4">
        <v>10</v>
      </c>
      <c r="Y109" s="4">
        <v>10</v>
      </c>
      <c r="Z109" s="4">
        <v>10</v>
      </c>
      <c r="AA109" s="4">
        <v>10</v>
      </c>
      <c r="AB109" s="4">
        <v>10</v>
      </c>
      <c r="AC109" s="4">
        <v>1</v>
      </c>
      <c r="AD109" s="43">
        <f t="shared" si="1"/>
        <v>70</v>
      </c>
      <c r="AE109" s="4" t="s">
        <v>307</v>
      </c>
      <c r="AF109" s="4" t="s">
        <v>308</v>
      </c>
      <c r="AG109" s="4" t="s">
        <v>2</v>
      </c>
      <c r="AH109" s="69"/>
    </row>
    <row r="110" spans="1:34" x14ac:dyDescent="0.25">
      <c r="A110" s="52">
        <v>104</v>
      </c>
      <c r="B110" s="2" t="s">
        <v>64</v>
      </c>
      <c r="C110" s="2" t="s">
        <v>295</v>
      </c>
      <c r="D110" s="3">
        <v>185410000016</v>
      </c>
      <c r="E110" s="2" t="s">
        <v>309</v>
      </c>
      <c r="F110" s="12">
        <v>285410000428</v>
      </c>
      <c r="G110" s="39" t="s">
        <v>7</v>
      </c>
      <c r="H110" s="5">
        <v>5</v>
      </c>
      <c r="I110" s="4" t="s">
        <v>5</v>
      </c>
      <c r="J110" s="4">
        <v>1</v>
      </c>
      <c r="K110" s="4">
        <v>1</v>
      </c>
      <c r="L110" s="4">
        <v>0</v>
      </c>
      <c r="M110" s="4">
        <v>1</v>
      </c>
      <c r="N110" s="4">
        <v>1</v>
      </c>
      <c r="O110" s="4">
        <v>1</v>
      </c>
      <c r="P110" s="4"/>
      <c r="Q110" s="4">
        <v>0</v>
      </c>
      <c r="R110" s="4">
        <v>0</v>
      </c>
      <c r="S110" s="4">
        <v>1</v>
      </c>
      <c r="T110" s="4">
        <v>1</v>
      </c>
      <c r="U110" s="4">
        <v>1</v>
      </c>
      <c r="V110" s="4">
        <v>1</v>
      </c>
      <c r="W110" s="4">
        <v>10</v>
      </c>
      <c r="X110" s="4">
        <v>10</v>
      </c>
      <c r="Y110" s="4">
        <v>10</v>
      </c>
      <c r="Z110" s="4">
        <v>10</v>
      </c>
      <c r="AA110" s="4">
        <v>10</v>
      </c>
      <c r="AB110" s="4">
        <v>10</v>
      </c>
      <c r="AC110" s="4">
        <v>1</v>
      </c>
      <c r="AD110" s="43">
        <f t="shared" si="1"/>
        <v>70</v>
      </c>
      <c r="AE110" s="4" t="s">
        <v>310</v>
      </c>
      <c r="AF110" s="4" t="s">
        <v>311</v>
      </c>
      <c r="AG110" s="4" t="s">
        <v>312</v>
      </c>
      <c r="AH110" s="69"/>
    </row>
    <row r="111" spans="1:34" ht="39" customHeight="1" x14ac:dyDescent="0.25">
      <c r="A111" s="52">
        <v>105</v>
      </c>
      <c r="B111" s="2" t="s">
        <v>64</v>
      </c>
      <c r="C111" s="2" t="s">
        <v>368</v>
      </c>
      <c r="D111" s="3">
        <v>285410000045</v>
      </c>
      <c r="E111" s="2" t="s">
        <v>368</v>
      </c>
      <c r="F111" s="12">
        <v>285410000045</v>
      </c>
      <c r="G111" s="39" t="s">
        <v>7</v>
      </c>
      <c r="H111" s="5">
        <v>402</v>
      </c>
      <c r="I111" s="4" t="s">
        <v>0</v>
      </c>
      <c r="J111" s="4">
        <v>0</v>
      </c>
      <c r="K111" s="4">
        <v>0</v>
      </c>
      <c r="L111" s="4">
        <v>0</v>
      </c>
      <c r="M111" s="4">
        <v>12</v>
      </c>
      <c r="N111" s="4">
        <v>12</v>
      </c>
      <c r="O111" s="4">
        <v>5</v>
      </c>
      <c r="P111" s="4"/>
      <c r="Q111" s="4">
        <v>0</v>
      </c>
      <c r="R111" s="4">
        <v>0</v>
      </c>
      <c r="S111" s="4">
        <v>1</v>
      </c>
      <c r="T111" s="4">
        <v>2</v>
      </c>
      <c r="U111" s="4">
        <v>10</v>
      </c>
      <c r="V111" s="4">
        <v>4</v>
      </c>
      <c r="W111" s="4">
        <v>70</v>
      </c>
      <c r="X111" s="4">
        <v>70</v>
      </c>
      <c r="Y111" s="4">
        <v>70</v>
      </c>
      <c r="Z111" s="4">
        <v>70</v>
      </c>
      <c r="AA111" s="4">
        <v>30</v>
      </c>
      <c r="AB111" s="4">
        <v>50</v>
      </c>
      <c r="AC111" s="4">
        <v>2</v>
      </c>
      <c r="AD111" s="43">
        <f t="shared" si="1"/>
        <v>408</v>
      </c>
      <c r="AE111" s="4" t="s">
        <v>369</v>
      </c>
      <c r="AF111" s="4" t="s">
        <v>370</v>
      </c>
      <c r="AG111" s="4" t="s">
        <v>2</v>
      </c>
      <c r="AH111" s="5"/>
    </row>
    <row r="112" spans="1:34" ht="63.75" customHeight="1" x14ac:dyDescent="0.25">
      <c r="A112" s="52">
        <v>106</v>
      </c>
      <c r="B112" s="2" t="s">
        <v>64</v>
      </c>
      <c r="C112" s="2" t="s">
        <v>368</v>
      </c>
      <c r="D112" s="3">
        <v>585410000045</v>
      </c>
      <c r="E112" s="2" t="s">
        <v>481</v>
      </c>
      <c r="F112" s="12">
        <v>285410000291</v>
      </c>
      <c r="G112" s="39" t="s">
        <v>7</v>
      </c>
      <c r="H112" s="5">
        <v>20</v>
      </c>
      <c r="I112" s="4" t="s">
        <v>73</v>
      </c>
      <c r="J112" s="4">
        <v>1</v>
      </c>
      <c r="K112" s="4">
        <v>0</v>
      </c>
      <c r="L112" s="4">
        <v>0</v>
      </c>
      <c r="M112" s="4">
        <v>1</v>
      </c>
      <c r="N112" s="4">
        <v>1</v>
      </c>
      <c r="O112" s="4">
        <v>1</v>
      </c>
      <c r="P112" s="4"/>
      <c r="Q112" s="4"/>
      <c r="R112" s="4"/>
      <c r="S112" s="4"/>
      <c r="T112" s="4">
        <v>1</v>
      </c>
      <c r="U112" s="4">
        <v>3</v>
      </c>
      <c r="V112" s="4">
        <v>1</v>
      </c>
      <c r="W112" s="4">
        <v>20</v>
      </c>
      <c r="X112" s="4">
        <v>20</v>
      </c>
      <c r="Y112" s="4">
        <v>20</v>
      </c>
      <c r="Z112" s="4">
        <v>20</v>
      </c>
      <c r="AA112" s="4">
        <v>20</v>
      </c>
      <c r="AB112" s="4">
        <v>20</v>
      </c>
      <c r="AC112" s="4">
        <v>1</v>
      </c>
      <c r="AD112" s="43">
        <f t="shared" si="1"/>
        <v>130</v>
      </c>
      <c r="AE112" s="4" t="s">
        <v>371</v>
      </c>
      <c r="AF112" s="4" t="s">
        <v>372</v>
      </c>
      <c r="AG112" s="4" t="s">
        <v>2</v>
      </c>
      <c r="AH112" s="5" t="s">
        <v>373</v>
      </c>
    </row>
    <row r="113" spans="1:34" x14ac:dyDescent="0.25">
      <c r="A113" s="52">
        <v>107</v>
      </c>
      <c r="B113" s="2" t="s">
        <v>64</v>
      </c>
      <c r="C113" s="2" t="s">
        <v>450</v>
      </c>
      <c r="D113" s="3">
        <v>285410000916</v>
      </c>
      <c r="E113" s="2" t="s">
        <v>453</v>
      </c>
      <c r="F113" s="12">
        <v>285410000681</v>
      </c>
      <c r="G113" s="39" t="s">
        <v>7</v>
      </c>
      <c r="H113" s="5">
        <v>64</v>
      </c>
      <c r="I113" s="4" t="s">
        <v>5</v>
      </c>
      <c r="J113" s="4">
        <v>12</v>
      </c>
      <c r="K113" s="4">
        <v>70</v>
      </c>
      <c r="L113" s="4">
        <v>0</v>
      </c>
      <c r="M113" s="4">
        <v>4</v>
      </c>
      <c r="N113" s="4">
        <v>4</v>
      </c>
      <c r="O113" s="4">
        <v>4</v>
      </c>
      <c r="P113" s="4"/>
      <c r="Q113" s="4">
        <v>0</v>
      </c>
      <c r="R113" s="4">
        <v>0</v>
      </c>
      <c r="S113" s="4">
        <v>0</v>
      </c>
      <c r="T113" s="4">
        <v>1</v>
      </c>
      <c r="U113" s="4">
        <v>6</v>
      </c>
      <c r="V113" s="4">
        <v>4</v>
      </c>
      <c r="W113" s="4">
        <v>80</v>
      </c>
      <c r="X113" s="4">
        <v>80</v>
      </c>
      <c r="Y113" s="4">
        <v>80</v>
      </c>
      <c r="Z113" s="4">
        <v>80</v>
      </c>
      <c r="AA113" s="4">
        <v>80</v>
      </c>
      <c r="AB113" s="4">
        <v>80</v>
      </c>
      <c r="AC113" s="4">
        <v>2</v>
      </c>
      <c r="AD113" s="43">
        <f t="shared" si="1"/>
        <v>587</v>
      </c>
      <c r="AE113" s="4" t="s">
        <v>454</v>
      </c>
      <c r="AF113" s="4" t="s">
        <v>413</v>
      </c>
      <c r="AG113" s="4" t="s">
        <v>2</v>
      </c>
      <c r="AH113" s="5" t="s">
        <v>455</v>
      </c>
    </row>
    <row r="114" spans="1:34" x14ac:dyDescent="0.25">
      <c r="A114" s="52">
        <v>108</v>
      </c>
      <c r="B114" s="2" t="s">
        <v>64</v>
      </c>
      <c r="C114" s="2" t="s">
        <v>450</v>
      </c>
      <c r="D114" s="3">
        <v>285410000916</v>
      </c>
      <c r="E114" s="2" t="s">
        <v>456</v>
      </c>
      <c r="F114" s="12">
        <v>285410000878</v>
      </c>
      <c r="G114" s="39" t="s">
        <v>7</v>
      </c>
      <c r="H114" s="5">
        <v>24</v>
      </c>
      <c r="I114" s="4" t="s">
        <v>5</v>
      </c>
      <c r="J114" s="4">
        <v>4</v>
      </c>
      <c r="K114" s="4">
        <v>22</v>
      </c>
      <c r="L114" s="4">
        <v>0</v>
      </c>
      <c r="M114" s="4">
        <v>2</v>
      </c>
      <c r="N114" s="4">
        <v>2</v>
      </c>
      <c r="O114" s="4">
        <v>2</v>
      </c>
      <c r="P114" s="4"/>
      <c r="Q114" s="4">
        <v>0</v>
      </c>
      <c r="R114" s="4">
        <v>0</v>
      </c>
      <c r="S114" s="4">
        <v>0</v>
      </c>
      <c r="T114" s="4">
        <v>1</v>
      </c>
      <c r="U114" s="4">
        <v>3</v>
      </c>
      <c r="V114" s="8">
        <v>2</v>
      </c>
      <c r="W114" s="75">
        <v>26</v>
      </c>
      <c r="X114" s="75">
        <v>26</v>
      </c>
      <c r="Y114" s="75">
        <v>26</v>
      </c>
      <c r="Z114" s="75">
        <v>26</v>
      </c>
      <c r="AA114" s="75">
        <v>26</v>
      </c>
      <c r="AB114" s="75">
        <v>26</v>
      </c>
      <c r="AC114" s="75">
        <v>2</v>
      </c>
      <c r="AD114" s="43">
        <f t="shared" si="1"/>
        <v>196</v>
      </c>
      <c r="AE114" s="4" t="s">
        <v>457</v>
      </c>
      <c r="AF114" s="4" t="s">
        <v>413</v>
      </c>
      <c r="AG114" s="4" t="s">
        <v>2</v>
      </c>
      <c r="AH114" s="5" t="s">
        <v>458</v>
      </c>
    </row>
    <row r="115" spans="1:34" ht="24" x14ac:dyDescent="0.25">
      <c r="A115" s="52">
        <v>109</v>
      </c>
      <c r="B115" s="2" t="s">
        <v>64</v>
      </c>
      <c r="C115" s="2" t="s">
        <v>450</v>
      </c>
      <c r="D115" s="3">
        <v>285410000916</v>
      </c>
      <c r="E115" s="2" t="s">
        <v>459</v>
      </c>
      <c r="F115" s="12">
        <v>285410000738</v>
      </c>
      <c r="G115" s="39" t="s">
        <v>7</v>
      </c>
      <c r="H115" s="5">
        <v>34</v>
      </c>
      <c r="I115" s="4" t="s">
        <v>5</v>
      </c>
      <c r="J115" s="4">
        <v>5</v>
      </c>
      <c r="K115" s="4">
        <v>30</v>
      </c>
      <c r="L115" s="4">
        <v>0</v>
      </c>
      <c r="M115" s="4">
        <v>2</v>
      </c>
      <c r="N115" s="4">
        <v>2</v>
      </c>
      <c r="O115" s="4">
        <v>2</v>
      </c>
      <c r="P115" s="4"/>
      <c r="Q115" s="4">
        <v>0</v>
      </c>
      <c r="R115" s="4">
        <v>0</v>
      </c>
      <c r="S115" s="4">
        <v>0</v>
      </c>
      <c r="T115" s="4">
        <v>1</v>
      </c>
      <c r="U115" s="4">
        <v>4</v>
      </c>
      <c r="V115" s="4">
        <v>2</v>
      </c>
      <c r="W115" s="4">
        <v>35</v>
      </c>
      <c r="X115" s="4">
        <v>35</v>
      </c>
      <c r="Y115" s="4">
        <v>35</v>
      </c>
      <c r="Z115" s="4">
        <v>35</v>
      </c>
      <c r="AA115" s="4">
        <v>35</v>
      </c>
      <c r="AB115" s="4">
        <v>35</v>
      </c>
      <c r="AC115" s="4">
        <v>2</v>
      </c>
      <c r="AD115" s="43">
        <f t="shared" si="1"/>
        <v>260</v>
      </c>
      <c r="AE115" s="4" t="s">
        <v>460</v>
      </c>
      <c r="AF115" s="4" t="s">
        <v>461</v>
      </c>
      <c r="AG115" s="4" t="s">
        <v>2</v>
      </c>
      <c r="AH115" s="5" t="s">
        <v>462</v>
      </c>
    </row>
    <row r="116" spans="1:34" x14ac:dyDescent="0.25">
      <c r="A116" s="52">
        <v>110</v>
      </c>
      <c r="B116" s="2" t="s">
        <v>64</v>
      </c>
      <c r="C116" s="2" t="s">
        <v>450</v>
      </c>
      <c r="D116" s="3">
        <v>285410000916</v>
      </c>
      <c r="E116" s="2" t="s">
        <v>465</v>
      </c>
      <c r="F116" s="12">
        <v>285410000673</v>
      </c>
      <c r="G116" s="39" t="s">
        <v>7</v>
      </c>
      <c r="H116" s="5">
        <v>28</v>
      </c>
      <c r="I116" s="4" t="s">
        <v>5</v>
      </c>
      <c r="J116" s="4">
        <v>8</v>
      </c>
      <c r="K116" s="4">
        <v>22</v>
      </c>
      <c r="L116" s="4">
        <v>0</v>
      </c>
      <c r="M116" s="4">
        <v>1</v>
      </c>
      <c r="N116" s="4">
        <v>1</v>
      </c>
      <c r="O116" s="4">
        <v>1</v>
      </c>
      <c r="P116" s="4"/>
      <c r="Q116" s="4">
        <v>0</v>
      </c>
      <c r="R116" s="4">
        <v>0</v>
      </c>
      <c r="S116" s="4">
        <v>0</v>
      </c>
      <c r="T116" s="4">
        <v>1</v>
      </c>
      <c r="U116" s="4">
        <v>4</v>
      </c>
      <c r="V116" s="4">
        <v>2</v>
      </c>
      <c r="W116" s="4">
        <v>30</v>
      </c>
      <c r="X116" s="4">
        <v>30</v>
      </c>
      <c r="Y116" s="4">
        <v>30</v>
      </c>
      <c r="Z116" s="4">
        <v>30</v>
      </c>
      <c r="AA116" s="4">
        <v>30</v>
      </c>
      <c r="AB116" s="4">
        <v>30</v>
      </c>
      <c r="AC116" s="4">
        <v>2</v>
      </c>
      <c r="AD116" s="43">
        <f t="shared" si="1"/>
        <v>222</v>
      </c>
      <c r="AE116" s="4" t="s">
        <v>466</v>
      </c>
      <c r="AF116" s="4" t="s">
        <v>122</v>
      </c>
      <c r="AG116" s="4" t="s">
        <v>2</v>
      </c>
      <c r="AH116" s="5" t="s">
        <v>467</v>
      </c>
    </row>
    <row r="117" spans="1:34" ht="24" x14ac:dyDescent="0.25">
      <c r="A117" s="52">
        <v>111</v>
      </c>
      <c r="B117" s="2" t="s">
        <v>64</v>
      </c>
      <c r="C117" s="2" t="s">
        <v>450</v>
      </c>
      <c r="D117" s="3">
        <v>285410000916</v>
      </c>
      <c r="E117" s="2" t="s">
        <v>468</v>
      </c>
      <c r="F117" s="12">
        <v>285410000860</v>
      </c>
      <c r="G117" s="39" t="s">
        <v>7</v>
      </c>
      <c r="H117" s="5">
        <v>25</v>
      </c>
      <c r="I117" s="4" t="s">
        <v>5</v>
      </c>
      <c r="J117" s="4">
        <v>4</v>
      </c>
      <c r="K117" s="4">
        <v>22</v>
      </c>
      <c r="L117" s="4">
        <v>0</v>
      </c>
      <c r="M117" s="4">
        <v>2</v>
      </c>
      <c r="N117" s="4">
        <v>2</v>
      </c>
      <c r="O117" s="4">
        <v>2</v>
      </c>
      <c r="P117" s="4"/>
      <c r="Q117" s="4">
        <v>0</v>
      </c>
      <c r="R117" s="4">
        <v>0</v>
      </c>
      <c r="S117" s="4">
        <v>0</v>
      </c>
      <c r="T117" s="4">
        <v>1</v>
      </c>
      <c r="U117" s="4">
        <v>4</v>
      </c>
      <c r="V117" s="4">
        <v>2</v>
      </c>
      <c r="W117" s="4">
        <v>26</v>
      </c>
      <c r="X117" s="4">
        <v>26</v>
      </c>
      <c r="Y117" s="4">
        <v>26</v>
      </c>
      <c r="Z117" s="4">
        <v>26</v>
      </c>
      <c r="AA117" s="4">
        <v>26</v>
      </c>
      <c r="AB117" s="4">
        <v>26</v>
      </c>
      <c r="AC117" s="4">
        <v>2</v>
      </c>
      <c r="AD117" s="43">
        <f t="shared" si="1"/>
        <v>197</v>
      </c>
      <c r="AE117" s="4" t="s">
        <v>469</v>
      </c>
      <c r="AF117" s="4" t="s">
        <v>470</v>
      </c>
      <c r="AG117" s="4" t="s">
        <v>2</v>
      </c>
      <c r="AH117" s="5" t="s">
        <v>471</v>
      </c>
    </row>
    <row r="118" spans="1:34" x14ac:dyDescent="0.25">
      <c r="A118" s="52">
        <v>112</v>
      </c>
      <c r="B118" s="2" t="s">
        <v>64</v>
      </c>
      <c r="C118" s="2" t="s">
        <v>450</v>
      </c>
      <c r="D118" s="3">
        <v>285410000916</v>
      </c>
      <c r="E118" s="2" t="s">
        <v>725</v>
      </c>
      <c r="F118" s="12">
        <v>285410000479</v>
      </c>
      <c r="G118" s="39" t="s">
        <v>7</v>
      </c>
      <c r="H118" s="5">
        <v>16</v>
      </c>
      <c r="I118" s="4" t="s">
        <v>5</v>
      </c>
      <c r="J118" s="4">
        <v>2</v>
      </c>
      <c r="K118" s="4">
        <v>16</v>
      </c>
      <c r="L118" s="4">
        <v>0</v>
      </c>
      <c r="M118" s="4">
        <v>1</v>
      </c>
      <c r="N118" s="4">
        <v>1</v>
      </c>
      <c r="O118" s="4">
        <v>1</v>
      </c>
      <c r="P118" s="4"/>
      <c r="Q118" s="4">
        <v>0</v>
      </c>
      <c r="R118" s="4">
        <v>0</v>
      </c>
      <c r="S118" s="4">
        <v>0</v>
      </c>
      <c r="T118" s="4">
        <v>1</v>
      </c>
      <c r="U118" s="4">
        <v>3</v>
      </c>
      <c r="V118" s="4">
        <v>2</v>
      </c>
      <c r="W118" s="4">
        <v>18</v>
      </c>
      <c r="X118" s="4">
        <v>18</v>
      </c>
      <c r="Y118" s="4">
        <v>18</v>
      </c>
      <c r="Z118" s="4">
        <v>18</v>
      </c>
      <c r="AA118" s="4">
        <v>18</v>
      </c>
      <c r="AB118" s="4">
        <v>18</v>
      </c>
      <c r="AC118" s="4">
        <v>2</v>
      </c>
      <c r="AD118" s="43">
        <f t="shared" si="1"/>
        <v>137</v>
      </c>
      <c r="AE118" s="4" t="s">
        <v>472</v>
      </c>
      <c r="AF118" s="4" t="s">
        <v>473</v>
      </c>
      <c r="AG118" s="4" t="s">
        <v>2</v>
      </c>
      <c r="AH118" s="5" t="s">
        <v>474</v>
      </c>
    </row>
    <row r="119" spans="1:34" x14ac:dyDescent="0.25">
      <c r="A119" s="52">
        <v>113</v>
      </c>
      <c r="B119" s="2" t="s">
        <v>546</v>
      </c>
      <c r="C119" s="2" t="s">
        <v>547</v>
      </c>
      <c r="D119" s="3">
        <v>185410001004</v>
      </c>
      <c r="E119" s="2" t="s">
        <v>547</v>
      </c>
      <c r="F119" s="12">
        <v>185410001004</v>
      </c>
      <c r="G119" s="4" t="s">
        <v>548</v>
      </c>
      <c r="H119" s="5">
        <v>1268</v>
      </c>
      <c r="I119" s="4" t="s">
        <v>6</v>
      </c>
      <c r="J119" s="4">
        <v>26</v>
      </c>
      <c r="K119" s="4">
        <v>400</v>
      </c>
      <c r="L119" s="4">
        <v>500</v>
      </c>
      <c r="M119" s="4">
        <v>41</v>
      </c>
      <c r="N119" s="4">
        <v>30</v>
      </c>
      <c r="O119" s="4">
        <v>2</v>
      </c>
      <c r="P119" s="4">
        <v>10</v>
      </c>
      <c r="Q119" s="4">
        <v>4</v>
      </c>
      <c r="R119" s="4">
        <v>0</v>
      </c>
      <c r="S119" s="4">
        <v>0</v>
      </c>
      <c r="T119" s="4">
        <v>3</v>
      </c>
      <c r="U119" s="4">
        <v>30</v>
      </c>
      <c r="V119" s="4">
        <v>5</v>
      </c>
      <c r="W119" s="4">
        <v>350</v>
      </c>
      <c r="X119" s="4">
        <v>350</v>
      </c>
      <c r="Y119" s="4">
        <v>240</v>
      </c>
      <c r="Z119" s="4">
        <v>240</v>
      </c>
      <c r="AA119" s="4">
        <v>240</v>
      </c>
      <c r="AB119" s="4">
        <v>350</v>
      </c>
      <c r="AC119" s="4">
        <v>0</v>
      </c>
      <c r="AD119" s="43">
        <f t="shared" si="1"/>
        <v>2821</v>
      </c>
      <c r="AE119" s="49" t="s">
        <v>724</v>
      </c>
      <c r="AF119" s="20" t="s">
        <v>549</v>
      </c>
      <c r="AG119" s="20" t="s">
        <v>549</v>
      </c>
      <c r="AH119" s="5" t="s">
        <v>549</v>
      </c>
    </row>
    <row r="120" spans="1:34" x14ac:dyDescent="0.25">
      <c r="A120" s="52">
        <v>114</v>
      </c>
      <c r="B120" s="2" t="s">
        <v>546</v>
      </c>
      <c r="C120" s="2" t="s">
        <v>547</v>
      </c>
      <c r="D120" s="3">
        <v>185410001004</v>
      </c>
      <c r="E120" s="2" t="s">
        <v>550</v>
      </c>
      <c r="F120" s="12">
        <v>285410000053</v>
      </c>
      <c r="G120" s="39" t="s">
        <v>551</v>
      </c>
      <c r="H120" s="5">
        <v>33</v>
      </c>
      <c r="I120" s="4" t="s">
        <v>5</v>
      </c>
      <c r="J120" s="4">
        <v>2</v>
      </c>
      <c r="K120" s="4">
        <v>15</v>
      </c>
      <c r="L120" s="4">
        <v>0</v>
      </c>
      <c r="M120" s="4">
        <v>1</v>
      </c>
      <c r="N120" s="4">
        <v>1</v>
      </c>
      <c r="O120" s="4">
        <v>1</v>
      </c>
      <c r="P120" s="4"/>
      <c r="Q120" s="4">
        <v>1</v>
      </c>
      <c r="R120" s="4">
        <v>1</v>
      </c>
      <c r="S120" s="4">
        <v>1</v>
      </c>
      <c r="T120" s="4">
        <v>1</v>
      </c>
      <c r="U120" s="4">
        <v>3</v>
      </c>
      <c r="V120" s="4">
        <v>1</v>
      </c>
      <c r="W120" s="4">
        <v>25</v>
      </c>
      <c r="X120" s="4">
        <v>25</v>
      </c>
      <c r="Y120" s="4">
        <v>25</v>
      </c>
      <c r="Z120" s="4">
        <v>25</v>
      </c>
      <c r="AA120" s="4">
        <v>25</v>
      </c>
      <c r="AB120" s="4">
        <v>25</v>
      </c>
      <c r="AC120" s="4">
        <v>2</v>
      </c>
      <c r="AD120" s="43">
        <f t="shared" si="1"/>
        <v>180</v>
      </c>
      <c r="AE120" s="20" t="s">
        <v>552</v>
      </c>
      <c r="AF120" s="20" t="s">
        <v>332</v>
      </c>
      <c r="AG120" s="20" t="s">
        <v>168</v>
      </c>
      <c r="AH120" s="5"/>
    </row>
    <row r="121" spans="1:34" x14ac:dyDescent="0.25">
      <c r="A121" s="52">
        <v>115</v>
      </c>
      <c r="B121" s="2" t="s">
        <v>546</v>
      </c>
      <c r="C121" s="2" t="s">
        <v>547</v>
      </c>
      <c r="D121" s="3">
        <v>185410001004</v>
      </c>
      <c r="E121" s="2" t="s">
        <v>553</v>
      </c>
      <c r="F121" s="12">
        <v>285410000282</v>
      </c>
      <c r="G121" s="39" t="s">
        <v>551</v>
      </c>
      <c r="H121" s="5">
        <v>14</v>
      </c>
      <c r="I121" s="4" t="s">
        <v>5</v>
      </c>
      <c r="J121" s="4">
        <v>1</v>
      </c>
      <c r="K121" s="4">
        <v>10</v>
      </c>
      <c r="L121" s="4">
        <v>0</v>
      </c>
      <c r="M121" s="4">
        <v>1</v>
      </c>
      <c r="N121" s="4">
        <v>1</v>
      </c>
      <c r="O121" s="4">
        <v>1</v>
      </c>
      <c r="P121" s="4"/>
      <c r="Q121" s="4">
        <v>1</v>
      </c>
      <c r="R121" s="4">
        <v>1</v>
      </c>
      <c r="S121" s="4">
        <v>1</v>
      </c>
      <c r="T121" s="4">
        <v>1</v>
      </c>
      <c r="U121" s="4">
        <v>2</v>
      </c>
      <c r="V121" s="4">
        <v>1</v>
      </c>
      <c r="W121" s="4">
        <v>20</v>
      </c>
      <c r="X121" s="4">
        <v>20</v>
      </c>
      <c r="Y121" s="4">
        <v>20</v>
      </c>
      <c r="Z121" s="4">
        <v>20</v>
      </c>
      <c r="AA121" s="4">
        <v>20</v>
      </c>
      <c r="AB121" s="4">
        <v>20</v>
      </c>
      <c r="AC121" s="4">
        <v>2</v>
      </c>
      <c r="AD121" s="43">
        <f t="shared" si="1"/>
        <v>143</v>
      </c>
      <c r="AE121" s="20" t="s">
        <v>554</v>
      </c>
      <c r="AF121" s="20" t="s">
        <v>555</v>
      </c>
      <c r="AG121" s="20" t="s">
        <v>556</v>
      </c>
      <c r="AH121" s="5"/>
    </row>
    <row r="122" spans="1:34" x14ac:dyDescent="0.25">
      <c r="A122" s="52">
        <v>116</v>
      </c>
      <c r="B122" s="2" t="s">
        <v>546</v>
      </c>
      <c r="C122" s="2" t="s">
        <v>547</v>
      </c>
      <c r="D122" s="3">
        <v>185410001004</v>
      </c>
      <c r="E122" s="2" t="s">
        <v>557</v>
      </c>
      <c r="F122" s="12">
        <v>285410000444</v>
      </c>
      <c r="G122" s="39" t="s">
        <v>551</v>
      </c>
      <c r="H122" s="5">
        <v>10</v>
      </c>
      <c r="I122" s="4" t="s">
        <v>5</v>
      </c>
      <c r="J122" s="4">
        <v>1</v>
      </c>
      <c r="K122" s="4">
        <v>10</v>
      </c>
      <c r="L122" s="4">
        <v>0</v>
      </c>
      <c r="M122" s="4">
        <v>1</v>
      </c>
      <c r="N122" s="4">
        <v>1</v>
      </c>
      <c r="O122" s="4">
        <v>1</v>
      </c>
      <c r="P122" s="4"/>
      <c r="Q122" s="4">
        <v>1</v>
      </c>
      <c r="R122" s="4">
        <v>1</v>
      </c>
      <c r="S122" s="4">
        <v>1</v>
      </c>
      <c r="T122" s="4">
        <v>1</v>
      </c>
      <c r="U122" s="4">
        <v>2</v>
      </c>
      <c r="V122" s="4">
        <v>1</v>
      </c>
      <c r="W122" s="4">
        <v>20</v>
      </c>
      <c r="X122" s="4">
        <v>20</v>
      </c>
      <c r="Y122" s="4">
        <v>20</v>
      </c>
      <c r="Z122" s="4">
        <v>20</v>
      </c>
      <c r="AA122" s="4">
        <v>20</v>
      </c>
      <c r="AB122" s="4">
        <v>20</v>
      </c>
      <c r="AC122" s="4">
        <v>2</v>
      </c>
      <c r="AD122" s="43">
        <f t="shared" si="1"/>
        <v>143</v>
      </c>
      <c r="AE122" s="20" t="s">
        <v>558</v>
      </c>
      <c r="AF122" s="20" t="s">
        <v>332</v>
      </c>
      <c r="AG122" s="20" t="s">
        <v>168</v>
      </c>
      <c r="AH122" s="5"/>
    </row>
    <row r="123" spans="1:34" x14ac:dyDescent="0.25">
      <c r="A123" s="52">
        <v>117</v>
      </c>
      <c r="B123" s="2" t="s">
        <v>546</v>
      </c>
      <c r="C123" s="2" t="s">
        <v>547</v>
      </c>
      <c r="D123" s="3">
        <v>185410001004</v>
      </c>
      <c r="E123" s="2" t="s">
        <v>559</v>
      </c>
      <c r="F123" s="12">
        <v>285410000355</v>
      </c>
      <c r="G123" s="39" t="s">
        <v>551</v>
      </c>
      <c r="H123" s="5">
        <v>23</v>
      </c>
      <c r="I123" s="4" t="s">
        <v>5</v>
      </c>
      <c r="J123" s="4">
        <v>2</v>
      </c>
      <c r="K123" s="4">
        <v>15</v>
      </c>
      <c r="L123" s="4">
        <v>0</v>
      </c>
      <c r="M123" s="4">
        <v>1</v>
      </c>
      <c r="N123" s="4">
        <v>1</v>
      </c>
      <c r="O123" s="4">
        <v>1</v>
      </c>
      <c r="P123" s="4"/>
      <c r="Q123" s="4">
        <v>1</v>
      </c>
      <c r="R123" s="4">
        <v>0</v>
      </c>
      <c r="S123" s="4">
        <v>1</v>
      </c>
      <c r="T123" s="4">
        <v>1</v>
      </c>
      <c r="U123" s="4">
        <v>3</v>
      </c>
      <c r="V123" s="4">
        <v>1</v>
      </c>
      <c r="W123" s="4">
        <v>20</v>
      </c>
      <c r="X123" s="4">
        <v>20</v>
      </c>
      <c r="Y123" s="4">
        <v>20</v>
      </c>
      <c r="Z123" s="4">
        <v>20</v>
      </c>
      <c r="AA123" s="4">
        <v>20</v>
      </c>
      <c r="AB123" s="4">
        <v>20</v>
      </c>
      <c r="AC123" s="4">
        <v>2</v>
      </c>
      <c r="AD123" s="43">
        <f t="shared" si="1"/>
        <v>149</v>
      </c>
      <c r="AE123" s="20" t="s">
        <v>560</v>
      </c>
      <c r="AF123" s="20" t="s">
        <v>288</v>
      </c>
      <c r="AG123" s="20" t="s">
        <v>168</v>
      </c>
      <c r="AH123" s="5"/>
    </row>
    <row r="124" spans="1:34" ht="15.75" customHeight="1" x14ac:dyDescent="0.25">
      <c r="A124" s="52">
        <v>118</v>
      </c>
      <c r="B124" s="2" t="s">
        <v>184</v>
      </c>
      <c r="C124" s="2" t="s">
        <v>183</v>
      </c>
      <c r="D124" s="3">
        <v>185400000131</v>
      </c>
      <c r="E124" s="2" t="s">
        <v>115</v>
      </c>
      <c r="F124" s="12">
        <v>285400000012</v>
      </c>
      <c r="G124" s="39" t="s">
        <v>7</v>
      </c>
      <c r="H124" s="5">
        <v>7</v>
      </c>
      <c r="I124" s="4" t="s">
        <v>5</v>
      </c>
      <c r="J124" s="4">
        <v>1</v>
      </c>
      <c r="K124" s="4">
        <v>7</v>
      </c>
      <c r="L124" s="4">
        <v>0</v>
      </c>
      <c r="M124" s="4">
        <v>1</v>
      </c>
      <c r="N124" s="4">
        <v>1</v>
      </c>
      <c r="O124" s="4">
        <v>1</v>
      </c>
      <c r="P124" s="4"/>
      <c r="Q124" s="4">
        <v>1</v>
      </c>
      <c r="R124" s="4">
        <v>1</v>
      </c>
      <c r="S124" s="4">
        <v>1</v>
      </c>
      <c r="T124" s="4">
        <v>1</v>
      </c>
      <c r="U124" s="4">
        <v>1</v>
      </c>
      <c r="V124" s="19">
        <v>1</v>
      </c>
      <c r="W124" s="19">
        <v>15</v>
      </c>
      <c r="X124" s="19">
        <v>15</v>
      </c>
      <c r="Y124" s="19">
        <v>15</v>
      </c>
      <c r="Z124" s="19">
        <v>15</v>
      </c>
      <c r="AA124" s="19">
        <v>15</v>
      </c>
      <c r="AB124" s="19">
        <v>15</v>
      </c>
      <c r="AC124" s="19">
        <v>1</v>
      </c>
      <c r="AD124" s="43">
        <f t="shared" si="1"/>
        <v>108</v>
      </c>
      <c r="AE124" s="20" t="s">
        <v>185</v>
      </c>
      <c r="AF124" s="20">
        <v>300</v>
      </c>
      <c r="AG124" s="20" t="s">
        <v>186</v>
      </c>
      <c r="AH124" s="5" t="s">
        <v>187</v>
      </c>
    </row>
    <row r="125" spans="1:34" ht="25.5" customHeight="1" x14ac:dyDescent="0.25">
      <c r="A125" s="52">
        <v>119</v>
      </c>
      <c r="B125" s="2" t="s">
        <v>184</v>
      </c>
      <c r="C125" s="2" t="s">
        <v>183</v>
      </c>
      <c r="D125" s="3">
        <v>185400000131</v>
      </c>
      <c r="E125" s="2" t="s">
        <v>188</v>
      </c>
      <c r="F125" s="12">
        <v>285400000039</v>
      </c>
      <c r="G125" s="39" t="s">
        <v>7</v>
      </c>
      <c r="H125" s="5">
        <v>31</v>
      </c>
      <c r="I125" s="4" t="s">
        <v>5</v>
      </c>
      <c r="J125" s="4">
        <v>2</v>
      </c>
      <c r="K125" s="4">
        <v>30</v>
      </c>
      <c r="L125" s="4">
        <v>0</v>
      </c>
      <c r="M125" s="4">
        <v>2</v>
      </c>
      <c r="N125" s="4">
        <v>1</v>
      </c>
      <c r="O125" s="4">
        <v>1</v>
      </c>
      <c r="P125" s="4"/>
      <c r="Q125" s="4">
        <v>1</v>
      </c>
      <c r="R125" s="4">
        <v>1</v>
      </c>
      <c r="S125" s="4">
        <v>1</v>
      </c>
      <c r="T125" s="4">
        <v>1</v>
      </c>
      <c r="U125" s="4">
        <v>4</v>
      </c>
      <c r="V125" s="4">
        <v>2</v>
      </c>
      <c r="W125" s="4">
        <v>35</v>
      </c>
      <c r="X125" s="4">
        <v>35</v>
      </c>
      <c r="Y125" s="4">
        <v>35</v>
      </c>
      <c r="Z125" s="4">
        <v>35</v>
      </c>
      <c r="AA125" s="4">
        <v>35</v>
      </c>
      <c r="AB125" s="4">
        <v>35</v>
      </c>
      <c r="AC125" s="4">
        <v>3</v>
      </c>
      <c r="AD125" s="43">
        <f t="shared" si="1"/>
        <v>259</v>
      </c>
      <c r="AE125" s="20" t="s">
        <v>189</v>
      </c>
      <c r="AF125" s="20">
        <v>250</v>
      </c>
      <c r="AG125" s="20" t="s">
        <v>186</v>
      </c>
      <c r="AH125" s="5" t="s">
        <v>190</v>
      </c>
    </row>
    <row r="126" spans="1:34" ht="25.5" customHeight="1" x14ac:dyDescent="0.25">
      <c r="A126" s="52">
        <v>120</v>
      </c>
      <c r="B126" s="2" t="s">
        <v>184</v>
      </c>
      <c r="C126" s="2" t="s">
        <v>183</v>
      </c>
      <c r="D126" s="3">
        <v>185400000131</v>
      </c>
      <c r="E126" s="2" t="s">
        <v>191</v>
      </c>
      <c r="F126" s="12">
        <v>285400000055</v>
      </c>
      <c r="G126" s="39" t="s">
        <v>7</v>
      </c>
      <c r="H126" s="5">
        <v>33</v>
      </c>
      <c r="I126" s="4" t="s">
        <v>5</v>
      </c>
      <c r="J126" s="4">
        <v>2</v>
      </c>
      <c r="K126" s="4">
        <v>20</v>
      </c>
      <c r="L126" s="4">
        <v>0</v>
      </c>
      <c r="M126" s="4">
        <v>2</v>
      </c>
      <c r="N126" s="4">
        <v>1</v>
      </c>
      <c r="O126" s="4">
        <v>2</v>
      </c>
      <c r="P126" s="4"/>
      <c r="Q126" s="4">
        <v>1</v>
      </c>
      <c r="R126" s="4">
        <v>1</v>
      </c>
      <c r="S126" s="4">
        <v>1</v>
      </c>
      <c r="T126" s="4">
        <v>1</v>
      </c>
      <c r="U126" s="4">
        <v>4</v>
      </c>
      <c r="V126" s="4">
        <v>1</v>
      </c>
      <c r="W126" s="4">
        <v>30</v>
      </c>
      <c r="X126" s="4">
        <v>30</v>
      </c>
      <c r="Y126" s="4">
        <v>30</v>
      </c>
      <c r="Z126" s="4">
        <v>30</v>
      </c>
      <c r="AA126" s="4">
        <v>30</v>
      </c>
      <c r="AB126" s="4">
        <v>30</v>
      </c>
      <c r="AC126" s="4">
        <v>2</v>
      </c>
      <c r="AD126" s="43">
        <f t="shared" si="1"/>
        <v>218</v>
      </c>
      <c r="AE126" s="20" t="s">
        <v>192</v>
      </c>
      <c r="AF126" s="20">
        <v>60</v>
      </c>
      <c r="AG126" s="20" t="s">
        <v>193</v>
      </c>
      <c r="AH126" s="5" t="s">
        <v>194</v>
      </c>
    </row>
    <row r="127" spans="1:34" ht="25.5" customHeight="1" x14ac:dyDescent="0.25">
      <c r="A127" s="52">
        <v>121</v>
      </c>
      <c r="B127" s="2" t="s">
        <v>184</v>
      </c>
      <c r="C127" s="2" t="s">
        <v>183</v>
      </c>
      <c r="D127" s="3">
        <v>185400000131</v>
      </c>
      <c r="E127" s="2" t="s">
        <v>195</v>
      </c>
      <c r="F127" s="12">
        <v>285400000080</v>
      </c>
      <c r="G127" s="39" t="s">
        <v>7</v>
      </c>
      <c r="H127" s="5">
        <v>32</v>
      </c>
      <c r="I127" s="4" t="s">
        <v>5</v>
      </c>
      <c r="J127" s="4">
        <v>2</v>
      </c>
      <c r="K127" s="4">
        <v>28</v>
      </c>
      <c r="L127" s="4">
        <v>0</v>
      </c>
      <c r="M127" s="4">
        <v>2</v>
      </c>
      <c r="N127" s="4">
        <v>1</v>
      </c>
      <c r="O127" s="4">
        <v>2</v>
      </c>
      <c r="P127" s="4"/>
      <c r="Q127" s="4">
        <v>1</v>
      </c>
      <c r="R127" s="4">
        <v>1</v>
      </c>
      <c r="S127" s="4">
        <v>1</v>
      </c>
      <c r="T127" s="4">
        <v>1</v>
      </c>
      <c r="U127" s="4">
        <v>3</v>
      </c>
      <c r="V127" s="4">
        <v>1</v>
      </c>
      <c r="W127" s="4">
        <v>30</v>
      </c>
      <c r="X127" s="4">
        <v>30</v>
      </c>
      <c r="Y127" s="4">
        <v>30</v>
      </c>
      <c r="Z127" s="4">
        <v>30</v>
      </c>
      <c r="AA127" s="4">
        <v>30</v>
      </c>
      <c r="AB127" s="4">
        <v>30</v>
      </c>
      <c r="AC127" s="4">
        <v>2</v>
      </c>
      <c r="AD127" s="43">
        <f t="shared" si="1"/>
        <v>225</v>
      </c>
      <c r="AE127" s="20" t="s">
        <v>196</v>
      </c>
      <c r="AF127" s="20">
        <v>120</v>
      </c>
      <c r="AG127" s="20" t="s">
        <v>197</v>
      </c>
      <c r="AH127" s="5" t="s">
        <v>198</v>
      </c>
    </row>
    <row r="128" spans="1:34" ht="25.5" customHeight="1" x14ac:dyDescent="0.25">
      <c r="A128" s="52">
        <v>122</v>
      </c>
      <c r="B128" s="2" t="s">
        <v>184</v>
      </c>
      <c r="C128" s="2" t="s">
        <v>183</v>
      </c>
      <c r="D128" s="3">
        <v>185400000131</v>
      </c>
      <c r="E128" s="2" t="s">
        <v>199</v>
      </c>
      <c r="F128" s="12">
        <v>285400000098</v>
      </c>
      <c r="G128" s="39" t="s">
        <v>7</v>
      </c>
      <c r="H128" s="5">
        <v>6</v>
      </c>
      <c r="I128" s="4" t="s">
        <v>5</v>
      </c>
      <c r="J128" s="4">
        <v>2</v>
      </c>
      <c r="K128" s="4">
        <v>5</v>
      </c>
      <c r="L128" s="4">
        <v>0</v>
      </c>
      <c r="M128" s="4">
        <v>1</v>
      </c>
      <c r="N128" s="4">
        <v>1</v>
      </c>
      <c r="O128" s="4">
        <v>1</v>
      </c>
      <c r="P128" s="4"/>
      <c r="Q128" s="4">
        <v>1</v>
      </c>
      <c r="R128" s="4">
        <v>1</v>
      </c>
      <c r="S128" s="4">
        <v>1</v>
      </c>
      <c r="T128" s="4">
        <v>1</v>
      </c>
      <c r="U128" s="4">
        <v>1</v>
      </c>
      <c r="V128" s="4">
        <v>1</v>
      </c>
      <c r="W128" s="4">
        <v>10</v>
      </c>
      <c r="X128" s="4">
        <v>10</v>
      </c>
      <c r="Y128" s="4">
        <v>10</v>
      </c>
      <c r="Z128" s="4">
        <v>10</v>
      </c>
      <c r="AA128" s="4">
        <v>10</v>
      </c>
      <c r="AB128" s="4">
        <v>10</v>
      </c>
      <c r="AC128" s="4">
        <v>2</v>
      </c>
      <c r="AD128" s="43">
        <f t="shared" si="1"/>
        <v>78</v>
      </c>
      <c r="AE128" s="20" t="s">
        <v>200</v>
      </c>
      <c r="AF128" s="20">
        <v>60</v>
      </c>
      <c r="AG128" s="20" t="s">
        <v>193</v>
      </c>
      <c r="AH128" s="5" t="s">
        <v>201</v>
      </c>
    </row>
    <row r="129" spans="1:34" ht="25.5" customHeight="1" x14ac:dyDescent="0.25">
      <c r="A129" s="52">
        <v>123</v>
      </c>
      <c r="B129" s="2" t="s">
        <v>184</v>
      </c>
      <c r="C129" s="2" t="s">
        <v>183</v>
      </c>
      <c r="D129" s="3">
        <v>185400000131</v>
      </c>
      <c r="E129" s="2" t="s">
        <v>202</v>
      </c>
      <c r="F129" s="12">
        <v>285400000110</v>
      </c>
      <c r="G129" s="39" t="s">
        <v>7</v>
      </c>
      <c r="H129" s="5">
        <v>19</v>
      </c>
      <c r="I129" s="4" t="s">
        <v>5</v>
      </c>
      <c r="J129" s="4">
        <v>1</v>
      </c>
      <c r="K129" s="4">
        <v>10</v>
      </c>
      <c r="L129" s="4">
        <v>0</v>
      </c>
      <c r="M129" s="4">
        <v>1</v>
      </c>
      <c r="N129" s="4">
        <v>1</v>
      </c>
      <c r="O129" s="4">
        <v>1</v>
      </c>
      <c r="P129" s="4"/>
      <c r="Q129" s="4">
        <v>1</v>
      </c>
      <c r="R129" s="4">
        <v>1</v>
      </c>
      <c r="S129" s="4">
        <v>1</v>
      </c>
      <c r="T129" s="4">
        <v>1</v>
      </c>
      <c r="U129" s="4">
        <v>2</v>
      </c>
      <c r="V129" s="4">
        <v>1</v>
      </c>
      <c r="W129" s="4">
        <v>20</v>
      </c>
      <c r="X129" s="4">
        <v>20</v>
      </c>
      <c r="Y129" s="4">
        <v>20</v>
      </c>
      <c r="Z129" s="4">
        <v>20</v>
      </c>
      <c r="AA129" s="4">
        <v>20</v>
      </c>
      <c r="AB129" s="4">
        <v>20</v>
      </c>
      <c r="AC129" s="4">
        <v>2</v>
      </c>
      <c r="AD129" s="43">
        <f t="shared" si="1"/>
        <v>143</v>
      </c>
      <c r="AE129" s="20" t="s">
        <v>203</v>
      </c>
      <c r="AF129" s="20">
        <v>180</v>
      </c>
      <c r="AG129" s="20" t="s">
        <v>186</v>
      </c>
      <c r="AH129" s="5" t="s">
        <v>204</v>
      </c>
    </row>
    <row r="130" spans="1:34" ht="25.5" customHeight="1" x14ac:dyDescent="0.25">
      <c r="A130" s="52">
        <v>124</v>
      </c>
      <c r="B130" s="2" t="s">
        <v>184</v>
      </c>
      <c r="C130" s="2" t="s">
        <v>183</v>
      </c>
      <c r="D130" s="3">
        <v>185400000131</v>
      </c>
      <c r="E130" s="2" t="s">
        <v>205</v>
      </c>
      <c r="F130" s="12">
        <v>285400000128</v>
      </c>
      <c r="G130" s="39" t="s">
        <v>7</v>
      </c>
      <c r="H130" s="5">
        <v>33</v>
      </c>
      <c r="I130" s="4" t="s">
        <v>5</v>
      </c>
      <c r="J130" s="4">
        <v>3</v>
      </c>
      <c r="K130" s="4">
        <v>29</v>
      </c>
      <c r="L130" s="4">
        <v>0</v>
      </c>
      <c r="M130" s="4">
        <v>2</v>
      </c>
      <c r="N130" s="4">
        <v>1</v>
      </c>
      <c r="O130" s="4">
        <v>2</v>
      </c>
      <c r="P130" s="4"/>
      <c r="Q130" s="4">
        <v>1</v>
      </c>
      <c r="R130" s="4">
        <v>1</v>
      </c>
      <c r="S130" s="4">
        <v>1</v>
      </c>
      <c r="T130" s="4">
        <v>1</v>
      </c>
      <c r="U130" s="4">
        <v>4</v>
      </c>
      <c r="V130" s="4">
        <v>1</v>
      </c>
      <c r="W130" s="4">
        <v>35</v>
      </c>
      <c r="X130" s="4">
        <v>35</v>
      </c>
      <c r="Y130" s="4">
        <v>30</v>
      </c>
      <c r="Z130" s="4">
        <v>30</v>
      </c>
      <c r="AA130" s="4">
        <v>30</v>
      </c>
      <c r="AB130" s="4">
        <v>30</v>
      </c>
      <c r="AC130" s="4">
        <v>2</v>
      </c>
      <c r="AD130" s="43">
        <f t="shared" ref="AD130:AD193" si="2">SUM(J130:AC130)</f>
        <v>238</v>
      </c>
      <c r="AE130" s="20" t="s">
        <v>206</v>
      </c>
      <c r="AF130" s="20">
        <v>15</v>
      </c>
      <c r="AG130" s="20" t="s">
        <v>197</v>
      </c>
      <c r="AH130" s="5" t="s">
        <v>207</v>
      </c>
    </row>
    <row r="131" spans="1:34" ht="25.5" customHeight="1" x14ac:dyDescent="0.25">
      <c r="A131" s="52">
        <v>125</v>
      </c>
      <c r="B131" s="2" t="s">
        <v>184</v>
      </c>
      <c r="C131" s="2" t="s">
        <v>183</v>
      </c>
      <c r="D131" s="3">
        <v>185400000131</v>
      </c>
      <c r="E131" s="2" t="s">
        <v>208</v>
      </c>
      <c r="F131" s="12">
        <v>285400000152</v>
      </c>
      <c r="G131" s="39" t="s">
        <v>7</v>
      </c>
      <c r="H131" s="5">
        <v>6</v>
      </c>
      <c r="I131" s="4" t="s">
        <v>5</v>
      </c>
      <c r="J131" s="4">
        <v>1</v>
      </c>
      <c r="K131" s="4">
        <v>6</v>
      </c>
      <c r="L131" s="4">
        <v>0</v>
      </c>
      <c r="M131" s="4">
        <v>1</v>
      </c>
      <c r="N131" s="4">
        <v>1</v>
      </c>
      <c r="O131" s="4">
        <v>1</v>
      </c>
      <c r="P131" s="4"/>
      <c r="Q131" s="4">
        <v>1</v>
      </c>
      <c r="R131" s="4">
        <v>1</v>
      </c>
      <c r="S131" s="4">
        <v>1</v>
      </c>
      <c r="T131" s="4">
        <v>1</v>
      </c>
      <c r="U131" s="4">
        <v>1</v>
      </c>
      <c r="V131" s="4">
        <v>2</v>
      </c>
      <c r="W131" s="4">
        <v>10</v>
      </c>
      <c r="X131" s="4">
        <v>10</v>
      </c>
      <c r="Y131" s="4">
        <v>10</v>
      </c>
      <c r="Z131" s="4">
        <v>10</v>
      </c>
      <c r="AA131" s="4">
        <v>10</v>
      </c>
      <c r="AB131" s="4">
        <v>10</v>
      </c>
      <c r="AC131" s="4">
        <v>1</v>
      </c>
      <c r="AD131" s="43">
        <f t="shared" si="2"/>
        <v>78</v>
      </c>
      <c r="AE131" s="20" t="s">
        <v>209</v>
      </c>
      <c r="AF131" s="20">
        <v>130</v>
      </c>
      <c r="AG131" s="20" t="s">
        <v>186</v>
      </c>
      <c r="AH131" s="5" t="s">
        <v>210</v>
      </c>
    </row>
    <row r="132" spans="1:34" ht="25.5" customHeight="1" x14ac:dyDescent="0.25">
      <c r="A132" s="52">
        <v>126</v>
      </c>
      <c r="B132" s="2" t="s">
        <v>184</v>
      </c>
      <c r="C132" s="2" t="s">
        <v>183</v>
      </c>
      <c r="D132" s="3">
        <v>185400000131</v>
      </c>
      <c r="E132" s="2" t="s">
        <v>211</v>
      </c>
      <c r="F132" s="12">
        <v>285400000268</v>
      </c>
      <c r="G132" s="39" t="s">
        <v>7</v>
      </c>
      <c r="H132" s="5">
        <v>9</v>
      </c>
      <c r="I132" s="4" t="s">
        <v>5</v>
      </c>
      <c r="J132" s="4">
        <v>1</v>
      </c>
      <c r="K132" s="4">
        <v>7</v>
      </c>
      <c r="L132" s="4">
        <v>0</v>
      </c>
      <c r="M132" s="4">
        <v>1</v>
      </c>
      <c r="N132" s="4">
        <v>1</v>
      </c>
      <c r="O132" s="4">
        <v>1</v>
      </c>
      <c r="P132" s="4"/>
      <c r="Q132" s="4">
        <v>1</v>
      </c>
      <c r="R132" s="4">
        <v>1</v>
      </c>
      <c r="S132" s="4">
        <v>1</v>
      </c>
      <c r="T132" s="4">
        <v>1</v>
      </c>
      <c r="U132" s="4">
        <v>1</v>
      </c>
      <c r="V132" s="4">
        <v>1</v>
      </c>
      <c r="W132" s="4">
        <v>15</v>
      </c>
      <c r="X132" s="4">
        <v>15</v>
      </c>
      <c r="Y132" s="4">
        <v>15</v>
      </c>
      <c r="Z132" s="4">
        <v>15</v>
      </c>
      <c r="AA132" s="4">
        <v>15</v>
      </c>
      <c r="AB132" s="4">
        <v>15</v>
      </c>
      <c r="AC132" s="4">
        <v>1</v>
      </c>
      <c r="AD132" s="43">
        <f t="shared" si="2"/>
        <v>108</v>
      </c>
      <c r="AE132" s="20" t="s">
        <v>212</v>
      </c>
      <c r="AF132" s="20">
        <v>130</v>
      </c>
      <c r="AG132" s="20" t="s">
        <v>193</v>
      </c>
      <c r="AH132" s="5" t="s">
        <v>213</v>
      </c>
    </row>
    <row r="133" spans="1:34" ht="25.5" customHeight="1" x14ac:dyDescent="0.25">
      <c r="A133" s="52">
        <v>127</v>
      </c>
      <c r="B133" s="2" t="s">
        <v>184</v>
      </c>
      <c r="C133" s="2" t="s">
        <v>183</v>
      </c>
      <c r="D133" s="3">
        <v>185400000131</v>
      </c>
      <c r="E133" s="2" t="s">
        <v>214</v>
      </c>
      <c r="F133" s="12">
        <v>285400000276</v>
      </c>
      <c r="G133" s="39" t="s">
        <v>7</v>
      </c>
      <c r="H133" s="5">
        <v>31</v>
      </c>
      <c r="I133" s="4" t="s">
        <v>5</v>
      </c>
      <c r="J133" s="4">
        <v>5</v>
      </c>
      <c r="K133" s="4">
        <v>20</v>
      </c>
      <c r="L133" s="4">
        <v>24</v>
      </c>
      <c r="M133" s="4">
        <v>2</v>
      </c>
      <c r="N133" s="4">
        <v>2</v>
      </c>
      <c r="O133" s="4">
        <v>2</v>
      </c>
      <c r="P133" s="4"/>
      <c r="Q133" s="4">
        <v>1</v>
      </c>
      <c r="R133" s="4">
        <v>1</v>
      </c>
      <c r="S133" s="4">
        <v>1</v>
      </c>
      <c r="T133" s="4">
        <v>1</v>
      </c>
      <c r="U133" s="4">
        <v>4</v>
      </c>
      <c r="V133" s="4">
        <v>2</v>
      </c>
      <c r="W133" s="4">
        <v>20</v>
      </c>
      <c r="X133" s="4">
        <v>20</v>
      </c>
      <c r="Y133" s="4">
        <v>20</v>
      </c>
      <c r="Z133" s="4">
        <v>20</v>
      </c>
      <c r="AA133" s="4">
        <v>20</v>
      </c>
      <c r="AB133" s="4">
        <v>20</v>
      </c>
      <c r="AC133" s="4">
        <v>3</v>
      </c>
      <c r="AD133" s="43">
        <f t="shared" si="2"/>
        <v>188</v>
      </c>
      <c r="AE133" s="20" t="s">
        <v>215</v>
      </c>
      <c r="AF133" s="20">
        <v>120</v>
      </c>
      <c r="AG133" s="20" t="s">
        <v>193</v>
      </c>
      <c r="AH133" s="5" t="s">
        <v>216</v>
      </c>
    </row>
    <row r="134" spans="1:34" ht="25.5" customHeight="1" x14ac:dyDescent="0.25">
      <c r="A134" s="52">
        <v>128</v>
      </c>
      <c r="B134" s="2" t="s">
        <v>184</v>
      </c>
      <c r="C134" s="2" t="s">
        <v>183</v>
      </c>
      <c r="D134" s="3">
        <v>185400000131</v>
      </c>
      <c r="E134" s="2" t="s">
        <v>217</v>
      </c>
      <c r="F134" s="12">
        <v>285400000292</v>
      </c>
      <c r="G134" s="39" t="s">
        <v>7</v>
      </c>
      <c r="H134" s="5">
        <v>69</v>
      </c>
      <c r="I134" s="4" t="s">
        <v>5</v>
      </c>
      <c r="J134" s="4">
        <v>2</v>
      </c>
      <c r="K134" s="4">
        <v>30</v>
      </c>
      <c r="L134" s="4">
        <v>20</v>
      </c>
      <c r="M134" s="4">
        <v>4</v>
      </c>
      <c r="N134" s="4">
        <v>2</v>
      </c>
      <c r="O134" s="4">
        <v>3</v>
      </c>
      <c r="P134" s="4"/>
      <c r="Q134" s="4">
        <v>1</v>
      </c>
      <c r="R134" s="4">
        <v>1</v>
      </c>
      <c r="S134" s="4">
        <v>1</v>
      </c>
      <c r="T134" s="4">
        <v>1</v>
      </c>
      <c r="U134" s="4">
        <v>6</v>
      </c>
      <c r="V134" s="4">
        <v>2</v>
      </c>
      <c r="W134" s="4">
        <v>60</v>
      </c>
      <c r="X134" s="4">
        <v>60</v>
      </c>
      <c r="Y134" s="4">
        <v>60</v>
      </c>
      <c r="Z134" s="4">
        <v>60</v>
      </c>
      <c r="AA134" s="4">
        <v>60</v>
      </c>
      <c r="AB134" s="4">
        <v>60</v>
      </c>
      <c r="AC134" s="4">
        <v>3</v>
      </c>
      <c r="AD134" s="43">
        <f t="shared" si="2"/>
        <v>436</v>
      </c>
      <c r="AE134" s="20" t="s">
        <v>218</v>
      </c>
      <c r="AF134" s="20">
        <v>250</v>
      </c>
      <c r="AG134" s="20" t="s">
        <v>186</v>
      </c>
      <c r="AH134" s="5" t="s">
        <v>219</v>
      </c>
    </row>
    <row r="135" spans="1:34" ht="25.5" customHeight="1" x14ac:dyDescent="0.25">
      <c r="A135" s="52">
        <v>129</v>
      </c>
      <c r="B135" s="2" t="s">
        <v>184</v>
      </c>
      <c r="C135" s="2" t="s">
        <v>183</v>
      </c>
      <c r="D135" s="3">
        <v>185400000131</v>
      </c>
      <c r="E135" s="2" t="s">
        <v>220</v>
      </c>
      <c r="F135" s="12">
        <v>285400000306</v>
      </c>
      <c r="G135" s="39" t="s">
        <v>7</v>
      </c>
      <c r="H135" s="5">
        <v>9</v>
      </c>
      <c r="I135" s="4" t="s">
        <v>5</v>
      </c>
      <c r="J135" s="4">
        <v>1</v>
      </c>
      <c r="K135" s="4">
        <v>7</v>
      </c>
      <c r="L135" s="4">
        <v>0</v>
      </c>
      <c r="M135" s="4">
        <v>1</v>
      </c>
      <c r="N135" s="4">
        <v>1</v>
      </c>
      <c r="O135" s="4">
        <v>1</v>
      </c>
      <c r="P135" s="4"/>
      <c r="Q135" s="4">
        <v>1</v>
      </c>
      <c r="R135" s="4">
        <v>1</v>
      </c>
      <c r="S135" s="4">
        <v>1</v>
      </c>
      <c r="T135" s="4">
        <v>1</v>
      </c>
      <c r="U135" s="4">
        <v>1</v>
      </c>
      <c r="V135" s="4">
        <v>1</v>
      </c>
      <c r="W135" s="4">
        <v>10</v>
      </c>
      <c r="X135" s="4">
        <v>10</v>
      </c>
      <c r="Y135" s="4">
        <v>10</v>
      </c>
      <c r="Z135" s="4">
        <v>10</v>
      </c>
      <c r="AA135" s="4">
        <v>10</v>
      </c>
      <c r="AB135" s="4">
        <v>10</v>
      </c>
      <c r="AC135" s="4">
        <v>1</v>
      </c>
      <c r="AD135" s="43">
        <f t="shared" si="2"/>
        <v>78</v>
      </c>
      <c r="AE135" s="20" t="s">
        <v>221</v>
      </c>
      <c r="AF135" s="20">
        <v>150</v>
      </c>
      <c r="AG135" s="20" t="s">
        <v>186</v>
      </c>
      <c r="AH135" s="5" t="s">
        <v>222</v>
      </c>
    </row>
    <row r="136" spans="1:34" ht="25.5" customHeight="1" x14ac:dyDescent="0.25">
      <c r="A136" s="52">
        <v>130</v>
      </c>
      <c r="B136" s="2" t="s">
        <v>184</v>
      </c>
      <c r="C136" s="2" t="s">
        <v>183</v>
      </c>
      <c r="D136" s="3">
        <v>185400000131</v>
      </c>
      <c r="E136" s="2" t="s">
        <v>223</v>
      </c>
      <c r="F136" s="12">
        <v>285400000462</v>
      </c>
      <c r="G136" s="39" t="s">
        <v>7</v>
      </c>
      <c r="H136" s="5">
        <v>7</v>
      </c>
      <c r="I136" s="4" t="s">
        <v>5</v>
      </c>
      <c r="J136" s="4">
        <v>1</v>
      </c>
      <c r="K136" s="4">
        <v>7</v>
      </c>
      <c r="L136" s="4">
        <v>0</v>
      </c>
      <c r="M136" s="4">
        <v>1</v>
      </c>
      <c r="N136" s="4">
        <v>1</v>
      </c>
      <c r="O136" s="4">
        <v>1</v>
      </c>
      <c r="P136" s="4"/>
      <c r="Q136" s="4">
        <v>1</v>
      </c>
      <c r="R136" s="4">
        <v>1</v>
      </c>
      <c r="S136" s="4">
        <v>1</v>
      </c>
      <c r="T136" s="4">
        <v>1</v>
      </c>
      <c r="U136" s="4">
        <v>1</v>
      </c>
      <c r="V136" s="4">
        <v>1</v>
      </c>
      <c r="W136" s="4">
        <v>10</v>
      </c>
      <c r="X136" s="4">
        <v>10</v>
      </c>
      <c r="Y136" s="4">
        <v>10</v>
      </c>
      <c r="Z136" s="4">
        <v>10</v>
      </c>
      <c r="AA136" s="4">
        <v>10</v>
      </c>
      <c r="AB136" s="4">
        <v>10</v>
      </c>
      <c r="AC136" s="4">
        <v>1</v>
      </c>
      <c r="AD136" s="43">
        <f t="shared" si="2"/>
        <v>78</v>
      </c>
      <c r="AE136" s="20" t="s">
        <v>224</v>
      </c>
      <c r="AF136" s="20">
        <v>120</v>
      </c>
      <c r="AG136" s="20" t="s">
        <v>186</v>
      </c>
      <c r="AH136" s="5" t="s">
        <v>225</v>
      </c>
    </row>
    <row r="137" spans="1:34" ht="25.5" customHeight="1" x14ac:dyDescent="0.25">
      <c r="A137" s="52">
        <v>131</v>
      </c>
      <c r="B137" s="2" t="s">
        <v>184</v>
      </c>
      <c r="C137" s="2" t="s">
        <v>183</v>
      </c>
      <c r="D137" s="3">
        <v>185400000131</v>
      </c>
      <c r="E137" s="2" t="s">
        <v>226</v>
      </c>
      <c r="F137" s="12">
        <v>285400000667</v>
      </c>
      <c r="G137" s="39" t="s">
        <v>7</v>
      </c>
      <c r="H137" s="5">
        <v>10</v>
      </c>
      <c r="I137" s="4" t="s">
        <v>5</v>
      </c>
      <c r="J137" s="4">
        <v>1</v>
      </c>
      <c r="K137" s="4">
        <v>7</v>
      </c>
      <c r="L137" s="4">
        <v>0</v>
      </c>
      <c r="M137" s="4">
        <v>1</v>
      </c>
      <c r="N137" s="4">
        <v>1</v>
      </c>
      <c r="O137" s="4">
        <v>1</v>
      </c>
      <c r="P137" s="4"/>
      <c r="Q137" s="4">
        <v>1</v>
      </c>
      <c r="R137" s="4">
        <v>1</v>
      </c>
      <c r="S137" s="4">
        <v>1</v>
      </c>
      <c r="T137" s="4">
        <v>1</v>
      </c>
      <c r="U137" s="4">
        <v>1</v>
      </c>
      <c r="V137" s="4">
        <v>1</v>
      </c>
      <c r="W137" s="4">
        <v>10</v>
      </c>
      <c r="X137" s="4">
        <v>10</v>
      </c>
      <c r="Y137" s="4">
        <v>10</v>
      </c>
      <c r="Z137" s="4">
        <v>10</v>
      </c>
      <c r="AA137" s="4">
        <v>10</v>
      </c>
      <c r="AB137" s="4">
        <v>10</v>
      </c>
      <c r="AC137" s="4">
        <v>1</v>
      </c>
      <c r="AD137" s="43">
        <f t="shared" si="2"/>
        <v>78</v>
      </c>
      <c r="AE137" s="20" t="s">
        <v>227</v>
      </c>
      <c r="AF137" s="20">
        <v>180</v>
      </c>
      <c r="AG137" s="20" t="s">
        <v>186</v>
      </c>
      <c r="AH137" s="5" t="s">
        <v>228</v>
      </c>
    </row>
    <row r="138" spans="1:34" ht="25.5" customHeight="1" x14ac:dyDescent="0.25">
      <c r="A138" s="52">
        <v>132</v>
      </c>
      <c r="B138" s="2" t="s">
        <v>184</v>
      </c>
      <c r="C138" s="2" t="s">
        <v>183</v>
      </c>
      <c r="D138" s="3">
        <v>185400000131</v>
      </c>
      <c r="E138" s="2" t="s">
        <v>229</v>
      </c>
      <c r="F138" s="12">
        <v>285400000705</v>
      </c>
      <c r="G138" s="39" t="s">
        <v>7</v>
      </c>
      <c r="H138" s="5">
        <v>11</v>
      </c>
      <c r="I138" s="4" t="s">
        <v>5</v>
      </c>
      <c r="J138" s="4">
        <v>3</v>
      </c>
      <c r="K138" s="4">
        <v>10</v>
      </c>
      <c r="L138" s="4">
        <v>0</v>
      </c>
      <c r="M138" s="4">
        <v>1</v>
      </c>
      <c r="N138" s="4">
        <v>1</v>
      </c>
      <c r="O138" s="4">
        <v>1</v>
      </c>
      <c r="P138" s="4"/>
      <c r="Q138" s="4">
        <v>1</v>
      </c>
      <c r="R138" s="4">
        <v>1</v>
      </c>
      <c r="S138" s="4">
        <v>1</v>
      </c>
      <c r="T138" s="4">
        <v>1</v>
      </c>
      <c r="U138" s="4">
        <v>2</v>
      </c>
      <c r="V138" s="4">
        <v>1</v>
      </c>
      <c r="W138" s="4">
        <v>10</v>
      </c>
      <c r="X138" s="4">
        <v>10</v>
      </c>
      <c r="Y138" s="4">
        <v>10</v>
      </c>
      <c r="Z138" s="4">
        <v>10</v>
      </c>
      <c r="AA138" s="4">
        <v>10</v>
      </c>
      <c r="AB138" s="4">
        <v>10</v>
      </c>
      <c r="AC138" s="4">
        <v>1</v>
      </c>
      <c r="AD138" s="43">
        <f t="shared" si="2"/>
        <v>84</v>
      </c>
      <c r="AE138" s="20" t="s">
        <v>230</v>
      </c>
      <c r="AF138" s="20">
        <v>210</v>
      </c>
      <c r="AG138" s="20" t="s">
        <v>186</v>
      </c>
      <c r="AH138" s="5" t="s">
        <v>231</v>
      </c>
    </row>
    <row r="139" spans="1:34" ht="25.5" customHeight="1" x14ac:dyDescent="0.25">
      <c r="A139" s="52">
        <v>133</v>
      </c>
      <c r="B139" s="2" t="s">
        <v>184</v>
      </c>
      <c r="C139" s="2" t="s">
        <v>183</v>
      </c>
      <c r="D139" s="3">
        <v>185400000131</v>
      </c>
      <c r="E139" s="2" t="s">
        <v>199</v>
      </c>
      <c r="F139" s="12">
        <v>285400000934</v>
      </c>
      <c r="G139" s="39" t="s">
        <v>7</v>
      </c>
      <c r="H139" s="5">
        <v>32</v>
      </c>
      <c r="I139" s="4" t="s">
        <v>5</v>
      </c>
      <c r="J139" s="4">
        <v>2</v>
      </c>
      <c r="K139" s="4">
        <v>10</v>
      </c>
      <c r="L139" s="4">
        <v>0</v>
      </c>
      <c r="M139" s="4">
        <v>2</v>
      </c>
      <c r="N139" s="4">
        <v>2</v>
      </c>
      <c r="O139" s="4">
        <v>2</v>
      </c>
      <c r="P139" s="4"/>
      <c r="Q139" s="4">
        <v>1</v>
      </c>
      <c r="R139" s="4">
        <v>1</v>
      </c>
      <c r="S139" s="4">
        <v>1</v>
      </c>
      <c r="T139" s="4">
        <v>1</v>
      </c>
      <c r="U139" s="4">
        <v>3</v>
      </c>
      <c r="V139" s="4">
        <v>1</v>
      </c>
      <c r="W139" s="4">
        <v>40</v>
      </c>
      <c r="X139" s="4">
        <v>40</v>
      </c>
      <c r="Y139" s="4">
        <v>40</v>
      </c>
      <c r="Z139" s="4">
        <v>40</v>
      </c>
      <c r="AA139" s="4">
        <v>40</v>
      </c>
      <c r="AB139" s="4">
        <v>40</v>
      </c>
      <c r="AC139" s="4">
        <v>3</v>
      </c>
      <c r="AD139" s="43">
        <f t="shared" si="2"/>
        <v>269</v>
      </c>
      <c r="AE139" s="20" t="s">
        <v>232</v>
      </c>
      <c r="AF139" s="20">
        <v>90</v>
      </c>
      <c r="AG139" s="20" t="s">
        <v>186</v>
      </c>
      <c r="AH139" s="5" t="s">
        <v>233</v>
      </c>
    </row>
    <row r="140" spans="1:34" ht="25.5" customHeight="1" x14ac:dyDescent="0.25">
      <c r="A140" s="52">
        <v>134</v>
      </c>
      <c r="B140" s="2" t="s">
        <v>184</v>
      </c>
      <c r="C140" s="2" t="s">
        <v>183</v>
      </c>
      <c r="D140" s="3">
        <v>185400000131</v>
      </c>
      <c r="E140" s="2" t="s">
        <v>199</v>
      </c>
      <c r="F140" s="12">
        <v>285400000942</v>
      </c>
      <c r="G140" s="39" t="s">
        <v>7</v>
      </c>
      <c r="H140" s="5">
        <v>15</v>
      </c>
      <c r="I140" s="4" t="s">
        <v>5</v>
      </c>
      <c r="J140" s="4">
        <v>2</v>
      </c>
      <c r="K140" s="4">
        <v>3</v>
      </c>
      <c r="L140" s="4">
        <v>0</v>
      </c>
      <c r="M140" s="4">
        <v>1</v>
      </c>
      <c r="N140" s="4">
        <v>1</v>
      </c>
      <c r="O140" s="4">
        <v>1</v>
      </c>
      <c r="P140" s="4"/>
      <c r="Q140" s="4">
        <v>1</v>
      </c>
      <c r="R140" s="4">
        <v>1</v>
      </c>
      <c r="S140" s="4">
        <v>1</v>
      </c>
      <c r="T140" s="4">
        <v>1</v>
      </c>
      <c r="U140" s="4">
        <v>1</v>
      </c>
      <c r="V140" s="4">
        <v>1</v>
      </c>
      <c r="W140" s="4">
        <v>20</v>
      </c>
      <c r="X140" s="4">
        <v>20</v>
      </c>
      <c r="Y140" s="4">
        <v>20</v>
      </c>
      <c r="Z140" s="4">
        <v>20</v>
      </c>
      <c r="AA140" s="4">
        <v>20</v>
      </c>
      <c r="AB140" s="4">
        <v>20</v>
      </c>
      <c r="AC140" s="4">
        <v>1</v>
      </c>
      <c r="AD140" s="43">
        <f t="shared" si="2"/>
        <v>135</v>
      </c>
      <c r="AE140" s="20" t="s">
        <v>234</v>
      </c>
      <c r="AF140" s="20">
        <v>40</v>
      </c>
      <c r="AG140" s="20" t="s">
        <v>197</v>
      </c>
      <c r="AH140" s="5" t="s">
        <v>235</v>
      </c>
    </row>
    <row r="141" spans="1:34" ht="25.5" customHeight="1" x14ac:dyDescent="0.25">
      <c r="A141" s="52">
        <v>135</v>
      </c>
      <c r="B141" s="2" t="s">
        <v>184</v>
      </c>
      <c r="C141" s="2" t="s">
        <v>183</v>
      </c>
      <c r="D141" s="3">
        <v>185400000131</v>
      </c>
      <c r="E141" s="2" t="s">
        <v>236</v>
      </c>
      <c r="F141" s="12">
        <v>285400000969</v>
      </c>
      <c r="G141" s="39" t="s">
        <v>7</v>
      </c>
      <c r="H141" s="5">
        <v>10</v>
      </c>
      <c r="I141" s="4" t="s">
        <v>5</v>
      </c>
      <c r="J141" s="4">
        <v>2</v>
      </c>
      <c r="K141" s="4">
        <v>7</v>
      </c>
      <c r="L141" s="4">
        <v>0</v>
      </c>
      <c r="M141" s="4">
        <v>1</v>
      </c>
      <c r="N141" s="4">
        <v>1</v>
      </c>
      <c r="O141" s="4">
        <v>1</v>
      </c>
      <c r="P141" s="4"/>
      <c r="Q141" s="4">
        <v>1</v>
      </c>
      <c r="R141" s="4">
        <v>1</v>
      </c>
      <c r="S141" s="4">
        <v>1</v>
      </c>
      <c r="T141" s="4">
        <v>1</v>
      </c>
      <c r="U141" s="4">
        <v>1</v>
      </c>
      <c r="V141" s="4">
        <v>1</v>
      </c>
      <c r="W141" s="4">
        <v>10</v>
      </c>
      <c r="X141" s="4">
        <v>10</v>
      </c>
      <c r="Y141" s="4">
        <v>10</v>
      </c>
      <c r="Z141" s="4">
        <v>10</v>
      </c>
      <c r="AA141" s="4">
        <v>10</v>
      </c>
      <c r="AB141" s="4">
        <v>10</v>
      </c>
      <c r="AC141" s="4">
        <v>1</v>
      </c>
      <c r="AD141" s="43">
        <f t="shared" si="2"/>
        <v>79</v>
      </c>
      <c r="AE141" s="20" t="s">
        <v>237</v>
      </c>
      <c r="AF141" s="20">
        <v>240</v>
      </c>
      <c r="AG141" s="20" t="s">
        <v>186</v>
      </c>
      <c r="AH141" s="5" t="s">
        <v>238</v>
      </c>
    </row>
    <row r="142" spans="1:34" ht="25.5" customHeight="1" x14ac:dyDescent="0.25">
      <c r="A142" s="52">
        <v>136</v>
      </c>
      <c r="B142" s="2" t="s">
        <v>184</v>
      </c>
      <c r="C142" s="2" t="s">
        <v>183</v>
      </c>
      <c r="D142" s="3">
        <v>185400000131</v>
      </c>
      <c r="E142" s="2" t="s">
        <v>239</v>
      </c>
      <c r="F142" s="12">
        <v>285400001141</v>
      </c>
      <c r="G142" s="39" t="s">
        <v>7</v>
      </c>
      <c r="H142" s="5">
        <v>39</v>
      </c>
      <c r="I142" s="4" t="s">
        <v>5</v>
      </c>
      <c r="J142" s="4">
        <v>3</v>
      </c>
      <c r="K142" s="4">
        <v>25</v>
      </c>
      <c r="L142" s="4">
        <v>0</v>
      </c>
      <c r="M142" s="4">
        <v>2</v>
      </c>
      <c r="N142" s="4">
        <v>2</v>
      </c>
      <c r="O142" s="4">
        <v>2</v>
      </c>
      <c r="P142" s="4"/>
      <c r="Q142" s="4">
        <v>1</v>
      </c>
      <c r="R142" s="4">
        <v>1</v>
      </c>
      <c r="S142" s="4">
        <v>1</v>
      </c>
      <c r="T142" s="4">
        <v>1</v>
      </c>
      <c r="U142" s="4">
        <v>3</v>
      </c>
      <c r="V142" s="4">
        <v>2</v>
      </c>
      <c r="W142" s="4">
        <v>35</v>
      </c>
      <c r="X142" s="4">
        <v>35</v>
      </c>
      <c r="Y142" s="4">
        <v>35</v>
      </c>
      <c r="Z142" s="4">
        <v>35</v>
      </c>
      <c r="AA142" s="4">
        <v>35</v>
      </c>
      <c r="AB142" s="4">
        <v>35</v>
      </c>
      <c r="AC142" s="4">
        <v>2</v>
      </c>
      <c r="AD142" s="43">
        <f t="shared" si="2"/>
        <v>255</v>
      </c>
      <c r="AE142" s="20" t="s">
        <v>240</v>
      </c>
      <c r="AF142" s="20">
        <v>420</v>
      </c>
      <c r="AG142" s="20" t="s">
        <v>186</v>
      </c>
      <c r="AH142" s="5" t="s">
        <v>241</v>
      </c>
    </row>
    <row r="143" spans="1:34" ht="25.5" customHeight="1" x14ac:dyDescent="0.25">
      <c r="A143" s="52">
        <v>137</v>
      </c>
      <c r="B143" s="2" t="s">
        <v>184</v>
      </c>
      <c r="C143" s="2" t="s">
        <v>183</v>
      </c>
      <c r="D143" s="3">
        <v>185400000131</v>
      </c>
      <c r="E143" s="2" t="s">
        <v>242</v>
      </c>
      <c r="F143" s="12">
        <v>285400001183</v>
      </c>
      <c r="G143" s="39" t="s">
        <v>7</v>
      </c>
      <c r="H143" s="5">
        <v>5</v>
      </c>
      <c r="I143" s="4" t="s">
        <v>5</v>
      </c>
      <c r="J143" s="4">
        <v>2</v>
      </c>
      <c r="K143" s="4">
        <v>8</v>
      </c>
      <c r="L143" s="4">
        <v>0</v>
      </c>
      <c r="M143" s="4">
        <v>1</v>
      </c>
      <c r="N143" s="4">
        <v>1</v>
      </c>
      <c r="O143" s="4">
        <v>2</v>
      </c>
      <c r="P143" s="4"/>
      <c r="Q143" s="4">
        <v>1</v>
      </c>
      <c r="R143" s="4">
        <v>1</v>
      </c>
      <c r="S143" s="4">
        <v>1</v>
      </c>
      <c r="T143" s="4">
        <v>1</v>
      </c>
      <c r="U143" s="4">
        <v>1</v>
      </c>
      <c r="V143" s="4">
        <v>1</v>
      </c>
      <c r="W143" s="4">
        <v>20</v>
      </c>
      <c r="X143" s="4">
        <v>20</v>
      </c>
      <c r="Y143" s="4">
        <v>20</v>
      </c>
      <c r="Z143" s="4">
        <v>20</v>
      </c>
      <c r="AA143" s="4">
        <v>20</v>
      </c>
      <c r="AB143" s="4">
        <v>20</v>
      </c>
      <c r="AC143" s="4">
        <v>2</v>
      </c>
      <c r="AD143" s="43">
        <f t="shared" si="2"/>
        <v>142</v>
      </c>
      <c r="AE143" s="20" t="s">
        <v>243</v>
      </c>
      <c r="AF143" s="20">
        <v>110</v>
      </c>
      <c r="AG143" s="20" t="s">
        <v>186</v>
      </c>
      <c r="AH143" s="5" t="s">
        <v>244</v>
      </c>
    </row>
    <row r="144" spans="1:34" ht="25.5" customHeight="1" x14ac:dyDescent="0.25">
      <c r="A144" s="52">
        <v>138</v>
      </c>
      <c r="B144" s="2" t="s">
        <v>184</v>
      </c>
      <c r="C144" s="2" t="s">
        <v>183</v>
      </c>
      <c r="D144" s="3">
        <v>185400000131</v>
      </c>
      <c r="E144" s="2" t="s">
        <v>245</v>
      </c>
      <c r="F144" s="12">
        <v>285400001205</v>
      </c>
      <c r="G144" s="39" t="s">
        <v>7</v>
      </c>
      <c r="H144" s="5">
        <v>10</v>
      </c>
      <c r="I144" s="4" t="s">
        <v>5</v>
      </c>
      <c r="J144" s="4">
        <v>1</v>
      </c>
      <c r="K144" s="4">
        <v>8</v>
      </c>
      <c r="L144" s="4">
        <v>0</v>
      </c>
      <c r="M144" s="4">
        <v>1</v>
      </c>
      <c r="N144" s="4">
        <v>1</v>
      </c>
      <c r="O144" s="4">
        <v>1</v>
      </c>
      <c r="P144" s="4"/>
      <c r="Q144" s="4">
        <v>1</v>
      </c>
      <c r="R144" s="4">
        <v>1</v>
      </c>
      <c r="S144" s="4">
        <v>1</v>
      </c>
      <c r="T144" s="4">
        <v>1</v>
      </c>
      <c r="U144" s="4">
        <v>1</v>
      </c>
      <c r="V144" s="4">
        <v>1</v>
      </c>
      <c r="W144" s="4">
        <v>12</v>
      </c>
      <c r="X144" s="4">
        <v>12</v>
      </c>
      <c r="Y144" s="4">
        <v>12</v>
      </c>
      <c r="Z144" s="4">
        <v>12</v>
      </c>
      <c r="AA144" s="4">
        <v>12</v>
      </c>
      <c r="AB144" s="4">
        <v>12</v>
      </c>
      <c r="AC144" s="4">
        <v>2</v>
      </c>
      <c r="AD144" s="43">
        <f t="shared" si="2"/>
        <v>92</v>
      </c>
      <c r="AE144" s="20" t="s">
        <v>246</v>
      </c>
      <c r="AF144" s="20">
        <v>150</v>
      </c>
      <c r="AG144" s="20" t="s">
        <v>186</v>
      </c>
      <c r="AH144" s="5" t="s">
        <v>247</v>
      </c>
    </row>
    <row r="145" spans="1:41" ht="25.5" customHeight="1" x14ac:dyDescent="0.25">
      <c r="A145" s="52">
        <v>139</v>
      </c>
      <c r="B145" s="2" t="s">
        <v>184</v>
      </c>
      <c r="C145" s="2" t="s">
        <v>183</v>
      </c>
      <c r="D145" s="3">
        <v>185400000131</v>
      </c>
      <c r="E145" s="2" t="s">
        <v>248</v>
      </c>
      <c r="F145" s="12">
        <v>285400001213</v>
      </c>
      <c r="G145" s="39" t="s">
        <v>7</v>
      </c>
      <c r="H145" s="5">
        <v>13</v>
      </c>
      <c r="I145" s="4" t="s">
        <v>5</v>
      </c>
      <c r="J145" s="4">
        <v>2</v>
      </c>
      <c r="K145" s="4">
        <v>5</v>
      </c>
      <c r="L145" s="4">
        <v>0</v>
      </c>
      <c r="M145" s="4">
        <v>1</v>
      </c>
      <c r="N145" s="4">
        <v>1</v>
      </c>
      <c r="O145" s="4">
        <v>2</v>
      </c>
      <c r="P145" s="4"/>
      <c r="Q145" s="4">
        <v>1</v>
      </c>
      <c r="R145" s="4">
        <v>1</v>
      </c>
      <c r="S145" s="4">
        <v>1</v>
      </c>
      <c r="T145" s="4">
        <v>1</v>
      </c>
      <c r="U145" s="4">
        <v>2</v>
      </c>
      <c r="V145" s="4">
        <v>1</v>
      </c>
      <c r="W145" s="4">
        <v>15</v>
      </c>
      <c r="X145" s="4">
        <v>15</v>
      </c>
      <c r="Y145" s="4">
        <v>20</v>
      </c>
      <c r="Z145" s="4">
        <v>20</v>
      </c>
      <c r="AA145" s="4">
        <v>20</v>
      </c>
      <c r="AB145" s="4">
        <v>20</v>
      </c>
      <c r="AC145" s="4">
        <v>2</v>
      </c>
      <c r="AD145" s="43">
        <f t="shared" si="2"/>
        <v>130</v>
      </c>
      <c r="AE145" s="20" t="s">
        <v>249</v>
      </c>
      <c r="AF145" s="20">
        <v>80</v>
      </c>
      <c r="AG145" s="20" t="s">
        <v>186</v>
      </c>
      <c r="AH145" s="5" t="s">
        <v>250</v>
      </c>
    </row>
    <row r="146" spans="1:41" ht="25.5" customHeight="1" x14ac:dyDescent="0.25">
      <c r="A146" s="52">
        <v>140</v>
      </c>
      <c r="B146" s="2" t="s">
        <v>184</v>
      </c>
      <c r="C146" s="2" t="s">
        <v>183</v>
      </c>
      <c r="D146" s="3">
        <v>185400000131</v>
      </c>
      <c r="E146" s="2" t="s">
        <v>251</v>
      </c>
      <c r="F146" s="12">
        <v>285400001230</v>
      </c>
      <c r="G146" s="39" t="s">
        <v>7</v>
      </c>
      <c r="H146" s="5">
        <v>12</v>
      </c>
      <c r="I146" s="4" t="s">
        <v>5</v>
      </c>
      <c r="J146" s="4">
        <v>2</v>
      </c>
      <c r="K146" s="4">
        <v>10</v>
      </c>
      <c r="L146" s="4">
        <v>0</v>
      </c>
      <c r="M146" s="4">
        <v>1</v>
      </c>
      <c r="N146" s="4">
        <v>1</v>
      </c>
      <c r="O146" s="4">
        <v>1</v>
      </c>
      <c r="P146" s="4"/>
      <c r="Q146" s="4">
        <v>1</v>
      </c>
      <c r="R146" s="4">
        <v>1</v>
      </c>
      <c r="S146" s="4">
        <v>1</v>
      </c>
      <c r="T146" s="4">
        <v>1</v>
      </c>
      <c r="U146" s="4">
        <v>2</v>
      </c>
      <c r="V146" s="4">
        <v>1</v>
      </c>
      <c r="W146" s="4">
        <v>15</v>
      </c>
      <c r="X146" s="4">
        <v>15</v>
      </c>
      <c r="Y146" s="4">
        <v>15</v>
      </c>
      <c r="Z146" s="4">
        <v>15</v>
      </c>
      <c r="AA146" s="4">
        <v>15</v>
      </c>
      <c r="AB146" s="4">
        <v>15</v>
      </c>
      <c r="AC146" s="4">
        <v>2</v>
      </c>
      <c r="AD146" s="43">
        <f t="shared" si="2"/>
        <v>114</v>
      </c>
      <c r="AE146" s="20" t="s">
        <v>252</v>
      </c>
      <c r="AF146" s="20">
        <v>130</v>
      </c>
      <c r="AG146" s="20" t="s">
        <v>186</v>
      </c>
      <c r="AH146" s="5" t="s">
        <v>253</v>
      </c>
    </row>
    <row r="147" spans="1:41" ht="25.5" customHeight="1" x14ac:dyDescent="0.25">
      <c r="A147" s="52">
        <v>141</v>
      </c>
      <c r="B147" s="2" t="s">
        <v>184</v>
      </c>
      <c r="C147" s="2" t="s">
        <v>183</v>
      </c>
      <c r="D147" s="3">
        <v>185400000131</v>
      </c>
      <c r="E147" s="2" t="s">
        <v>254</v>
      </c>
      <c r="F147" s="12">
        <v>285400001256</v>
      </c>
      <c r="G147" s="39" t="s">
        <v>7</v>
      </c>
      <c r="H147" s="5">
        <v>9</v>
      </c>
      <c r="I147" s="4" t="s">
        <v>5</v>
      </c>
      <c r="J147" s="4">
        <v>1</v>
      </c>
      <c r="K147" s="4">
        <v>5</v>
      </c>
      <c r="L147" s="4">
        <v>0</v>
      </c>
      <c r="M147" s="4">
        <v>1</v>
      </c>
      <c r="N147" s="4">
        <v>1</v>
      </c>
      <c r="O147" s="4">
        <v>1</v>
      </c>
      <c r="P147" s="4"/>
      <c r="Q147" s="4">
        <v>1</v>
      </c>
      <c r="R147" s="4">
        <v>1</v>
      </c>
      <c r="S147" s="4">
        <v>1</v>
      </c>
      <c r="T147" s="4">
        <v>1</v>
      </c>
      <c r="U147" s="4">
        <v>2</v>
      </c>
      <c r="V147" s="4">
        <v>1</v>
      </c>
      <c r="W147" s="4">
        <v>12</v>
      </c>
      <c r="X147" s="4">
        <v>12</v>
      </c>
      <c r="Y147" s="4">
        <v>12</v>
      </c>
      <c r="Z147" s="4">
        <v>12</v>
      </c>
      <c r="AA147" s="4">
        <v>12</v>
      </c>
      <c r="AB147" s="4">
        <v>12</v>
      </c>
      <c r="AC147" s="4">
        <v>1</v>
      </c>
      <c r="AD147" s="43">
        <f t="shared" si="2"/>
        <v>89</v>
      </c>
      <c r="AE147" s="20" t="s">
        <v>255</v>
      </c>
      <c r="AF147" s="20">
        <v>130</v>
      </c>
      <c r="AG147" s="20" t="s">
        <v>186</v>
      </c>
      <c r="AH147" s="5" t="s">
        <v>256</v>
      </c>
    </row>
    <row r="148" spans="1:41" ht="25.5" customHeight="1" x14ac:dyDescent="0.25">
      <c r="A148" s="52">
        <v>142</v>
      </c>
      <c r="B148" s="2" t="s">
        <v>184</v>
      </c>
      <c r="C148" s="2" t="s">
        <v>183</v>
      </c>
      <c r="D148" s="3">
        <v>185400000131</v>
      </c>
      <c r="E148" s="2" t="s">
        <v>257</v>
      </c>
      <c r="F148" s="12">
        <v>285400001116</v>
      </c>
      <c r="G148" s="39" t="s">
        <v>7</v>
      </c>
      <c r="H148" s="5">
        <v>14</v>
      </c>
      <c r="I148" s="4" t="s">
        <v>5</v>
      </c>
      <c r="J148" s="4">
        <v>1</v>
      </c>
      <c r="K148" s="4">
        <v>9</v>
      </c>
      <c r="L148" s="4">
        <v>0</v>
      </c>
      <c r="M148" s="4">
        <v>1</v>
      </c>
      <c r="N148" s="4">
        <v>1</v>
      </c>
      <c r="O148" s="4">
        <v>1</v>
      </c>
      <c r="P148" s="4"/>
      <c r="Q148" s="4">
        <v>1</v>
      </c>
      <c r="R148" s="4">
        <v>1</v>
      </c>
      <c r="S148" s="4">
        <v>1</v>
      </c>
      <c r="T148" s="4">
        <v>1</v>
      </c>
      <c r="U148" s="4">
        <v>1</v>
      </c>
      <c r="V148" s="4">
        <v>1</v>
      </c>
      <c r="W148" s="4">
        <v>12</v>
      </c>
      <c r="X148" s="4">
        <v>12</v>
      </c>
      <c r="Y148" s="4">
        <v>12</v>
      </c>
      <c r="Z148" s="4">
        <v>12</v>
      </c>
      <c r="AA148" s="4">
        <v>12</v>
      </c>
      <c r="AB148" s="4">
        <v>12</v>
      </c>
      <c r="AC148" s="4">
        <v>2</v>
      </c>
      <c r="AD148" s="43">
        <f t="shared" si="2"/>
        <v>93</v>
      </c>
      <c r="AE148" s="20" t="s">
        <v>258</v>
      </c>
      <c r="AF148" s="20">
        <v>40</v>
      </c>
      <c r="AG148" s="20" t="s">
        <v>193</v>
      </c>
      <c r="AH148" s="5" t="s">
        <v>259</v>
      </c>
    </row>
    <row r="149" spans="1:41" ht="25.5" customHeight="1" x14ac:dyDescent="0.25">
      <c r="A149" s="52">
        <v>143</v>
      </c>
      <c r="B149" s="2" t="s">
        <v>184</v>
      </c>
      <c r="C149" s="2" t="s">
        <v>183</v>
      </c>
      <c r="D149" s="3">
        <v>185400000131</v>
      </c>
      <c r="E149" s="2" t="s">
        <v>260</v>
      </c>
      <c r="F149" s="12">
        <v>285400000047</v>
      </c>
      <c r="G149" s="39" t="s">
        <v>7</v>
      </c>
      <c r="H149" s="5">
        <v>10</v>
      </c>
      <c r="I149" s="4" t="s">
        <v>5</v>
      </c>
      <c r="J149" s="4">
        <v>1</v>
      </c>
      <c r="K149" s="4">
        <v>10</v>
      </c>
      <c r="L149" s="4">
        <v>0</v>
      </c>
      <c r="M149" s="4">
        <v>1</v>
      </c>
      <c r="N149" s="4">
        <v>1</v>
      </c>
      <c r="O149" s="4">
        <v>1</v>
      </c>
      <c r="P149" s="4"/>
      <c r="Q149" s="4">
        <v>1</v>
      </c>
      <c r="R149" s="4">
        <v>1</v>
      </c>
      <c r="S149" s="4">
        <v>1</v>
      </c>
      <c r="T149" s="4">
        <v>1</v>
      </c>
      <c r="U149" s="4">
        <v>1</v>
      </c>
      <c r="V149" s="4">
        <v>1</v>
      </c>
      <c r="W149" s="4">
        <v>12</v>
      </c>
      <c r="X149" s="4">
        <v>12</v>
      </c>
      <c r="Y149" s="4">
        <v>12</v>
      </c>
      <c r="Z149" s="4">
        <v>12</v>
      </c>
      <c r="AA149" s="4">
        <v>12</v>
      </c>
      <c r="AB149" s="4">
        <v>12</v>
      </c>
      <c r="AC149" s="4">
        <v>1</v>
      </c>
      <c r="AD149" s="43">
        <f t="shared" si="2"/>
        <v>93</v>
      </c>
      <c r="AE149" s="20" t="s">
        <v>261</v>
      </c>
      <c r="AF149" s="20">
        <v>100</v>
      </c>
      <c r="AG149" s="20" t="s">
        <v>193</v>
      </c>
      <c r="AH149" s="5" t="s">
        <v>262</v>
      </c>
    </row>
    <row r="150" spans="1:41" ht="25.5" customHeight="1" x14ac:dyDescent="0.25">
      <c r="A150" s="52">
        <v>144</v>
      </c>
      <c r="B150" s="2" t="s">
        <v>184</v>
      </c>
      <c r="C150" s="2" t="s">
        <v>183</v>
      </c>
      <c r="D150" s="3">
        <v>185400000131</v>
      </c>
      <c r="E150" s="2" t="s">
        <v>263</v>
      </c>
      <c r="F150" s="12">
        <v>285400001341</v>
      </c>
      <c r="G150" s="39" t="s">
        <v>7</v>
      </c>
      <c r="H150" s="5">
        <v>6</v>
      </c>
      <c r="I150" s="4" t="s">
        <v>5</v>
      </c>
      <c r="J150" s="4">
        <v>1</v>
      </c>
      <c r="K150" s="4">
        <v>8</v>
      </c>
      <c r="L150" s="4">
        <v>0</v>
      </c>
      <c r="M150" s="4">
        <v>1</v>
      </c>
      <c r="N150" s="4">
        <v>1</v>
      </c>
      <c r="O150" s="4">
        <v>1</v>
      </c>
      <c r="P150" s="4"/>
      <c r="Q150" s="4">
        <v>1</v>
      </c>
      <c r="R150" s="4">
        <v>1</v>
      </c>
      <c r="S150" s="4">
        <v>1</v>
      </c>
      <c r="T150" s="4">
        <v>1</v>
      </c>
      <c r="U150" s="4">
        <v>1</v>
      </c>
      <c r="V150" s="4">
        <v>1</v>
      </c>
      <c r="W150" s="4">
        <v>10</v>
      </c>
      <c r="X150" s="4">
        <v>10</v>
      </c>
      <c r="Y150" s="4">
        <v>10</v>
      </c>
      <c r="Z150" s="4">
        <v>10</v>
      </c>
      <c r="AA150" s="4">
        <v>10</v>
      </c>
      <c r="AB150" s="4">
        <v>10</v>
      </c>
      <c r="AC150" s="4">
        <v>2</v>
      </c>
      <c r="AD150" s="43">
        <f t="shared" si="2"/>
        <v>80</v>
      </c>
      <c r="AE150" s="20" t="s">
        <v>264</v>
      </c>
      <c r="AF150" s="20">
        <v>70</v>
      </c>
      <c r="AG150" s="20" t="s">
        <v>193</v>
      </c>
      <c r="AH150" s="5" t="s">
        <v>265</v>
      </c>
    </row>
    <row r="151" spans="1:41" ht="25.5" customHeight="1" x14ac:dyDescent="0.25">
      <c r="A151" s="52">
        <v>145</v>
      </c>
      <c r="B151" s="2" t="s">
        <v>184</v>
      </c>
      <c r="C151" s="2" t="s">
        <v>183</v>
      </c>
      <c r="D151" s="3">
        <v>185400000131</v>
      </c>
      <c r="E151" s="2" t="s">
        <v>266</v>
      </c>
      <c r="F151" s="12">
        <v>285400001124</v>
      </c>
      <c r="G151" s="39" t="s">
        <v>7</v>
      </c>
      <c r="H151" s="5">
        <v>11</v>
      </c>
      <c r="I151" s="4" t="s">
        <v>5</v>
      </c>
      <c r="J151" s="4">
        <v>0</v>
      </c>
      <c r="K151" s="4">
        <v>8</v>
      </c>
      <c r="L151" s="4">
        <v>0</v>
      </c>
      <c r="M151" s="4">
        <v>1</v>
      </c>
      <c r="N151" s="4">
        <v>1</v>
      </c>
      <c r="O151" s="4">
        <v>1</v>
      </c>
      <c r="P151" s="4"/>
      <c r="Q151" s="4">
        <v>1</v>
      </c>
      <c r="R151" s="4">
        <v>1</v>
      </c>
      <c r="S151" s="4">
        <v>1</v>
      </c>
      <c r="T151" s="4">
        <v>1</v>
      </c>
      <c r="U151" s="4">
        <v>1</v>
      </c>
      <c r="V151" s="4">
        <v>1</v>
      </c>
      <c r="W151" s="4">
        <v>15</v>
      </c>
      <c r="X151" s="4">
        <v>15</v>
      </c>
      <c r="Y151" s="4">
        <v>15</v>
      </c>
      <c r="Z151" s="4">
        <v>15</v>
      </c>
      <c r="AA151" s="4">
        <v>15</v>
      </c>
      <c r="AB151" s="4">
        <v>15</v>
      </c>
      <c r="AC151" s="4">
        <v>1</v>
      </c>
      <c r="AD151" s="43">
        <f t="shared" si="2"/>
        <v>108</v>
      </c>
      <c r="AE151" s="20" t="s">
        <v>267</v>
      </c>
      <c r="AF151" s="20">
        <v>130</v>
      </c>
      <c r="AG151" s="20" t="s">
        <v>186</v>
      </c>
      <c r="AH151" s="5" t="s">
        <v>268</v>
      </c>
    </row>
    <row r="152" spans="1:41" ht="25.5" customHeight="1" x14ac:dyDescent="0.25">
      <c r="A152" s="52">
        <v>146</v>
      </c>
      <c r="B152" s="2" t="s">
        <v>184</v>
      </c>
      <c r="C152" s="2" t="s">
        <v>183</v>
      </c>
      <c r="D152" s="3">
        <v>185400000131</v>
      </c>
      <c r="E152" s="2" t="s">
        <v>269</v>
      </c>
      <c r="F152" s="12">
        <v>285400001221</v>
      </c>
      <c r="G152" s="39" t="s">
        <v>7</v>
      </c>
      <c r="H152" s="5">
        <v>9</v>
      </c>
      <c r="I152" s="4" t="s">
        <v>5</v>
      </c>
      <c r="J152" s="4">
        <v>1</v>
      </c>
      <c r="K152" s="4">
        <v>5</v>
      </c>
      <c r="L152" s="4">
        <v>0</v>
      </c>
      <c r="M152" s="4">
        <v>1</v>
      </c>
      <c r="N152" s="4">
        <v>1</v>
      </c>
      <c r="O152" s="4">
        <v>1</v>
      </c>
      <c r="P152" s="4"/>
      <c r="Q152" s="4">
        <v>1</v>
      </c>
      <c r="R152" s="4">
        <v>1</v>
      </c>
      <c r="S152" s="4">
        <v>1</v>
      </c>
      <c r="T152" s="4">
        <v>1</v>
      </c>
      <c r="U152" s="4">
        <v>1</v>
      </c>
      <c r="V152" s="4">
        <v>1</v>
      </c>
      <c r="W152" s="4">
        <v>10</v>
      </c>
      <c r="X152" s="4">
        <v>10</v>
      </c>
      <c r="Y152" s="4">
        <v>10</v>
      </c>
      <c r="Z152" s="4">
        <v>10</v>
      </c>
      <c r="AA152" s="4">
        <v>10</v>
      </c>
      <c r="AB152" s="4">
        <v>10</v>
      </c>
      <c r="AC152" s="4">
        <v>1</v>
      </c>
      <c r="AD152" s="43">
        <f t="shared" si="2"/>
        <v>76</v>
      </c>
      <c r="AE152" s="20" t="s">
        <v>270</v>
      </c>
      <c r="AF152" s="20">
        <v>240</v>
      </c>
      <c r="AG152" s="20" t="s">
        <v>186</v>
      </c>
      <c r="AH152" s="5" t="s">
        <v>238</v>
      </c>
    </row>
    <row r="153" spans="1:41" ht="25.5" customHeight="1" x14ac:dyDescent="0.25">
      <c r="A153" s="52">
        <v>147</v>
      </c>
      <c r="B153" s="2" t="s">
        <v>184</v>
      </c>
      <c r="C153" s="2" t="s">
        <v>183</v>
      </c>
      <c r="D153" s="3">
        <v>185400000131</v>
      </c>
      <c r="E153" s="2" t="s">
        <v>271</v>
      </c>
      <c r="F153" s="12">
        <v>285400001264</v>
      </c>
      <c r="G153" s="39" t="s">
        <v>7</v>
      </c>
      <c r="H153" s="5">
        <v>6</v>
      </c>
      <c r="I153" s="4" t="s">
        <v>5</v>
      </c>
      <c r="J153" s="4">
        <v>2</v>
      </c>
      <c r="K153" s="4">
        <v>7</v>
      </c>
      <c r="L153" s="4">
        <v>0</v>
      </c>
      <c r="M153" s="4">
        <v>1</v>
      </c>
      <c r="N153" s="4">
        <v>1</v>
      </c>
      <c r="O153" s="4">
        <v>1</v>
      </c>
      <c r="P153" s="4"/>
      <c r="Q153" s="4">
        <v>1</v>
      </c>
      <c r="R153" s="4">
        <v>1</v>
      </c>
      <c r="S153" s="4">
        <v>1</v>
      </c>
      <c r="T153" s="4">
        <v>1</v>
      </c>
      <c r="U153" s="4">
        <v>1</v>
      </c>
      <c r="V153" s="4">
        <v>1</v>
      </c>
      <c r="W153" s="4">
        <v>10</v>
      </c>
      <c r="X153" s="4">
        <v>10</v>
      </c>
      <c r="Y153" s="4">
        <v>10</v>
      </c>
      <c r="Z153" s="4">
        <v>10</v>
      </c>
      <c r="AA153" s="4">
        <v>10</v>
      </c>
      <c r="AB153" s="4">
        <v>10</v>
      </c>
      <c r="AC153" s="4">
        <v>1</v>
      </c>
      <c r="AD153" s="43">
        <f t="shared" si="2"/>
        <v>79</v>
      </c>
      <c r="AE153" s="20" t="s">
        <v>272</v>
      </c>
      <c r="AF153" s="20">
        <v>300</v>
      </c>
      <c r="AG153" s="20" t="s">
        <v>186</v>
      </c>
      <c r="AH153" s="5" t="s">
        <v>273</v>
      </c>
    </row>
    <row r="154" spans="1:41" ht="60.75" customHeight="1" x14ac:dyDescent="0.25">
      <c r="A154" s="52">
        <v>148</v>
      </c>
      <c r="B154" s="2" t="s">
        <v>184</v>
      </c>
      <c r="C154" s="2" t="s">
        <v>183</v>
      </c>
      <c r="D154" s="3">
        <v>185400000131</v>
      </c>
      <c r="E154" s="2" t="s">
        <v>274</v>
      </c>
      <c r="F154" s="12">
        <v>285400001361</v>
      </c>
      <c r="G154" s="39" t="s">
        <v>7</v>
      </c>
      <c r="H154" s="5">
        <v>15</v>
      </c>
      <c r="I154" s="4" t="s">
        <v>5</v>
      </c>
      <c r="J154" s="4">
        <v>2</v>
      </c>
      <c r="K154" s="4">
        <v>8</v>
      </c>
      <c r="L154" s="4">
        <v>0</v>
      </c>
      <c r="M154" s="4">
        <v>1</v>
      </c>
      <c r="N154" s="4">
        <v>1</v>
      </c>
      <c r="O154" s="4">
        <v>1</v>
      </c>
      <c r="P154" s="4"/>
      <c r="Q154" s="4">
        <v>1</v>
      </c>
      <c r="R154" s="4">
        <v>1</v>
      </c>
      <c r="S154" s="4">
        <v>1</v>
      </c>
      <c r="T154" s="4">
        <v>1</v>
      </c>
      <c r="U154" s="4">
        <v>1</v>
      </c>
      <c r="V154" s="4">
        <v>1</v>
      </c>
      <c r="W154" s="4">
        <v>16</v>
      </c>
      <c r="X154" s="4">
        <v>16</v>
      </c>
      <c r="Y154" s="4">
        <v>16</v>
      </c>
      <c r="Z154" s="4">
        <v>16</v>
      </c>
      <c r="AA154" s="4">
        <v>16</v>
      </c>
      <c r="AB154" s="4">
        <v>16</v>
      </c>
      <c r="AC154" s="4">
        <v>2</v>
      </c>
      <c r="AD154" s="43">
        <f t="shared" si="2"/>
        <v>117</v>
      </c>
      <c r="AE154" s="20" t="s">
        <v>275</v>
      </c>
      <c r="AF154" s="20">
        <v>310</v>
      </c>
      <c r="AG154" s="20" t="s">
        <v>186</v>
      </c>
      <c r="AH154" s="5" t="s">
        <v>276</v>
      </c>
    </row>
    <row r="155" spans="1:41" ht="25.5" customHeight="1" x14ac:dyDescent="0.25">
      <c r="A155" s="52">
        <v>149</v>
      </c>
      <c r="B155" s="2" t="s">
        <v>184</v>
      </c>
      <c r="C155" s="2" t="s">
        <v>183</v>
      </c>
      <c r="D155" s="3">
        <v>185400000131</v>
      </c>
      <c r="E155" s="2" t="s">
        <v>277</v>
      </c>
      <c r="F155" s="12">
        <v>285400001094</v>
      </c>
      <c r="G155" s="39" t="s">
        <v>7</v>
      </c>
      <c r="H155" s="5">
        <v>11</v>
      </c>
      <c r="I155" s="4" t="s">
        <v>5</v>
      </c>
      <c r="J155" s="4">
        <v>1</v>
      </c>
      <c r="K155" s="4">
        <v>10</v>
      </c>
      <c r="L155" s="4">
        <v>0</v>
      </c>
      <c r="M155" s="4">
        <v>1</v>
      </c>
      <c r="N155" s="4">
        <v>1</v>
      </c>
      <c r="O155" s="4">
        <v>1</v>
      </c>
      <c r="P155" s="4"/>
      <c r="Q155" s="4">
        <v>1</v>
      </c>
      <c r="R155" s="4">
        <v>1</v>
      </c>
      <c r="S155" s="4">
        <v>1</v>
      </c>
      <c r="T155" s="4">
        <v>1</v>
      </c>
      <c r="U155" s="4">
        <v>1</v>
      </c>
      <c r="V155" s="4">
        <v>1</v>
      </c>
      <c r="W155" s="4">
        <v>10</v>
      </c>
      <c r="X155" s="4">
        <v>10</v>
      </c>
      <c r="Y155" s="4">
        <v>10</v>
      </c>
      <c r="Z155" s="4">
        <v>10</v>
      </c>
      <c r="AA155" s="4">
        <v>10</v>
      </c>
      <c r="AB155" s="4">
        <v>10</v>
      </c>
      <c r="AC155" s="4">
        <v>1</v>
      </c>
      <c r="AD155" s="43">
        <f t="shared" si="2"/>
        <v>81</v>
      </c>
      <c r="AE155" s="20" t="s">
        <v>278</v>
      </c>
      <c r="AF155" s="20">
        <v>480</v>
      </c>
      <c r="AG155" s="20" t="s">
        <v>186</v>
      </c>
      <c r="AH155" s="5" t="s">
        <v>279</v>
      </c>
    </row>
    <row r="156" spans="1:41" ht="25.5" customHeight="1" x14ac:dyDescent="0.25">
      <c r="A156" s="52">
        <v>150</v>
      </c>
      <c r="B156" s="2" t="s">
        <v>374</v>
      </c>
      <c r="C156" s="2" t="s">
        <v>375</v>
      </c>
      <c r="D156" s="23">
        <v>185300000380</v>
      </c>
      <c r="E156" s="2" t="s">
        <v>376</v>
      </c>
      <c r="F156" s="50">
        <v>185300000380</v>
      </c>
      <c r="G156" s="2" t="s">
        <v>68</v>
      </c>
      <c r="H156" s="5">
        <v>547</v>
      </c>
      <c r="I156" s="4" t="s">
        <v>5</v>
      </c>
      <c r="J156" s="4">
        <v>5</v>
      </c>
      <c r="K156" s="4">
        <v>50</v>
      </c>
      <c r="L156" s="4">
        <v>100</v>
      </c>
      <c r="M156" s="4">
        <v>25</v>
      </c>
      <c r="N156" s="4">
        <v>5</v>
      </c>
      <c r="O156" s="4">
        <v>1</v>
      </c>
      <c r="P156" s="4">
        <v>8</v>
      </c>
      <c r="Q156" s="4">
        <v>3</v>
      </c>
      <c r="R156" s="4">
        <v>3</v>
      </c>
      <c r="S156" s="4">
        <v>3</v>
      </c>
      <c r="T156" s="4">
        <v>2</v>
      </c>
      <c r="U156" s="4">
        <v>10</v>
      </c>
      <c r="V156" s="4">
        <v>5</v>
      </c>
      <c r="W156" s="4">
        <v>100</v>
      </c>
      <c r="X156" s="4">
        <v>100</v>
      </c>
      <c r="Y156" s="4">
        <v>100</v>
      </c>
      <c r="Z156" s="4">
        <v>100</v>
      </c>
      <c r="AA156" s="4">
        <v>100</v>
      </c>
      <c r="AB156" s="4">
        <v>100</v>
      </c>
      <c r="AC156" s="4">
        <v>10</v>
      </c>
      <c r="AD156" s="43">
        <f t="shared" si="2"/>
        <v>830</v>
      </c>
      <c r="AE156" s="4" t="s">
        <v>160</v>
      </c>
      <c r="AF156" s="4" t="s">
        <v>161</v>
      </c>
      <c r="AG156" s="4" t="s">
        <v>76</v>
      </c>
      <c r="AH156" s="5" t="s">
        <v>162</v>
      </c>
    </row>
    <row r="157" spans="1:41" ht="15.75" customHeight="1" x14ac:dyDescent="0.25">
      <c r="A157" s="52">
        <v>151</v>
      </c>
      <c r="B157" s="2" t="s">
        <v>512</v>
      </c>
      <c r="C157" s="2" t="s">
        <v>513</v>
      </c>
      <c r="D157" s="3">
        <v>285250000574</v>
      </c>
      <c r="E157" s="2" t="s">
        <v>517</v>
      </c>
      <c r="F157" s="12">
        <v>285250001085</v>
      </c>
      <c r="G157" s="39" t="s">
        <v>7</v>
      </c>
      <c r="H157" s="5">
        <v>159</v>
      </c>
      <c r="I157" s="4" t="s">
        <v>5</v>
      </c>
      <c r="J157" s="4">
        <v>10</v>
      </c>
      <c r="K157" s="4">
        <v>30</v>
      </c>
      <c r="L157" s="4">
        <v>20</v>
      </c>
      <c r="M157" s="4">
        <v>9</v>
      </c>
      <c r="N157" s="4">
        <v>8</v>
      </c>
      <c r="O157" s="4">
        <v>4</v>
      </c>
      <c r="P157" s="4">
        <v>4</v>
      </c>
      <c r="Q157" s="4">
        <v>1</v>
      </c>
      <c r="R157" s="4">
        <v>1</v>
      </c>
      <c r="S157" s="4">
        <v>0</v>
      </c>
      <c r="T157" s="4">
        <v>1</v>
      </c>
      <c r="U157" s="4">
        <v>8</v>
      </c>
      <c r="V157" s="8">
        <v>1</v>
      </c>
      <c r="W157" s="75">
        <v>100</v>
      </c>
      <c r="X157" s="75">
        <v>100</v>
      </c>
      <c r="Y157" s="75">
        <v>100</v>
      </c>
      <c r="Z157" s="75">
        <v>100</v>
      </c>
      <c r="AA157" s="75">
        <v>100</v>
      </c>
      <c r="AB157" s="75">
        <v>100</v>
      </c>
      <c r="AC157" s="75">
        <v>4</v>
      </c>
      <c r="AD157" s="43">
        <f t="shared" si="2"/>
        <v>701</v>
      </c>
      <c r="AE157" s="20" t="s">
        <v>518</v>
      </c>
      <c r="AF157" s="20" t="s">
        <v>519</v>
      </c>
      <c r="AG157" s="20" t="s">
        <v>515</v>
      </c>
      <c r="AH157" s="5"/>
      <c r="AI157"/>
      <c r="AJ157"/>
      <c r="AK157"/>
      <c r="AL157"/>
      <c r="AM157"/>
      <c r="AN157"/>
      <c r="AO157"/>
    </row>
    <row r="158" spans="1:41" ht="15.75" customHeight="1" x14ac:dyDescent="0.25">
      <c r="A158" s="52">
        <v>152</v>
      </c>
      <c r="B158" s="2" t="s">
        <v>512</v>
      </c>
      <c r="C158" s="2" t="s">
        <v>513</v>
      </c>
      <c r="D158" s="3">
        <v>285250000574</v>
      </c>
      <c r="E158" s="2" t="s">
        <v>520</v>
      </c>
      <c r="F158" s="12">
        <v>285250001767</v>
      </c>
      <c r="G158" s="39" t="s">
        <v>7</v>
      </c>
      <c r="H158" s="5">
        <v>48</v>
      </c>
      <c r="I158" s="4" t="s">
        <v>5</v>
      </c>
      <c r="J158" s="4">
        <v>5</v>
      </c>
      <c r="K158" s="4">
        <v>20</v>
      </c>
      <c r="L158" s="4">
        <v>0</v>
      </c>
      <c r="M158" s="4">
        <v>2</v>
      </c>
      <c r="N158" s="4">
        <v>2</v>
      </c>
      <c r="O158" s="4">
        <v>2</v>
      </c>
      <c r="P158" s="4"/>
      <c r="Q158" s="4">
        <v>1</v>
      </c>
      <c r="R158" s="4">
        <v>1</v>
      </c>
      <c r="S158" s="4">
        <v>0</v>
      </c>
      <c r="T158" s="4">
        <v>1</v>
      </c>
      <c r="U158" s="4">
        <v>4</v>
      </c>
      <c r="V158" s="4">
        <v>1</v>
      </c>
      <c r="W158" s="4">
        <v>40</v>
      </c>
      <c r="X158" s="4">
        <v>40</v>
      </c>
      <c r="Y158" s="4">
        <v>40</v>
      </c>
      <c r="Z158" s="4">
        <v>40</v>
      </c>
      <c r="AA158" s="4">
        <v>40</v>
      </c>
      <c r="AB158" s="4">
        <v>40</v>
      </c>
      <c r="AC158" s="4">
        <v>2</v>
      </c>
      <c r="AD158" s="43">
        <f t="shared" si="2"/>
        <v>281</v>
      </c>
      <c r="AE158" s="20" t="s">
        <v>521</v>
      </c>
      <c r="AF158" s="20" t="s">
        <v>522</v>
      </c>
      <c r="AG158" s="20" t="s">
        <v>515</v>
      </c>
      <c r="AH158" s="5"/>
      <c r="AI158"/>
      <c r="AJ158"/>
      <c r="AK158"/>
      <c r="AL158"/>
      <c r="AM158"/>
      <c r="AN158"/>
      <c r="AO158"/>
    </row>
    <row r="159" spans="1:41" ht="15.75" customHeight="1" x14ac:dyDescent="0.25">
      <c r="A159" s="52">
        <v>153</v>
      </c>
      <c r="B159" s="2" t="s">
        <v>512</v>
      </c>
      <c r="C159" s="2" t="s">
        <v>513</v>
      </c>
      <c r="D159" s="3">
        <v>285250000574</v>
      </c>
      <c r="E159" s="2" t="s">
        <v>523</v>
      </c>
      <c r="F159" s="12">
        <v>285250001783</v>
      </c>
      <c r="G159" s="39" t="s">
        <v>7</v>
      </c>
      <c r="H159" s="5">
        <v>33</v>
      </c>
      <c r="I159" s="4" t="s">
        <v>5</v>
      </c>
      <c r="J159" s="4">
        <v>5</v>
      </c>
      <c r="K159" s="4">
        <v>15</v>
      </c>
      <c r="L159" s="4">
        <v>0</v>
      </c>
      <c r="M159" s="4">
        <v>2</v>
      </c>
      <c r="N159" s="4">
        <v>2</v>
      </c>
      <c r="O159" s="4">
        <v>2</v>
      </c>
      <c r="P159" s="4"/>
      <c r="Q159" s="4">
        <v>1</v>
      </c>
      <c r="R159" s="4">
        <v>1</v>
      </c>
      <c r="S159" s="4">
        <v>0</v>
      </c>
      <c r="T159" s="4">
        <v>1</v>
      </c>
      <c r="U159" s="4">
        <v>3</v>
      </c>
      <c r="V159" s="4">
        <v>1</v>
      </c>
      <c r="W159" s="4">
        <v>33</v>
      </c>
      <c r="X159" s="4">
        <v>33</v>
      </c>
      <c r="Y159" s="4">
        <v>33</v>
      </c>
      <c r="Z159" s="4">
        <v>33</v>
      </c>
      <c r="AA159" s="4">
        <v>33</v>
      </c>
      <c r="AB159" s="4">
        <v>33</v>
      </c>
      <c r="AC159" s="4">
        <v>2</v>
      </c>
      <c r="AD159" s="43">
        <f t="shared" si="2"/>
        <v>233</v>
      </c>
      <c r="AE159" s="20" t="s">
        <v>524</v>
      </c>
      <c r="AF159" s="20" t="s">
        <v>525</v>
      </c>
      <c r="AG159" s="20" t="s">
        <v>515</v>
      </c>
      <c r="AH159" s="5"/>
      <c r="AI159"/>
      <c r="AJ159"/>
      <c r="AK159"/>
      <c r="AL159"/>
      <c r="AM159"/>
      <c r="AN159"/>
      <c r="AO159"/>
    </row>
    <row r="160" spans="1:41" ht="15.75" customHeight="1" x14ac:dyDescent="0.25">
      <c r="A160" s="52">
        <v>154</v>
      </c>
      <c r="B160" s="2" t="s">
        <v>512</v>
      </c>
      <c r="C160" s="2" t="s">
        <v>513</v>
      </c>
      <c r="D160" s="3">
        <v>285250000574</v>
      </c>
      <c r="E160" s="2" t="s">
        <v>526</v>
      </c>
      <c r="F160" s="12">
        <v>285250000981</v>
      </c>
      <c r="G160" s="39" t="s">
        <v>7</v>
      </c>
      <c r="H160" s="5">
        <v>34</v>
      </c>
      <c r="I160" s="4" t="s">
        <v>5</v>
      </c>
      <c r="J160" s="4">
        <v>5</v>
      </c>
      <c r="K160" s="4">
        <v>15</v>
      </c>
      <c r="L160" s="4">
        <v>0</v>
      </c>
      <c r="M160" s="4">
        <v>2</v>
      </c>
      <c r="N160" s="4">
        <v>2</v>
      </c>
      <c r="O160" s="4">
        <v>2</v>
      </c>
      <c r="P160" s="4"/>
      <c r="Q160" s="4">
        <v>1</v>
      </c>
      <c r="R160" s="4">
        <v>1</v>
      </c>
      <c r="S160" s="4">
        <v>0</v>
      </c>
      <c r="T160" s="4">
        <v>1</v>
      </c>
      <c r="U160" s="4">
        <v>3</v>
      </c>
      <c r="V160" s="4">
        <v>1</v>
      </c>
      <c r="W160" s="4">
        <v>34</v>
      </c>
      <c r="X160" s="4">
        <v>34</v>
      </c>
      <c r="Y160" s="4">
        <v>34</v>
      </c>
      <c r="Z160" s="4">
        <v>34</v>
      </c>
      <c r="AA160" s="4">
        <v>34</v>
      </c>
      <c r="AB160" s="4">
        <v>34</v>
      </c>
      <c r="AC160" s="4">
        <v>2</v>
      </c>
      <c r="AD160" s="43">
        <f t="shared" si="2"/>
        <v>239</v>
      </c>
      <c r="AE160" s="20" t="s">
        <v>527</v>
      </c>
      <c r="AF160" s="20" t="s">
        <v>528</v>
      </c>
      <c r="AG160" s="20" t="s">
        <v>515</v>
      </c>
      <c r="AH160" s="5"/>
      <c r="AI160"/>
      <c r="AJ160"/>
      <c r="AK160"/>
      <c r="AL160"/>
      <c r="AM160"/>
      <c r="AN160"/>
      <c r="AO160"/>
    </row>
    <row r="161" spans="1:41" ht="15.75" customHeight="1" x14ac:dyDescent="0.25">
      <c r="A161" s="52">
        <v>155</v>
      </c>
      <c r="B161" s="2" t="s">
        <v>512</v>
      </c>
      <c r="C161" s="2" t="s">
        <v>513</v>
      </c>
      <c r="D161" s="3">
        <v>285250000574</v>
      </c>
      <c r="E161" s="2" t="s">
        <v>529</v>
      </c>
      <c r="F161" s="12">
        <v>285250001775</v>
      </c>
      <c r="G161" s="39" t="s">
        <v>7</v>
      </c>
      <c r="H161" s="5">
        <v>16</v>
      </c>
      <c r="I161" s="4" t="s">
        <v>5</v>
      </c>
      <c r="J161" s="4">
        <v>5</v>
      </c>
      <c r="K161" s="4">
        <v>10</v>
      </c>
      <c r="L161" s="4">
        <v>0</v>
      </c>
      <c r="M161" s="4">
        <v>1</v>
      </c>
      <c r="N161" s="4">
        <v>2</v>
      </c>
      <c r="O161" s="4">
        <v>1</v>
      </c>
      <c r="P161" s="4"/>
      <c r="Q161" s="4">
        <v>1</v>
      </c>
      <c r="R161" s="4">
        <v>1</v>
      </c>
      <c r="S161" s="4">
        <v>0</v>
      </c>
      <c r="T161" s="4">
        <v>1</v>
      </c>
      <c r="U161" s="4">
        <v>2</v>
      </c>
      <c r="V161" s="4">
        <v>1</v>
      </c>
      <c r="W161" s="4">
        <v>16</v>
      </c>
      <c r="X161" s="4">
        <v>16</v>
      </c>
      <c r="Y161" s="4">
        <v>16</v>
      </c>
      <c r="Z161" s="4">
        <v>16</v>
      </c>
      <c r="AA161" s="4">
        <v>16</v>
      </c>
      <c r="AB161" s="4">
        <v>16</v>
      </c>
      <c r="AC161" s="4">
        <v>2</v>
      </c>
      <c r="AD161" s="43">
        <f t="shared" si="2"/>
        <v>123</v>
      </c>
      <c r="AE161" s="20" t="s">
        <v>530</v>
      </c>
      <c r="AF161" s="20" t="s">
        <v>531</v>
      </c>
      <c r="AG161" s="20" t="s">
        <v>515</v>
      </c>
      <c r="AH161" s="5"/>
      <c r="AI161"/>
      <c r="AJ161"/>
      <c r="AK161"/>
      <c r="AL161"/>
      <c r="AM161"/>
      <c r="AN161"/>
      <c r="AO161"/>
    </row>
    <row r="162" spans="1:41" ht="15.75" customHeight="1" x14ac:dyDescent="0.25">
      <c r="A162" s="52">
        <v>156</v>
      </c>
      <c r="B162" s="2" t="s">
        <v>512</v>
      </c>
      <c r="C162" s="2" t="s">
        <v>513</v>
      </c>
      <c r="D162" s="3">
        <v>285250000574</v>
      </c>
      <c r="E162" s="2" t="s">
        <v>532</v>
      </c>
      <c r="F162" s="12">
        <v>285250001881</v>
      </c>
      <c r="G162" s="39" t="s">
        <v>7</v>
      </c>
      <c r="H162" s="5">
        <v>29</v>
      </c>
      <c r="I162" s="4" t="s">
        <v>5</v>
      </c>
      <c r="J162" s="4">
        <v>5</v>
      </c>
      <c r="K162" s="4">
        <v>10</v>
      </c>
      <c r="L162" s="4">
        <v>0</v>
      </c>
      <c r="M162" s="4">
        <v>1</v>
      </c>
      <c r="N162" s="4">
        <v>2</v>
      </c>
      <c r="O162" s="4">
        <v>1</v>
      </c>
      <c r="P162" s="4"/>
      <c r="Q162" s="4">
        <v>1</v>
      </c>
      <c r="R162" s="4">
        <v>1</v>
      </c>
      <c r="S162" s="4">
        <v>0</v>
      </c>
      <c r="T162" s="4">
        <v>1</v>
      </c>
      <c r="U162" s="4">
        <v>3</v>
      </c>
      <c r="V162" s="4">
        <v>1</v>
      </c>
      <c r="W162" s="4">
        <v>29</v>
      </c>
      <c r="X162" s="4">
        <v>29</v>
      </c>
      <c r="Y162" s="4">
        <v>29</v>
      </c>
      <c r="Z162" s="4">
        <v>29</v>
      </c>
      <c r="AA162" s="4">
        <v>29</v>
      </c>
      <c r="AB162" s="4">
        <v>29</v>
      </c>
      <c r="AC162" s="4">
        <v>2</v>
      </c>
      <c r="AD162" s="43">
        <f t="shared" si="2"/>
        <v>202</v>
      </c>
      <c r="AE162" s="20" t="s">
        <v>533</v>
      </c>
      <c r="AF162" s="20" t="s">
        <v>534</v>
      </c>
      <c r="AG162" s="20" t="s">
        <v>515</v>
      </c>
      <c r="AH162" s="5"/>
      <c r="AI162"/>
      <c r="AJ162"/>
      <c r="AK162"/>
      <c r="AL162"/>
      <c r="AM162"/>
      <c r="AN162"/>
      <c r="AO162"/>
    </row>
    <row r="163" spans="1:41" ht="15.75" customHeight="1" x14ac:dyDescent="0.25">
      <c r="A163" s="52">
        <v>157</v>
      </c>
      <c r="B163" s="2" t="s">
        <v>512</v>
      </c>
      <c r="C163" s="2" t="s">
        <v>513</v>
      </c>
      <c r="D163" s="3">
        <v>285250000574</v>
      </c>
      <c r="E163" s="2" t="s">
        <v>535</v>
      </c>
      <c r="F163" s="12">
        <v>285250001716</v>
      </c>
      <c r="G163" s="39" t="s">
        <v>7</v>
      </c>
      <c r="H163" s="5">
        <v>43</v>
      </c>
      <c r="I163" s="4" t="s">
        <v>5</v>
      </c>
      <c r="J163" s="4">
        <v>5</v>
      </c>
      <c r="K163" s="4">
        <v>20</v>
      </c>
      <c r="L163" s="4">
        <v>0</v>
      </c>
      <c r="M163" s="4">
        <v>2</v>
      </c>
      <c r="N163" s="4">
        <v>2</v>
      </c>
      <c r="O163" s="4">
        <v>2</v>
      </c>
      <c r="P163" s="4"/>
      <c r="Q163" s="4">
        <v>1</v>
      </c>
      <c r="R163" s="4">
        <v>1</v>
      </c>
      <c r="S163" s="4">
        <v>0</v>
      </c>
      <c r="T163" s="4">
        <v>1</v>
      </c>
      <c r="U163" s="4">
        <v>5</v>
      </c>
      <c r="V163" s="4">
        <v>1</v>
      </c>
      <c r="W163" s="4">
        <v>43</v>
      </c>
      <c r="X163" s="4">
        <v>43</v>
      </c>
      <c r="Y163" s="4">
        <v>43</v>
      </c>
      <c r="Z163" s="4">
        <v>43</v>
      </c>
      <c r="AA163" s="4">
        <v>43</v>
      </c>
      <c r="AB163" s="4">
        <v>43</v>
      </c>
      <c r="AC163" s="4">
        <v>2</v>
      </c>
      <c r="AD163" s="43">
        <f t="shared" si="2"/>
        <v>300</v>
      </c>
      <c r="AE163" s="20" t="s">
        <v>536</v>
      </c>
      <c r="AF163" s="20" t="s">
        <v>537</v>
      </c>
      <c r="AG163" s="20" t="s">
        <v>515</v>
      </c>
      <c r="AH163" s="5"/>
      <c r="AI163"/>
      <c r="AJ163"/>
      <c r="AK163"/>
      <c r="AL163"/>
      <c r="AM163"/>
      <c r="AN163"/>
      <c r="AO163"/>
    </row>
    <row r="164" spans="1:41" ht="15.75" customHeight="1" x14ac:dyDescent="0.25">
      <c r="A164" s="52">
        <v>158</v>
      </c>
      <c r="B164" s="2" t="s">
        <v>512</v>
      </c>
      <c r="C164" s="70" t="s">
        <v>538</v>
      </c>
      <c r="D164" s="23">
        <v>3852500010440</v>
      </c>
      <c r="E164" s="59" t="s">
        <v>116</v>
      </c>
      <c r="F164" s="60">
        <v>38525000104401</v>
      </c>
      <c r="G164" s="59" t="s">
        <v>68</v>
      </c>
      <c r="H164" s="5">
        <v>807</v>
      </c>
      <c r="I164" s="61" t="s">
        <v>6</v>
      </c>
      <c r="J164" s="4">
        <v>8</v>
      </c>
      <c r="K164" s="4">
        <v>50</v>
      </c>
      <c r="L164" s="4">
        <v>100</v>
      </c>
      <c r="M164" s="4">
        <v>27</v>
      </c>
      <c r="N164" s="4">
        <v>27</v>
      </c>
      <c r="O164" s="4">
        <v>2</v>
      </c>
      <c r="P164" s="4">
        <v>10</v>
      </c>
      <c r="Q164" s="4">
        <v>0</v>
      </c>
      <c r="R164" s="4">
        <v>0</v>
      </c>
      <c r="S164" s="4">
        <v>3</v>
      </c>
      <c r="T164" s="4">
        <v>2</v>
      </c>
      <c r="U164" s="4">
        <v>0</v>
      </c>
      <c r="V164" s="4">
        <v>2</v>
      </c>
      <c r="W164" s="4">
        <v>150</v>
      </c>
      <c r="X164" s="4">
        <v>150</v>
      </c>
      <c r="Y164" s="4">
        <v>150</v>
      </c>
      <c r="Z164" s="4">
        <v>150</v>
      </c>
      <c r="AA164" s="4">
        <v>150</v>
      </c>
      <c r="AB164" s="4">
        <v>150</v>
      </c>
      <c r="AC164" s="4">
        <v>4</v>
      </c>
      <c r="AD164" s="43">
        <f t="shared" si="2"/>
        <v>1135</v>
      </c>
      <c r="AE164" s="4" t="s">
        <v>539</v>
      </c>
      <c r="AF164" s="20"/>
      <c r="AG164" s="80"/>
      <c r="AH164" s="69"/>
    </row>
    <row r="165" spans="1:41" ht="15.75" customHeight="1" x14ac:dyDescent="0.25">
      <c r="A165" s="52">
        <v>159</v>
      </c>
      <c r="B165" s="2" t="s">
        <v>512</v>
      </c>
      <c r="C165" s="70" t="s">
        <v>538</v>
      </c>
      <c r="D165" s="23">
        <v>3852500010440</v>
      </c>
      <c r="E165" s="59" t="s">
        <v>540</v>
      </c>
      <c r="F165" s="60">
        <v>38525000104402</v>
      </c>
      <c r="G165" s="59" t="s">
        <v>68</v>
      </c>
      <c r="H165" s="5">
        <v>500</v>
      </c>
      <c r="I165" s="61" t="s">
        <v>6</v>
      </c>
      <c r="J165" s="4">
        <v>8</v>
      </c>
      <c r="K165" s="4">
        <v>100</v>
      </c>
      <c r="L165" s="4">
        <v>0</v>
      </c>
      <c r="M165" s="4">
        <v>15</v>
      </c>
      <c r="N165" s="4">
        <v>15</v>
      </c>
      <c r="O165" s="4">
        <v>2</v>
      </c>
      <c r="P165" s="4">
        <v>6</v>
      </c>
      <c r="Q165" s="4">
        <v>0</v>
      </c>
      <c r="R165" s="4">
        <v>0</v>
      </c>
      <c r="S165" s="4">
        <v>0</v>
      </c>
      <c r="T165" s="4">
        <v>0</v>
      </c>
      <c r="U165" s="4">
        <v>0</v>
      </c>
      <c r="V165" s="4">
        <v>0</v>
      </c>
      <c r="W165" s="4">
        <v>0</v>
      </c>
      <c r="X165" s="4">
        <v>0</v>
      </c>
      <c r="Y165" s="4">
        <v>0</v>
      </c>
      <c r="Z165" s="4">
        <v>0</v>
      </c>
      <c r="AA165" s="4">
        <v>0</v>
      </c>
      <c r="AB165" s="4">
        <v>0</v>
      </c>
      <c r="AC165" s="4">
        <v>0</v>
      </c>
      <c r="AD165" s="43">
        <f t="shared" si="2"/>
        <v>146</v>
      </c>
      <c r="AE165" s="4" t="s">
        <v>541</v>
      </c>
      <c r="AF165" s="20"/>
      <c r="AG165" s="80"/>
      <c r="AH165" s="69"/>
    </row>
    <row r="166" spans="1:41" s="38" customFormat="1" ht="24.75" customHeight="1" x14ac:dyDescent="0.25">
      <c r="A166" s="52">
        <v>160</v>
      </c>
      <c r="B166" s="2" t="s">
        <v>512</v>
      </c>
      <c r="C166" s="78" t="s">
        <v>538</v>
      </c>
      <c r="D166" s="23">
        <v>3852500010440</v>
      </c>
      <c r="E166" s="78" t="s">
        <v>542</v>
      </c>
      <c r="F166" s="81">
        <v>38525000104403</v>
      </c>
      <c r="G166" s="78" t="s">
        <v>7</v>
      </c>
      <c r="H166" s="5">
        <v>15</v>
      </c>
      <c r="I166" s="43" t="s">
        <v>5</v>
      </c>
      <c r="J166" s="4">
        <v>2</v>
      </c>
      <c r="K166" s="4">
        <v>15</v>
      </c>
      <c r="L166" s="4">
        <v>0</v>
      </c>
      <c r="M166" s="4">
        <v>1</v>
      </c>
      <c r="N166" s="4">
        <v>1</v>
      </c>
      <c r="O166" s="4">
        <v>1</v>
      </c>
      <c r="P166" s="4"/>
      <c r="Q166" s="4">
        <v>0</v>
      </c>
      <c r="R166" s="4">
        <v>0</v>
      </c>
      <c r="S166" s="4">
        <v>0</v>
      </c>
      <c r="T166" s="4">
        <v>0</v>
      </c>
      <c r="U166" s="4">
        <v>0</v>
      </c>
      <c r="V166" s="4">
        <v>0</v>
      </c>
      <c r="W166" s="4">
        <v>0</v>
      </c>
      <c r="X166" s="4">
        <v>0</v>
      </c>
      <c r="Y166" s="4">
        <v>0</v>
      </c>
      <c r="Z166" s="4">
        <v>0</v>
      </c>
      <c r="AA166" s="4">
        <v>0</v>
      </c>
      <c r="AB166" s="4">
        <v>0</v>
      </c>
      <c r="AC166" s="4">
        <v>0</v>
      </c>
      <c r="AD166" s="43">
        <f t="shared" si="2"/>
        <v>20</v>
      </c>
      <c r="AE166" s="4" t="s">
        <v>543</v>
      </c>
      <c r="AF166" s="4" t="s">
        <v>3</v>
      </c>
      <c r="AG166" s="4" t="s">
        <v>544</v>
      </c>
      <c r="AH166" s="69" t="s">
        <v>545</v>
      </c>
    </row>
    <row r="167" spans="1:41" ht="35.25" customHeight="1" x14ac:dyDescent="0.25">
      <c r="A167" s="52">
        <v>161</v>
      </c>
      <c r="B167" s="2" t="s">
        <v>512</v>
      </c>
      <c r="C167" s="74" t="s">
        <v>561</v>
      </c>
      <c r="D167" s="3">
        <v>285250000582</v>
      </c>
      <c r="E167" s="2" t="s">
        <v>562</v>
      </c>
      <c r="F167" s="12">
        <v>28525000058201</v>
      </c>
      <c r="G167" s="39" t="s">
        <v>7</v>
      </c>
      <c r="H167" s="5">
        <v>233</v>
      </c>
      <c r="I167" s="4" t="s">
        <v>6</v>
      </c>
      <c r="J167" s="4">
        <v>8</v>
      </c>
      <c r="K167" s="4">
        <v>112</v>
      </c>
      <c r="L167" s="4">
        <v>102</v>
      </c>
      <c r="M167" s="4">
        <v>18</v>
      </c>
      <c r="N167" s="4">
        <v>0</v>
      </c>
      <c r="O167" s="4">
        <v>0</v>
      </c>
      <c r="P167" s="4"/>
      <c r="Q167" s="4" t="s">
        <v>6</v>
      </c>
      <c r="R167" s="4">
        <v>0</v>
      </c>
      <c r="S167" s="4">
        <v>1</v>
      </c>
      <c r="T167" s="4">
        <v>3</v>
      </c>
      <c r="U167" s="4">
        <v>10</v>
      </c>
      <c r="V167" s="4">
        <v>3</v>
      </c>
      <c r="W167" s="4">
        <v>0</v>
      </c>
      <c r="X167" s="4">
        <v>233</v>
      </c>
      <c r="Y167" s="4">
        <v>233</v>
      </c>
      <c r="Z167" s="4">
        <v>233</v>
      </c>
      <c r="AA167" s="4">
        <v>233</v>
      </c>
      <c r="AB167" s="4">
        <v>233</v>
      </c>
      <c r="AC167" s="4">
        <v>4</v>
      </c>
      <c r="AD167" s="43">
        <f t="shared" si="2"/>
        <v>1426</v>
      </c>
      <c r="AE167" s="4" t="s">
        <v>563</v>
      </c>
      <c r="AF167" s="4" t="s">
        <v>3</v>
      </c>
      <c r="AG167" s="4" t="s">
        <v>564</v>
      </c>
      <c r="AH167" s="5" t="s">
        <v>565</v>
      </c>
    </row>
    <row r="168" spans="1:41" ht="35.25" customHeight="1" x14ac:dyDescent="0.25">
      <c r="A168" s="52">
        <v>162</v>
      </c>
      <c r="B168" s="2" t="s">
        <v>512</v>
      </c>
      <c r="C168" s="74" t="s">
        <v>561</v>
      </c>
      <c r="D168" s="3">
        <v>285250000582</v>
      </c>
      <c r="E168" s="2" t="s">
        <v>199</v>
      </c>
      <c r="F168" s="12">
        <v>28525000058214</v>
      </c>
      <c r="G168" s="39" t="s">
        <v>7</v>
      </c>
      <c r="H168" s="5">
        <v>12</v>
      </c>
      <c r="I168" s="4" t="s">
        <v>5</v>
      </c>
      <c r="J168" s="4">
        <v>0</v>
      </c>
      <c r="K168" s="4">
        <v>12</v>
      </c>
      <c r="L168" s="4">
        <v>0</v>
      </c>
      <c r="M168" s="4">
        <v>1</v>
      </c>
      <c r="N168" s="4">
        <v>0</v>
      </c>
      <c r="O168" s="4">
        <v>0</v>
      </c>
      <c r="P168" s="4"/>
      <c r="Q168" s="4" t="s">
        <v>6</v>
      </c>
      <c r="R168" s="4">
        <v>0</v>
      </c>
      <c r="S168" s="4">
        <v>1</v>
      </c>
      <c r="T168" s="4">
        <v>1</v>
      </c>
      <c r="U168" s="4">
        <v>3</v>
      </c>
      <c r="V168" s="8">
        <v>1</v>
      </c>
      <c r="W168" s="4">
        <v>0</v>
      </c>
      <c r="X168" s="4">
        <v>20</v>
      </c>
      <c r="Y168" s="4">
        <v>20</v>
      </c>
      <c r="Z168" s="4">
        <v>20</v>
      </c>
      <c r="AA168" s="4">
        <v>20</v>
      </c>
      <c r="AB168" s="4">
        <v>20</v>
      </c>
      <c r="AC168" s="75">
        <v>1</v>
      </c>
      <c r="AD168" s="43">
        <f t="shared" si="2"/>
        <v>120</v>
      </c>
      <c r="AE168" s="4" t="s">
        <v>566</v>
      </c>
      <c r="AF168" s="4" t="s">
        <v>399</v>
      </c>
      <c r="AG168" s="4" t="s">
        <v>564</v>
      </c>
      <c r="AH168" s="5"/>
    </row>
    <row r="169" spans="1:41" ht="35.25" customHeight="1" x14ac:dyDescent="0.25">
      <c r="A169" s="52">
        <v>163</v>
      </c>
      <c r="B169" s="2" t="s">
        <v>512</v>
      </c>
      <c r="C169" s="74" t="s">
        <v>561</v>
      </c>
      <c r="D169" s="3">
        <v>285250000582</v>
      </c>
      <c r="E169" s="2" t="s">
        <v>567</v>
      </c>
      <c r="F169" s="12">
        <v>28525000058211</v>
      </c>
      <c r="G169" s="39" t="s">
        <v>7</v>
      </c>
      <c r="H169" s="5">
        <v>6</v>
      </c>
      <c r="I169" s="4" t="s">
        <v>5</v>
      </c>
      <c r="J169" s="4">
        <v>0</v>
      </c>
      <c r="K169" s="4">
        <v>6</v>
      </c>
      <c r="L169" s="4">
        <v>0</v>
      </c>
      <c r="M169" s="4">
        <v>1</v>
      </c>
      <c r="N169" s="4">
        <v>0</v>
      </c>
      <c r="O169" s="4">
        <v>0</v>
      </c>
      <c r="P169" s="4"/>
      <c r="Q169" s="4" t="s">
        <v>6</v>
      </c>
      <c r="R169" s="4">
        <v>0</v>
      </c>
      <c r="S169" s="4">
        <v>1</v>
      </c>
      <c r="T169" s="4">
        <v>1</v>
      </c>
      <c r="U169" s="4">
        <v>2</v>
      </c>
      <c r="V169" s="8">
        <v>1</v>
      </c>
      <c r="W169" s="4">
        <v>0</v>
      </c>
      <c r="X169" s="4">
        <v>10</v>
      </c>
      <c r="Y169" s="4">
        <v>10</v>
      </c>
      <c r="Z169" s="4">
        <v>10</v>
      </c>
      <c r="AA169" s="4">
        <v>10</v>
      </c>
      <c r="AB169" s="4">
        <v>10</v>
      </c>
      <c r="AC169" s="75">
        <v>1</v>
      </c>
      <c r="AD169" s="43">
        <f t="shared" si="2"/>
        <v>63</v>
      </c>
      <c r="AE169" s="4" t="s">
        <v>568</v>
      </c>
      <c r="AF169" s="4" t="s">
        <v>504</v>
      </c>
      <c r="AG169" s="4" t="s">
        <v>564</v>
      </c>
      <c r="AH169" s="5"/>
    </row>
    <row r="170" spans="1:41" ht="35.25" customHeight="1" x14ac:dyDescent="0.25">
      <c r="A170" s="52">
        <v>164</v>
      </c>
      <c r="B170" s="2" t="s">
        <v>512</v>
      </c>
      <c r="C170" s="74" t="s">
        <v>561</v>
      </c>
      <c r="D170" s="3">
        <v>285250000582</v>
      </c>
      <c r="E170" s="2" t="s">
        <v>569</v>
      </c>
      <c r="F170" s="12">
        <v>28525000058210</v>
      </c>
      <c r="G170" s="39" t="s">
        <v>7</v>
      </c>
      <c r="H170" s="5">
        <v>11</v>
      </c>
      <c r="I170" s="4" t="s">
        <v>5</v>
      </c>
      <c r="J170" s="4">
        <v>0</v>
      </c>
      <c r="K170" s="4">
        <v>11</v>
      </c>
      <c r="L170" s="4">
        <v>0</v>
      </c>
      <c r="M170" s="4">
        <v>1</v>
      </c>
      <c r="N170" s="4">
        <v>0</v>
      </c>
      <c r="O170" s="4">
        <v>0</v>
      </c>
      <c r="P170" s="4"/>
      <c r="Q170" s="4" t="s">
        <v>6</v>
      </c>
      <c r="R170" s="4">
        <v>0</v>
      </c>
      <c r="S170" s="4">
        <v>1</v>
      </c>
      <c r="T170" s="4">
        <v>1</v>
      </c>
      <c r="U170" s="4">
        <v>3</v>
      </c>
      <c r="V170" s="8">
        <v>1</v>
      </c>
      <c r="W170" s="4">
        <v>0</v>
      </c>
      <c r="X170" s="4">
        <v>20</v>
      </c>
      <c r="Y170" s="4">
        <v>20</v>
      </c>
      <c r="Z170" s="4">
        <v>20</v>
      </c>
      <c r="AA170" s="4">
        <v>20</v>
      </c>
      <c r="AB170" s="4">
        <v>20</v>
      </c>
      <c r="AC170" s="75">
        <v>1</v>
      </c>
      <c r="AD170" s="43">
        <f t="shared" si="2"/>
        <v>119</v>
      </c>
      <c r="AE170" s="4" t="s">
        <v>570</v>
      </c>
      <c r="AF170" s="4" t="s">
        <v>108</v>
      </c>
      <c r="AG170" s="4" t="s">
        <v>564</v>
      </c>
      <c r="AH170" s="5"/>
    </row>
    <row r="171" spans="1:41" ht="35.25" customHeight="1" x14ac:dyDescent="0.25">
      <c r="A171" s="52">
        <v>165</v>
      </c>
      <c r="B171" s="2" t="s">
        <v>512</v>
      </c>
      <c r="C171" s="74" t="s">
        <v>561</v>
      </c>
      <c r="D171" s="3">
        <v>285250000582</v>
      </c>
      <c r="E171" s="2" t="s">
        <v>571</v>
      </c>
      <c r="F171" s="12">
        <v>28525000058209</v>
      </c>
      <c r="G171" s="39" t="s">
        <v>7</v>
      </c>
      <c r="H171" s="5">
        <v>13</v>
      </c>
      <c r="I171" s="4" t="s">
        <v>5</v>
      </c>
      <c r="J171" s="4">
        <v>0</v>
      </c>
      <c r="K171" s="4">
        <v>13</v>
      </c>
      <c r="L171" s="4">
        <v>0</v>
      </c>
      <c r="M171" s="4">
        <v>1</v>
      </c>
      <c r="N171" s="4">
        <v>0</v>
      </c>
      <c r="O171" s="4">
        <v>0</v>
      </c>
      <c r="P171" s="4"/>
      <c r="Q171" s="4" t="s">
        <v>6</v>
      </c>
      <c r="R171" s="4">
        <v>0</v>
      </c>
      <c r="S171" s="4">
        <v>1</v>
      </c>
      <c r="T171" s="4">
        <v>1</v>
      </c>
      <c r="U171" s="4">
        <v>3</v>
      </c>
      <c r="V171" s="8">
        <v>1</v>
      </c>
      <c r="W171" s="4">
        <v>0</v>
      </c>
      <c r="X171" s="4">
        <v>20</v>
      </c>
      <c r="Y171" s="4">
        <v>20</v>
      </c>
      <c r="Z171" s="4">
        <v>20</v>
      </c>
      <c r="AA171" s="4">
        <v>20</v>
      </c>
      <c r="AB171" s="4">
        <v>20</v>
      </c>
      <c r="AC171" s="75">
        <v>1</v>
      </c>
      <c r="AD171" s="43">
        <f t="shared" si="2"/>
        <v>121</v>
      </c>
      <c r="AE171" s="4" t="s">
        <v>572</v>
      </c>
      <c r="AF171" s="4" t="s">
        <v>112</v>
      </c>
      <c r="AG171" s="4" t="s">
        <v>564</v>
      </c>
      <c r="AH171" s="5"/>
    </row>
    <row r="172" spans="1:41" ht="35.25" customHeight="1" x14ac:dyDescent="0.25">
      <c r="A172" s="52">
        <v>166</v>
      </c>
      <c r="B172" s="2" t="s">
        <v>512</v>
      </c>
      <c r="C172" s="74" t="s">
        <v>561</v>
      </c>
      <c r="D172" s="3">
        <v>285250000582</v>
      </c>
      <c r="E172" s="2" t="s">
        <v>573</v>
      </c>
      <c r="F172" s="12">
        <v>28525000058212</v>
      </c>
      <c r="G172" s="39" t="s">
        <v>7</v>
      </c>
      <c r="H172" s="5">
        <v>8</v>
      </c>
      <c r="I172" s="4" t="s">
        <v>5</v>
      </c>
      <c r="J172" s="4">
        <v>0</v>
      </c>
      <c r="K172" s="4">
        <v>8</v>
      </c>
      <c r="L172" s="4">
        <v>0</v>
      </c>
      <c r="M172" s="4">
        <v>1</v>
      </c>
      <c r="N172" s="4">
        <v>0</v>
      </c>
      <c r="O172" s="4">
        <v>0</v>
      </c>
      <c r="P172" s="4"/>
      <c r="Q172" s="4" t="s">
        <v>6</v>
      </c>
      <c r="R172" s="4">
        <v>0</v>
      </c>
      <c r="S172" s="4">
        <v>1</v>
      </c>
      <c r="T172" s="4">
        <v>1</v>
      </c>
      <c r="U172" s="4">
        <v>2</v>
      </c>
      <c r="V172" s="8">
        <v>1</v>
      </c>
      <c r="W172" s="4">
        <v>0</v>
      </c>
      <c r="X172" s="4">
        <v>10</v>
      </c>
      <c r="Y172" s="4">
        <v>10</v>
      </c>
      <c r="Z172" s="4">
        <v>10</v>
      </c>
      <c r="AA172" s="4">
        <v>10</v>
      </c>
      <c r="AB172" s="4">
        <v>10</v>
      </c>
      <c r="AC172" s="75">
        <v>1</v>
      </c>
      <c r="AD172" s="43">
        <f t="shared" si="2"/>
        <v>65</v>
      </c>
      <c r="AE172" s="4" t="s">
        <v>574</v>
      </c>
      <c r="AF172" s="4" t="s">
        <v>399</v>
      </c>
      <c r="AG172" s="4" t="s">
        <v>564</v>
      </c>
      <c r="AH172" s="5"/>
    </row>
    <row r="173" spans="1:41" ht="35.25" customHeight="1" x14ac:dyDescent="0.25">
      <c r="A173" s="52">
        <v>167</v>
      </c>
      <c r="B173" s="2" t="s">
        <v>512</v>
      </c>
      <c r="C173" s="74" t="s">
        <v>561</v>
      </c>
      <c r="D173" s="3">
        <v>285250000582</v>
      </c>
      <c r="E173" s="2" t="s">
        <v>575</v>
      </c>
      <c r="F173" s="12">
        <v>28525000058208</v>
      </c>
      <c r="G173" s="39" t="s">
        <v>7</v>
      </c>
      <c r="H173" s="5">
        <v>23</v>
      </c>
      <c r="I173" s="4" t="s">
        <v>5</v>
      </c>
      <c r="J173" s="4">
        <v>0</v>
      </c>
      <c r="K173" s="4">
        <v>13</v>
      </c>
      <c r="L173" s="4">
        <v>10</v>
      </c>
      <c r="M173" s="4">
        <v>2</v>
      </c>
      <c r="N173" s="4">
        <v>0</v>
      </c>
      <c r="O173" s="4">
        <v>0</v>
      </c>
      <c r="P173" s="4"/>
      <c r="Q173" s="4" t="s">
        <v>6</v>
      </c>
      <c r="R173" s="4">
        <v>0</v>
      </c>
      <c r="S173" s="4">
        <v>1</v>
      </c>
      <c r="T173" s="4">
        <v>1</v>
      </c>
      <c r="U173" s="4">
        <v>3</v>
      </c>
      <c r="V173" s="8">
        <v>1</v>
      </c>
      <c r="W173" s="4">
        <v>0</v>
      </c>
      <c r="X173" s="4">
        <v>20</v>
      </c>
      <c r="Y173" s="4">
        <v>20</v>
      </c>
      <c r="Z173" s="4">
        <v>20</v>
      </c>
      <c r="AA173" s="4">
        <v>20</v>
      </c>
      <c r="AB173" s="4">
        <v>20</v>
      </c>
      <c r="AC173" s="75">
        <v>1</v>
      </c>
      <c r="AD173" s="43">
        <f t="shared" si="2"/>
        <v>132</v>
      </c>
      <c r="AE173" s="4" t="s">
        <v>576</v>
      </c>
      <c r="AF173" s="4" t="s">
        <v>24</v>
      </c>
      <c r="AG173" s="4" t="s">
        <v>564</v>
      </c>
      <c r="AH173" s="5" t="s">
        <v>577</v>
      </c>
    </row>
    <row r="174" spans="1:41" ht="35.25" customHeight="1" x14ac:dyDescent="0.25">
      <c r="A174" s="52">
        <v>168</v>
      </c>
      <c r="B174" s="2" t="s">
        <v>512</v>
      </c>
      <c r="C174" s="74" t="s">
        <v>561</v>
      </c>
      <c r="D174" s="3">
        <v>285250000582</v>
      </c>
      <c r="E174" s="2" t="s">
        <v>578</v>
      </c>
      <c r="F174" s="12">
        <v>28525000058207</v>
      </c>
      <c r="G174" s="39" t="s">
        <v>7</v>
      </c>
      <c r="H174" s="5">
        <v>22</v>
      </c>
      <c r="I174" s="4" t="s">
        <v>5</v>
      </c>
      <c r="J174" s="4">
        <v>0</v>
      </c>
      <c r="K174" s="4">
        <v>22</v>
      </c>
      <c r="L174" s="4">
        <v>0</v>
      </c>
      <c r="M174" s="4">
        <v>1</v>
      </c>
      <c r="N174" s="4">
        <v>0</v>
      </c>
      <c r="O174" s="4">
        <v>0</v>
      </c>
      <c r="P174" s="4"/>
      <c r="Q174" s="4" t="s">
        <v>6</v>
      </c>
      <c r="R174" s="4">
        <v>0</v>
      </c>
      <c r="S174" s="4">
        <v>1</v>
      </c>
      <c r="T174" s="4">
        <v>1</v>
      </c>
      <c r="U174" s="4">
        <v>4</v>
      </c>
      <c r="V174" s="8">
        <v>1</v>
      </c>
      <c r="W174" s="4">
        <v>0</v>
      </c>
      <c r="X174" s="4">
        <v>30</v>
      </c>
      <c r="Y174" s="4">
        <v>30</v>
      </c>
      <c r="Z174" s="4">
        <v>30</v>
      </c>
      <c r="AA174" s="4">
        <v>30</v>
      </c>
      <c r="AB174" s="4">
        <v>30</v>
      </c>
      <c r="AC174" s="75">
        <v>2</v>
      </c>
      <c r="AD174" s="43">
        <f t="shared" si="2"/>
        <v>182</v>
      </c>
      <c r="AE174" s="4" t="s">
        <v>579</v>
      </c>
      <c r="AF174" s="20" t="s">
        <v>308</v>
      </c>
      <c r="AG174" s="4" t="s">
        <v>564</v>
      </c>
      <c r="AH174" s="5"/>
    </row>
    <row r="175" spans="1:41" ht="35.25" customHeight="1" x14ac:dyDescent="0.25">
      <c r="A175" s="52">
        <v>169</v>
      </c>
      <c r="B175" s="2" t="s">
        <v>512</v>
      </c>
      <c r="C175" s="74" t="s">
        <v>561</v>
      </c>
      <c r="D175" s="3">
        <v>285250000582</v>
      </c>
      <c r="E175" s="2" t="s">
        <v>580</v>
      </c>
      <c r="F175" s="12">
        <v>28525000058215</v>
      </c>
      <c r="G175" s="39" t="s">
        <v>7</v>
      </c>
      <c r="H175" s="5">
        <v>5</v>
      </c>
      <c r="I175" s="4" t="s">
        <v>5</v>
      </c>
      <c r="J175" s="4">
        <v>0</v>
      </c>
      <c r="K175" s="4">
        <v>5</v>
      </c>
      <c r="L175" s="4">
        <v>0</v>
      </c>
      <c r="M175" s="4">
        <v>1</v>
      </c>
      <c r="N175" s="4">
        <v>0</v>
      </c>
      <c r="O175" s="4">
        <v>0</v>
      </c>
      <c r="P175" s="4"/>
      <c r="Q175" s="4" t="s">
        <v>6</v>
      </c>
      <c r="R175" s="4">
        <v>0</v>
      </c>
      <c r="S175" s="4">
        <v>1</v>
      </c>
      <c r="T175" s="4">
        <v>1</v>
      </c>
      <c r="U175" s="4">
        <v>1</v>
      </c>
      <c r="V175" s="8">
        <v>1</v>
      </c>
      <c r="W175" s="4">
        <v>0</v>
      </c>
      <c r="X175" s="4">
        <v>10</v>
      </c>
      <c r="Y175" s="4">
        <v>10</v>
      </c>
      <c r="Z175" s="4">
        <v>10</v>
      </c>
      <c r="AA175" s="4">
        <v>10</v>
      </c>
      <c r="AB175" s="4">
        <v>10</v>
      </c>
      <c r="AC175" s="75">
        <v>1</v>
      </c>
      <c r="AD175" s="43">
        <f t="shared" si="2"/>
        <v>61</v>
      </c>
      <c r="AE175" s="4" t="s">
        <v>581</v>
      </c>
      <c r="AF175" s="4" t="s">
        <v>582</v>
      </c>
      <c r="AG175" s="4" t="s">
        <v>564</v>
      </c>
      <c r="AH175" s="5" t="s">
        <v>583</v>
      </c>
    </row>
    <row r="176" spans="1:41" ht="35.25" customHeight="1" x14ac:dyDescent="0.25">
      <c r="A176" s="52">
        <v>170</v>
      </c>
      <c r="B176" s="2" t="s">
        <v>512</v>
      </c>
      <c r="C176" s="74" t="s">
        <v>561</v>
      </c>
      <c r="D176" s="3">
        <v>285250000582</v>
      </c>
      <c r="E176" s="2" t="s">
        <v>584</v>
      </c>
      <c r="F176" s="12">
        <v>28525000058232</v>
      </c>
      <c r="G176" s="39" t="s">
        <v>7</v>
      </c>
      <c r="H176" s="5">
        <v>12</v>
      </c>
      <c r="I176" s="4" t="s">
        <v>5</v>
      </c>
      <c r="J176" s="4">
        <v>0</v>
      </c>
      <c r="K176" s="4">
        <v>12</v>
      </c>
      <c r="L176" s="4">
        <v>0</v>
      </c>
      <c r="M176" s="4">
        <v>1</v>
      </c>
      <c r="N176" s="4">
        <v>0</v>
      </c>
      <c r="O176" s="4">
        <v>0</v>
      </c>
      <c r="P176" s="4"/>
      <c r="Q176" s="4" t="s">
        <v>6</v>
      </c>
      <c r="R176" s="4">
        <v>0</v>
      </c>
      <c r="S176" s="4">
        <v>1</v>
      </c>
      <c r="T176" s="4">
        <v>1</v>
      </c>
      <c r="U176" s="4">
        <v>2</v>
      </c>
      <c r="V176" s="8">
        <v>1</v>
      </c>
      <c r="W176" s="4">
        <v>0</v>
      </c>
      <c r="X176" s="4">
        <v>20</v>
      </c>
      <c r="Y176" s="4">
        <v>20</v>
      </c>
      <c r="Z176" s="4">
        <v>20</v>
      </c>
      <c r="AA176" s="4">
        <v>20</v>
      </c>
      <c r="AB176" s="4">
        <v>20</v>
      </c>
      <c r="AC176" s="75">
        <v>1</v>
      </c>
      <c r="AD176" s="43">
        <f t="shared" si="2"/>
        <v>119</v>
      </c>
      <c r="AE176" s="4" t="s">
        <v>585</v>
      </c>
      <c r="AF176" s="4" t="s">
        <v>582</v>
      </c>
      <c r="AG176" s="4" t="s">
        <v>564</v>
      </c>
      <c r="AH176" s="5" t="s">
        <v>583</v>
      </c>
    </row>
    <row r="177" spans="1:34" ht="35.25" customHeight="1" x14ac:dyDescent="0.25">
      <c r="A177" s="52">
        <v>171</v>
      </c>
      <c r="B177" s="2" t="s">
        <v>512</v>
      </c>
      <c r="C177" s="74" t="s">
        <v>561</v>
      </c>
      <c r="D177" s="3">
        <v>285250000582</v>
      </c>
      <c r="E177" s="2" t="s">
        <v>586</v>
      </c>
      <c r="F177" s="12">
        <v>28525000058204</v>
      </c>
      <c r="G177" s="39" t="s">
        <v>7</v>
      </c>
      <c r="H177" s="5">
        <v>68</v>
      </c>
      <c r="I177" s="4" t="s">
        <v>5</v>
      </c>
      <c r="J177" s="4">
        <v>0</v>
      </c>
      <c r="K177" s="4">
        <v>41</v>
      </c>
      <c r="L177" s="4">
        <v>27</v>
      </c>
      <c r="M177" s="4">
        <v>4</v>
      </c>
      <c r="N177" s="4">
        <v>0</v>
      </c>
      <c r="O177" s="4">
        <v>0</v>
      </c>
      <c r="P177" s="4"/>
      <c r="Q177" s="4" t="s">
        <v>6</v>
      </c>
      <c r="R177" s="4">
        <v>0</v>
      </c>
      <c r="S177" s="4">
        <v>1</v>
      </c>
      <c r="T177" s="4">
        <v>1</v>
      </c>
      <c r="U177" s="4">
        <v>5</v>
      </c>
      <c r="V177" s="8">
        <v>1</v>
      </c>
      <c r="W177" s="4">
        <v>0</v>
      </c>
      <c r="X177" s="4">
        <v>50</v>
      </c>
      <c r="Y177" s="4">
        <v>50</v>
      </c>
      <c r="Z177" s="4">
        <v>50</v>
      </c>
      <c r="AA177" s="4">
        <v>50</v>
      </c>
      <c r="AB177" s="4">
        <v>50</v>
      </c>
      <c r="AC177" s="75">
        <v>2</v>
      </c>
      <c r="AD177" s="43">
        <f t="shared" si="2"/>
        <v>332</v>
      </c>
      <c r="AE177" s="4" t="s">
        <v>587</v>
      </c>
      <c r="AF177" s="4" t="s">
        <v>399</v>
      </c>
      <c r="AG177" s="4" t="s">
        <v>564</v>
      </c>
      <c r="AH177" s="5"/>
    </row>
    <row r="178" spans="1:34" ht="35.25" customHeight="1" x14ac:dyDescent="0.25">
      <c r="A178" s="52">
        <v>172</v>
      </c>
      <c r="B178" s="2" t="s">
        <v>512</v>
      </c>
      <c r="C178" s="74" t="s">
        <v>561</v>
      </c>
      <c r="D178" s="3">
        <v>285250000582</v>
      </c>
      <c r="E178" s="2" t="s">
        <v>588</v>
      </c>
      <c r="F178" s="12">
        <v>28525000058203</v>
      </c>
      <c r="G178" s="39" t="s">
        <v>7</v>
      </c>
      <c r="H178" s="5">
        <v>5</v>
      </c>
      <c r="I178" s="4" t="s">
        <v>5</v>
      </c>
      <c r="J178" s="4">
        <v>0</v>
      </c>
      <c r="K178" s="4">
        <v>5</v>
      </c>
      <c r="L178" s="4">
        <v>0</v>
      </c>
      <c r="M178" s="4">
        <v>1</v>
      </c>
      <c r="N178" s="4">
        <v>0</v>
      </c>
      <c r="O178" s="4">
        <v>0</v>
      </c>
      <c r="P178" s="4"/>
      <c r="Q178" s="4" t="s">
        <v>6</v>
      </c>
      <c r="R178" s="4">
        <v>0</v>
      </c>
      <c r="S178" s="4">
        <v>1</v>
      </c>
      <c r="T178" s="4">
        <v>1</v>
      </c>
      <c r="U178" s="4">
        <v>2</v>
      </c>
      <c r="V178" s="8">
        <v>1</v>
      </c>
      <c r="W178" s="4">
        <v>0</v>
      </c>
      <c r="X178" s="4">
        <v>10</v>
      </c>
      <c r="Y178" s="4">
        <v>10</v>
      </c>
      <c r="Z178" s="4">
        <v>10</v>
      </c>
      <c r="AA178" s="4">
        <v>10</v>
      </c>
      <c r="AB178" s="4">
        <v>10</v>
      </c>
      <c r="AC178" s="75">
        <v>1</v>
      </c>
      <c r="AD178" s="43">
        <f t="shared" si="2"/>
        <v>62</v>
      </c>
      <c r="AE178" s="4" t="s">
        <v>589</v>
      </c>
      <c r="AF178" s="4" t="s">
        <v>590</v>
      </c>
      <c r="AG178" s="4" t="s">
        <v>564</v>
      </c>
      <c r="AH178" s="5"/>
    </row>
    <row r="179" spans="1:34" ht="35.25" customHeight="1" x14ac:dyDescent="0.25">
      <c r="A179" s="52">
        <v>173</v>
      </c>
      <c r="B179" s="2" t="s">
        <v>512</v>
      </c>
      <c r="C179" s="74" t="s">
        <v>561</v>
      </c>
      <c r="D179" s="3">
        <v>285250000582</v>
      </c>
      <c r="E179" s="2" t="s">
        <v>591</v>
      </c>
      <c r="F179" s="12">
        <v>28525000058206</v>
      </c>
      <c r="G179" s="39" t="s">
        <v>7</v>
      </c>
      <c r="H179" s="5">
        <v>38</v>
      </c>
      <c r="I179" s="4" t="s">
        <v>5</v>
      </c>
      <c r="J179" s="4">
        <v>0</v>
      </c>
      <c r="K179" s="4">
        <v>27</v>
      </c>
      <c r="L179" s="4">
        <v>11</v>
      </c>
      <c r="M179" s="4">
        <v>3</v>
      </c>
      <c r="N179" s="4">
        <v>0</v>
      </c>
      <c r="O179" s="4">
        <v>0</v>
      </c>
      <c r="P179" s="4"/>
      <c r="Q179" s="4" t="s">
        <v>6</v>
      </c>
      <c r="R179" s="4">
        <v>0</v>
      </c>
      <c r="S179" s="4">
        <v>1</v>
      </c>
      <c r="T179" s="4">
        <v>1</v>
      </c>
      <c r="U179" s="4">
        <v>4</v>
      </c>
      <c r="V179" s="8">
        <v>1</v>
      </c>
      <c r="W179" s="4">
        <v>0</v>
      </c>
      <c r="X179" s="4">
        <v>30</v>
      </c>
      <c r="Y179" s="4">
        <v>30</v>
      </c>
      <c r="Z179" s="4">
        <v>30</v>
      </c>
      <c r="AA179" s="4">
        <v>30</v>
      </c>
      <c r="AB179" s="4">
        <v>30</v>
      </c>
      <c r="AC179" s="75">
        <v>2</v>
      </c>
      <c r="AD179" s="43">
        <f t="shared" si="2"/>
        <v>200</v>
      </c>
      <c r="AE179" s="4" t="s">
        <v>592</v>
      </c>
      <c r="AF179" s="4" t="s">
        <v>24</v>
      </c>
      <c r="AG179" s="4" t="s">
        <v>564</v>
      </c>
      <c r="AH179" s="5" t="s">
        <v>593</v>
      </c>
    </row>
    <row r="180" spans="1:34" ht="35.25" customHeight="1" x14ac:dyDescent="0.25">
      <c r="A180" s="52">
        <v>174</v>
      </c>
      <c r="B180" s="2" t="s">
        <v>512</v>
      </c>
      <c r="C180" s="74" t="s">
        <v>561</v>
      </c>
      <c r="D180" s="3">
        <v>285250000582</v>
      </c>
      <c r="E180" s="2" t="s">
        <v>594</v>
      </c>
      <c r="F180" s="12">
        <v>28525000058216</v>
      </c>
      <c r="G180" s="39" t="s">
        <v>7</v>
      </c>
      <c r="H180" s="5">
        <v>20</v>
      </c>
      <c r="I180" s="4" t="s">
        <v>5</v>
      </c>
      <c r="J180" s="4">
        <v>0</v>
      </c>
      <c r="K180" s="4">
        <v>20</v>
      </c>
      <c r="L180" s="4">
        <v>0</v>
      </c>
      <c r="M180" s="4">
        <v>1</v>
      </c>
      <c r="N180" s="4">
        <v>0</v>
      </c>
      <c r="O180" s="4">
        <v>0</v>
      </c>
      <c r="P180" s="4"/>
      <c r="Q180" s="4" t="s">
        <v>6</v>
      </c>
      <c r="R180" s="4">
        <v>0</v>
      </c>
      <c r="S180" s="4">
        <v>1</v>
      </c>
      <c r="T180" s="4">
        <v>1</v>
      </c>
      <c r="U180" s="4">
        <v>3</v>
      </c>
      <c r="V180" s="8">
        <v>1</v>
      </c>
      <c r="W180" s="4">
        <v>0</v>
      </c>
      <c r="X180" s="4">
        <v>20</v>
      </c>
      <c r="Y180" s="4">
        <v>20</v>
      </c>
      <c r="Z180" s="4">
        <v>20</v>
      </c>
      <c r="AA180" s="4">
        <v>20</v>
      </c>
      <c r="AB180" s="4">
        <v>20</v>
      </c>
      <c r="AC180" s="75">
        <v>1</v>
      </c>
      <c r="AD180" s="43">
        <f t="shared" si="2"/>
        <v>128</v>
      </c>
      <c r="AE180" s="4" t="s">
        <v>595</v>
      </c>
      <c r="AF180" s="4" t="s">
        <v>596</v>
      </c>
      <c r="AG180" s="4" t="s">
        <v>564</v>
      </c>
      <c r="AH180" s="5"/>
    </row>
    <row r="181" spans="1:34" ht="35.25" customHeight="1" x14ac:dyDescent="0.25">
      <c r="A181" s="52">
        <v>175</v>
      </c>
      <c r="B181" s="2" t="s">
        <v>512</v>
      </c>
      <c r="C181" s="74" t="s">
        <v>561</v>
      </c>
      <c r="D181" s="3">
        <v>285250000582</v>
      </c>
      <c r="E181" s="2" t="s">
        <v>597</v>
      </c>
      <c r="F181" s="12">
        <v>28525000058218</v>
      </c>
      <c r="G181" s="39" t="s">
        <v>7</v>
      </c>
      <c r="H181" s="5">
        <v>8</v>
      </c>
      <c r="I181" s="4" t="s">
        <v>5</v>
      </c>
      <c r="J181" s="4">
        <v>0</v>
      </c>
      <c r="K181" s="4">
        <v>8</v>
      </c>
      <c r="L181" s="4">
        <v>0</v>
      </c>
      <c r="M181" s="4">
        <v>1</v>
      </c>
      <c r="N181" s="4">
        <v>0</v>
      </c>
      <c r="O181" s="4">
        <v>0</v>
      </c>
      <c r="P181" s="4"/>
      <c r="Q181" s="4" t="s">
        <v>6</v>
      </c>
      <c r="R181" s="4">
        <v>0</v>
      </c>
      <c r="S181" s="4">
        <v>1</v>
      </c>
      <c r="T181" s="4">
        <v>1</v>
      </c>
      <c r="U181" s="4">
        <v>2</v>
      </c>
      <c r="V181" s="8">
        <v>1</v>
      </c>
      <c r="W181" s="4">
        <v>0</v>
      </c>
      <c r="X181" s="4">
        <v>10</v>
      </c>
      <c r="Y181" s="4">
        <v>10</v>
      </c>
      <c r="Z181" s="4">
        <v>10</v>
      </c>
      <c r="AA181" s="4">
        <v>10</v>
      </c>
      <c r="AB181" s="4">
        <v>10</v>
      </c>
      <c r="AC181" s="75">
        <v>1</v>
      </c>
      <c r="AD181" s="43">
        <f t="shared" si="2"/>
        <v>65</v>
      </c>
      <c r="AE181" s="4" t="s">
        <v>598</v>
      </c>
      <c r="AF181" s="4" t="s">
        <v>308</v>
      </c>
      <c r="AG181" s="4" t="s">
        <v>564</v>
      </c>
      <c r="AH181" s="5"/>
    </row>
    <row r="182" spans="1:34" ht="35.25" customHeight="1" x14ac:dyDescent="0.25">
      <c r="A182" s="52">
        <v>176</v>
      </c>
      <c r="B182" s="2" t="s">
        <v>512</v>
      </c>
      <c r="C182" s="74" t="s">
        <v>561</v>
      </c>
      <c r="D182" s="3">
        <v>285250000582</v>
      </c>
      <c r="E182" s="2" t="s">
        <v>599</v>
      </c>
      <c r="F182" s="12">
        <v>28525000058219</v>
      </c>
      <c r="G182" s="39" t="s">
        <v>7</v>
      </c>
      <c r="H182" s="5">
        <v>14</v>
      </c>
      <c r="I182" s="4" t="s">
        <v>5</v>
      </c>
      <c r="J182" s="4">
        <v>0</v>
      </c>
      <c r="K182" s="4">
        <v>14</v>
      </c>
      <c r="L182" s="4">
        <v>0</v>
      </c>
      <c r="M182" s="4">
        <v>1</v>
      </c>
      <c r="N182" s="4">
        <v>0</v>
      </c>
      <c r="O182" s="4">
        <v>0</v>
      </c>
      <c r="P182" s="4"/>
      <c r="Q182" s="4" t="s">
        <v>6</v>
      </c>
      <c r="R182" s="4">
        <v>0</v>
      </c>
      <c r="S182" s="4">
        <v>1</v>
      </c>
      <c r="T182" s="4">
        <v>1</v>
      </c>
      <c r="U182" s="4">
        <v>3</v>
      </c>
      <c r="V182" s="8">
        <v>1</v>
      </c>
      <c r="W182" s="4">
        <v>0</v>
      </c>
      <c r="X182" s="4">
        <v>20</v>
      </c>
      <c r="Y182" s="4">
        <v>20</v>
      </c>
      <c r="Z182" s="4">
        <v>20</v>
      </c>
      <c r="AA182" s="4">
        <v>20</v>
      </c>
      <c r="AB182" s="4">
        <v>20</v>
      </c>
      <c r="AC182" s="75">
        <v>1</v>
      </c>
      <c r="AD182" s="43">
        <f t="shared" si="2"/>
        <v>122</v>
      </c>
      <c r="AE182" s="4" t="s">
        <v>600</v>
      </c>
      <c r="AF182" s="4" t="s">
        <v>399</v>
      </c>
      <c r="AG182" s="4" t="s">
        <v>564</v>
      </c>
      <c r="AH182" s="5"/>
    </row>
    <row r="183" spans="1:34" ht="35.25" customHeight="1" x14ac:dyDescent="0.25">
      <c r="A183" s="52">
        <v>177</v>
      </c>
      <c r="B183" s="2" t="s">
        <v>512</v>
      </c>
      <c r="C183" s="74" t="s">
        <v>561</v>
      </c>
      <c r="D183" s="3">
        <v>285250000582</v>
      </c>
      <c r="E183" s="2" t="s">
        <v>468</v>
      </c>
      <c r="F183" s="12">
        <v>28525000058221</v>
      </c>
      <c r="G183" s="39" t="s">
        <v>7</v>
      </c>
      <c r="H183" s="5">
        <v>8</v>
      </c>
      <c r="I183" s="4" t="s">
        <v>5</v>
      </c>
      <c r="J183" s="4">
        <v>0</v>
      </c>
      <c r="K183" s="4">
        <v>8</v>
      </c>
      <c r="L183" s="4">
        <v>0</v>
      </c>
      <c r="M183" s="4">
        <v>1</v>
      </c>
      <c r="N183" s="4">
        <v>0</v>
      </c>
      <c r="O183" s="4">
        <v>0</v>
      </c>
      <c r="P183" s="4"/>
      <c r="Q183" s="4" t="s">
        <v>6</v>
      </c>
      <c r="R183" s="4">
        <v>0</v>
      </c>
      <c r="S183" s="4">
        <v>1</v>
      </c>
      <c r="T183" s="4">
        <v>1</v>
      </c>
      <c r="U183" s="4">
        <v>2</v>
      </c>
      <c r="V183" s="8">
        <v>1</v>
      </c>
      <c r="W183" s="4">
        <v>0</v>
      </c>
      <c r="X183" s="4">
        <v>10</v>
      </c>
      <c r="Y183" s="4">
        <v>10</v>
      </c>
      <c r="Z183" s="4">
        <v>10</v>
      </c>
      <c r="AA183" s="4">
        <v>10</v>
      </c>
      <c r="AB183" s="4">
        <v>10</v>
      </c>
      <c r="AC183" s="75">
        <v>1</v>
      </c>
      <c r="AD183" s="43">
        <f t="shared" si="2"/>
        <v>65</v>
      </c>
      <c r="AE183" s="4" t="s">
        <v>601</v>
      </c>
      <c r="AF183" s="4" t="s">
        <v>388</v>
      </c>
      <c r="AG183" s="4" t="s">
        <v>564</v>
      </c>
      <c r="AH183" s="5"/>
    </row>
    <row r="184" spans="1:34" ht="35.25" customHeight="1" x14ac:dyDescent="0.25">
      <c r="A184" s="52">
        <v>178</v>
      </c>
      <c r="B184" s="2" t="s">
        <v>512</v>
      </c>
      <c r="C184" s="74" t="s">
        <v>561</v>
      </c>
      <c r="D184" s="3">
        <v>285250000582</v>
      </c>
      <c r="E184" s="2" t="s">
        <v>602</v>
      </c>
      <c r="F184" s="12">
        <v>28525000058228</v>
      </c>
      <c r="G184" s="39" t="s">
        <v>7</v>
      </c>
      <c r="H184" s="5">
        <v>14</v>
      </c>
      <c r="I184" s="4" t="s">
        <v>5</v>
      </c>
      <c r="J184" s="4">
        <v>0</v>
      </c>
      <c r="K184" s="4">
        <v>14</v>
      </c>
      <c r="L184" s="4">
        <v>0</v>
      </c>
      <c r="M184" s="4">
        <v>1</v>
      </c>
      <c r="N184" s="4">
        <v>0</v>
      </c>
      <c r="O184" s="4">
        <v>0</v>
      </c>
      <c r="P184" s="4"/>
      <c r="Q184" s="4" t="s">
        <v>6</v>
      </c>
      <c r="R184" s="4">
        <v>0</v>
      </c>
      <c r="S184" s="4">
        <v>1</v>
      </c>
      <c r="T184" s="4">
        <v>1</v>
      </c>
      <c r="U184" s="4">
        <v>3</v>
      </c>
      <c r="V184" s="8">
        <v>1</v>
      </c>
      <c r="W184" s="4">
        <v>0</v>
      </c>
      <c r="X184" s="4">
        <v>20</v>
      </c>
      <c r="Y184" s="4">
        <v>20</v>
      </c>
      <c r="Z184" s="4">
        <v>20</v>
      </c>
      <c r="AA184" s="4">
        <v>20</v>
      </c>
      <c r="AB184" s="4">
        <v>20</v>
      </c>
      <c r="AC184" s="75">
        <v>1</v>
      </c>
      <c r="AD184" s="43">
        <f t="shared" si="2"/>
        <v>122</v>
      </c>
      <c r="AE184" s="4" t="s">
        <v>603</v>
      </c>
      <c r="AF184" s="4" t="s">
        <v>24</v>
      </c>
      <c r="AG184" s="4" t="s">
        <v>564</v>
      </c>
      <c r="AH184" s="5"/>
    </row>
    <row r="185" spans="1:34" ht="35.25" customHeight="1" x14ac:dyDescent="0.25">
      <c r="A185" s="52">
        <v>179</v>
      </c>
      <c r="B185" s="2" t="s">
        <v>512</v>
      </c>
      <c r="C185" s="74" t="s">
        <v>561</v>
      </c>
      <c r="D185" s="3">
        <v>285250000582</v>
      </c>
      <c r="E185" s="2" t="s">
        <v>604</v>
      </c>
      <c r="F185" s="12">
        <v>28525000058229</v>
      </c>
      <c r="G185" s="39" t="s">
        <v>7</v>
      </c>
      <c r="H185" s="5">
        <v>5</v>
      </c>
      <c r="I185" s="4" t="s">
        <v>5</v>
      </c>
      <c r="J185" s="4">
        <v>0</v>
      </c>
      <c r="K185" s="4">
        <v>5</v>
      </c>
      <c r="L185" s="4">
        <v>0</v>
      </c>
      <c r="M185" s="4">
        <v>1</v>
      </c>
      <c r="N185" s="4">
        <v>0</v>
      </c>
      <c r="O185" s="4">
        <v>0</v>
      </c>
      <c r="P185" s="4"/>
      <c r="Q185" s="4" t="s">
        <v>6</v>
      </c>
      <c r="R185" s="4">
        <v>0</v>
      </c>
      <c r="S185" s="4">
        <v>1</v>
      </c>
      <c r="T185" s="4">
        <v>1</v>
      </c>
      <c r="U185" s="4">
        <v>2</v>
      </c>
      <c r="V185" s="8">
        <v>1</v>
      </c>
      <c r="W185" s="4">
        <v>0</v>
      </c>
      <c r="X185" s="4">
        <v>10</v>
      </c>
      <c r="Y185" s="4">
        <v>10</v>
      </c>
      <c r="Z185" s="4">
        <v>10</v>
      </c>
      <c r="AA185" s="4">
        <v>10</v>
      </c>
      <c r="AB185" s="4">
        <v>10</v>
      </c>
      <c r="AC185" s="75">
        <v>1</v>
      </c>
      <c r="AD185" s="43">
        <f t="shared" si="2"/>
        <v>62</v>
      </c>
      <c r="AE185" s="4" t="s">
        <v>605</v>
      </c>
      <c r="AF185" s="4" t="s">
        <v>509</v>
      </c>
      <c r="AG185" s="4" t="s">
        <v>564</v>
      </c>
      <c r="AH185" s="5"/>
    </row>
    <row r="186" spans="1:34" ht="35.25" customHeight="1" x14ac:dyDescent="0.25">
      <c r="A186" s="52">
        <v>180</v>
      </c>
      <c r="B186" s="2" t="s">
        <v>512</v>
      </c>
      <c r="C186" s="74" t="s">
        <v>561</v>
      </c>
      <c r="D186" s="3">
        <v>285250000582</v>
      </c>
      <c r="E186" s="2" t="s">
        <v>606</v>
      </c>
      <c r="F186" s="12">
        <v>28525000058230</v>
      </c>
      <c r="G186" s="39" t="s">
        <v>7</v>
      </c>
      <c r="H186" s="5">
        <v>15</v>
      </c>
      <c r="I186" s="4" t="s">
        <v>5</v>
      </c>
      <c r="J186" s="4">
        <v>0</v>
      </c>
      <c r="K186" s="4">
        <v>15</v>
      </c>
      <c r="L186" s="4">
        <v>0</v>
      </c>
      <c r="M186" s="4">
        <v>1</v>
      </c>
      <c r="N186" s="4">
        <v>0</v>
      </c>
      <c r="O186" s="4">
        <v>0</v>
      </c>
      <c r="P186" s="4"/>
      <c r="Q186" s="4" t="s">
        <v>6</v>
      </c>
      <c r="R186" s="4">
        <v>0</v>
      </c>
      <c r="S186" s="4">
        <v>1</v>
      </c>
      <c r="T186" s="4">
        <v>1</v>
      </c>
      <c r="U186" s="4">
        <v>3</v>
      </c>
      <c r="V186" s="8">
        <v>1</v>
      </c>
      <c r="W186" s="4">
        <v>0</v>
      </c>
      <c r="X186" s="4">
        <v>20</v>
      </c>
      <c r="Y186" s="4">
        <v>20</v>
      </c>
      <c r="Z186" s="4">
        <v>20</v>
      </c>
      <c r="AA186" s="4">
        <v>20</v>
      </c>
      <c r="AB186" s="4">
        <v>20</v>
      </c>
      <c r="AC186" s="75">
        <v>1</v>
      </c>
      <c r="AD186" s="43">
        <f t="shared" si="2"/>
        <v>123</v>
      </c>
      <c r="AE186" s="4" t="s">
        <v>607</v>
      </c>
      <c r="AF186" s="4" t="s">
        <v>509</v>
      </c>
      <c r="AG186" s="4" t="s">
        <v>564</v>
      </c>
      <c r="AH186" s="5"/>
    </row>
    <row r="187" spans="1:34" ht="35.25" customHeight="1" x14ac:dyDescent="0.25">
      <c r="A187" s="52">
        <v>181</v>
      </c>
      <c r="B187" s="2" t="s">
        <v>512</v>
      </c>
      <c r="C187" s="74" t="s">
        <v>561</v>
      </c>
      <c r="D187" s="3">
        <v>285250000582</v>
      </c>
      <c r="E187" s="2" t="s">
        <v>608</v>
      </c>
      <c r="F187" s="12">
        <v>28525000058220</v>
      </c>
      <c r="G187" s="39" t="s">
        <v>7</v>
      </c>
      <c r="H187" s="5">
        <v>7</v>
      </c>
      <c r="I187" s="4" t="s">
        <v>5</v>
      </c>
      <c r="J187" s="4">
        <v>0</v>
      </c>
      <c r="K187" s="4">
        <v>7</v>
      </c>
      <c r="L187" s="4">
        <v>0</v>
      </c>
      <c r="M187" s="4">
        <v>1</v>
      </c>
      <c r="N187" s="4">
        <v>0</v>
      </c>
      <c r="O187" s="4">
        <v>0</v>
      </c>
      <c r="P187" s="4"/>
      <c r="Q187" s="4" t="s">
        <v>6</v>
      </c>
      <c r="R187" s="4">
        <v>0</v>
      </c>
      <c r="S187" s="4">
        <v>1</v>
      </c>
      <c r="T187" s="4">
        <v>1</v>
      </c>
      <c r="U187" s="4">
        <v>2</v>
      </c>
      <c r="V187" s="8">
        <v>1</v>
      </c>
      <c r="W187" s="4">
        <v>0</v>
      </c>
      <c r="X187" s="4">
        <v>10</v>
      </c>
      <c r="Y187" s="4">
        <v>10</v>
      </c>
      <c r="Z187" s="4">
        <v>10</v>
      </c>
      <c r="AA187" s="4">
        <v>10</v>
      </c>
      <c r="AB187" s="4">
        <v>10</v>
      </c>
      <c r="AC187" s="75">
        <v>1</v>
      </c>
      <c r="AD187" s="43">
        <f t="shared" si="2"/>
        <v>64</v>
      </c>
      <c r="AE187" s="4" t="s">
        <v>609</v>
      </c>
      <c r="AF187" s="4" t="s">
        <v>108</v>
      </c>
      <c r="AG187" s="4" t="s">
        <v>564</v>
      </c>
      <c r="AH187" s="5"/>
    </row>
    <row r="188" spans="1:34" ht="35.25" customHeight="1" x14ac:dyDescent="0.25">
      <c r="A188" s="52">
        <v>182</v>
      </c>
      <c r="B188" s="2" t="s">
        <v>512</v>
      </c>
      <c r="C188" s="74" t="s">
        <v>561</v>
      </c>
      <c r="D188" s="3">
        <v>285250000582</v>
      </c>
      <c r="E188" s="2" t="s">
        <v>610</v>
      </c>
      <c r="F188" s="12">
        <v>28525000058222</v>
      </c>
      <c r="G188" s="39" t="s">
        <v>7</v>
      </c>
      <c r="H188" s="5">
        <v>6</v>
      </c>
      <c r="I188" s="4" t="s">
        <v>5</v>
      </c>
      <c r="J188" s="4">
        <v>0</v>
      </c>
      <c r="K188" s="4">
        <v>6</v>
      </c>
      <c r="L188" s="4">
        <v>0</v>
      </c>
      <c r="M188" s="4">
        <v>1</v>
      </c>
      <c r="N188" s="4">
        <v>0</v>
      </c>
      <c r="O188" s="4">
        <v>0</v>
      </c>
      <c r="P188" s="4"/>
      <c r="Q188" s="4" t="s">
        <v>6</v>
      </c>
      <c r="R188" s="4">
        <v>0</v>
      </c>
      <c r="S188" s="4">
        <v>1</v>
      </c>
      <c r="T188" s="4">
        <v>1</v>
      </c>
      <c r="U188" s="4">
        <v>2</v>
      </c>
      <c r="V188" s="8">
        <v>1</v>
      </c>
      <c r="W188" s="4">
        <v>0</v>
      </c>
      <c r="X188" s="4">
        <v>10</v>
      </c>
      <c r="Y188" s="4">
        <v>10</v>
      </c>
      <c r="Z188" s="4">
        <v>10</v>
      </c>
      <c r="AA188" s="4">
        <v>10</v>
      </c>
      <c r="AB188" s="4">
        <v>10</v>
      </c>
      <c r="AC188" s="75">
        <v>1</v>
      </c>
      <c r="AD188" s="43">
        <f t="shared" si="2"/>
        <v>63</v>
      </c>
      <c r="AE188" s="4" t="s">
        <v>611</v>
      </c>
      <c r="AF188" s="4" t="s">
        <v>308</v>
      </c>
      <c r="AG188" s="4" t="s">
        <v>564</v>
      </c>
      <c r="AH188" s="5"/>
    </row>
    <row r="189" spans="1:34" ht="31.5" customHeight="1" x14ac:dyDescent="0.25">
      <c r="A189" s="52">
        <v>183</v>
      </c>
      <c r="B189" s="62" t="s">
        <v>612</v>
      </c>
      <c r="C189" s="62" t="s">
        <v>613</v>
      </c>
      <c r="D189" s="63" t="s">
        <v>614</v>
      </c>
      <c r="E189" s="62" t="s">
        <v>615</v>
      </c>
      <c r="F189" s="64" t="s">
        <v>614</v>
      </c>
      <c r="G189" s="88" t="s">
        <v>7</v>
      </c>
      <c r="H189" s="9">
        <v>175</v>
      </c>
      <c r="I189" s="65" t="s">
        <v>6</v>
      </c>
      <c r="J189" s="4">
        <v>3</v>
      </c>
      <c r="K189" s="4">
        <v>15</v>
      </c>
      <c r="L189" s="4">
        <v>70</v>
      </c>
      <c r="M189" s="4">
        <v>13</v>
      </c>
      <c r="N189" s="4">
        <v>5</v>
      </c>
      <c r="O189" s="4">
        <v>13</v>
      </c>
      <c r="P189" s="4"/>
      <c r="Q189" s="4">
        <v>2</v>
      </c>
      <c r="R189" s="4">
        <v>2</v>
      </c>
      <c r="S189" s="4">
        <v>2</v>
      </c>
      <c r="T189" s="4">
        <v>1</v>
      </c>
      <c r="U189" s="4">
        <v>0</v>
      </c>
      <c r="V189" s="4">
        <v>2</v>
      </c>
      <c r="W189" s="4" t="s">
        <v>6</v>
      </c>
      <c r="X189" s="4" t="s">
        <v>6</v>
      </c>
      <c r="Y189" s="4" t="s">
        <v>6</v>
      </c>
      <c r="Z189" s="4" t="s">
        <v>6</v>
      </c>
      <c r="AA189" s="4" t="s">
        <v>6</v>
      </c>
      <c r="AB189" s="4" t="s">
        <v>6</v>
      </c>
      <c r="AC189" s="4" t="s">
        <v>6</v>
      </c>
      <c r="AD189" s="43">
        <f t="shared" si="2"/>
        <v>128</v>
      </c>
      <c r="AE189" s="9" t="s">
        <v>616</v>
      </c>
      <c r="AF189" s="65">
        <v>420</v>
      </c>
      <c r="AG189" s="65" t="s">
        <v>286</v>
      </c>
      <c r="AH189" s="5" t="s">
        <v>617</v>
      </c>
    </row>
    <row r="190" spans="1:34" ht="31.5" customHeight="1" x14ac:dyDescent="0.25">
      <c r="A190" s="52">
        <v>184</v>
      </c>
      <c r="B190" s="62" t="s">
        <v>612</v>
      </c>
      <c r="C190" s="62" t="s">
        <v>613</v>
      </c>
      <c r="D190" s="63" t="s">
        <v>614</v>
      </c>
      <c r="E190" s="2" t="s">
        <v>618</v>
      </c>
      <c r="F190" s="64" t="s">
        <v>619</v>
      </c>
      <c r="G190" s="88" t="s">
        <v>7</v>
      </c>
      <c r="H190" s="5">
        <v>42</v>
      </c>
      <c r="I190" s="4" t="s">
        <v>5</v>
      </c>
      <c r="J190" s="4">
        <v>2</v>
      </c>
      <c r="K190" s="4">
        <v>2</v>
      </c>
      <c r="L190" s="4">
        <v>20</v>
      </c>
      <c r="M190" s="4">
        <v>5</v>
      </c>
      <c r="N190" s="4">
        <v>1</v>
      </c>
      <c r="O190" s="4">
        <v>5</v>
      </c>
      <c r="P190" s="4"/>
      <c r="Q190" s="4">
        <v>1</v>
      </c>
      <c r="R190" s="4">
        <v>1</v>
      </c>
      <c r="S190" s="4">
        <v>1</v>
      </c>
      <c r="T190" s="4"/>
      <c r="U190" s="4">
        <v>0</v>
      </c>
      <c r="V190" s="4">
        <v>2</v>
      </c>
      <c r="W190" s="4" t="s">
        <v>6</v>
      </c>
      <c r="X190" s="4" t="s">
        <v>6</v>
      </c>
      <c r="Y190" s="4" t="s">
        <v>6</v>
      </c>
      <c r="Z190" s="4" t="s">
        <v>6</v>
      </c>
      <c r="AA190" s="4" t="s">
        <v>6</v>
      </c>
      <c r="AB190" s="4" t="s">
        <v>6</v>
      </c>
      <c r="AC190" s="4" t="s">
        <v>6</v>
      </c>
      <c r="AD190" s="43">
        <f t="shared" si="2"/>
        <v>40</v>
      </c>
      <c r="AE190" s="5" t="s">
        <v>620</v>
      </c>
      <c r="AF190" s="4">
        <v>480</v>
      </c>
      <c r="AG190" s="5" t="s">
        <v>621</v>
      </c>
      <c r="AH190" s="5" t="s">
        <v>622</v>
      </c>
    </row>
    <row r="191" spans="1:34" ht="31.5" customHeight="1" x14ac:dyDescent="0.25">
      <c r="A191" s="52">
        <v>185</v>
      </c>
      <c r="B191" s="62" t="s">
        <v>612</v>
      </c>
      <c r="C191" s="62" t="s">
        <v>613</v>
      </c>
      <c r="D191" s="63" t="s">
        <v>614</v>
      </c>
      <c r="E191" s="62" t="s">
        <v>623</v>
      </c>
      <c r="F191" s="64" t="s">
        <v>624</v>
      </c>
      <c r="G191" s="88" t="s">
        <v>7</v>
      </c>
      <c r="H191" s="5">
        <v>16</v>
      </c>
      <c r="I191" s="4" t="s">
        <v>5</v>
      </c>
      <c r="J191" s="4">
        <v>1</v>
      </c>
      <c r="K191" s="4">
        <v>5</v>
      </c>
      <c r="L191" s="4">
        <v>1</v>
      </c>
      <c r="M191" s="4">
        <v>1</v>
      </c>
      <c r="N191" s="4">
        <v>5</v>
      </c>
      <c r="O191" s="4">
        <v>2</v>
      </c>
      <c r="P191" s="4"/>
      <c r="Q191" s="4">
        <v>1</v>
      </c>
      <c r="R191" s="4">
        <v>1</v>
      </c>
      <c r="S191" s="4">
        <v>1</v>
      </c>
      <c r="T191" s="4"/>
      <c r="U191" s="4">
        <v>1</v>
      </c>
      <c r="V191" s="4">
        <v>1</v>
      </c>
      <c r="W191" s="4" t="s">
        <v>6</v>
      </c>
      <c r="X191" s="4" t="s">
        <v>6</v>
      </c>
      <c r="Y191" s="4" t="s">
        <v>6</v>
      </c>
      <c r="Z191" s="4" t="s">
        <v>6</v>
      </c>
      <c r="AA191" s="4" t="s">
        <v>6</v>
      </c>
      <c r="AB191" s="4" t="s">
        <v>6</v>
      </c>
      <c r="AC191" s="4" t="s">
        <v>6</v>
      </c>
      <c r="AD191" s="43">
        <f t="shared" si="2"/>
        <v>20</v>
      </c>
      <c r="AE191" s="5" t="s">
        <v>625</v>
      </c>
      <c r="AF191" s="4">
        <v>480</v>
      </c>
      <c r="AG191" s="5" t="s">
        <v>626</v>
      </c>
      <c r="AH191" s="5" t="s">
        <v>627</v>
      </c>
    </row>
    <row r="192" spans="1:34" ht="31.5" customHeight="1" x14ac:dyDescent="0.25">
      <c r="A192" s="52">
        <v>186</v>
      </c>
      <c r="B192" s="62" t="s">
        <v>612</v>
      </c>
      <c r="C192" s="62" t="s">
        <v>613</v>
      </c>
      <c r="D192" s="63" t="s">
        <v>614</v>
      </c>
      <c r="E192" s="2" t="s">
        <v>628</v>
      </c>
      <c r="F192" s="64" t="s">
        <v>629</v>
      </c>
      <c r="G192" s="88" t="s">
        <v>7</v>
      </c>
      <c r="H192" s="5">
        <v>7</v>
      </c>
      <c r="I192" s="4" t="s">
        <v>5</v>
      </c>
      <c r="J192" s="4">
        <v>1</v>
      </c>
      <c r="K192" s="4">
        <v>5</v>
      </c>
      <c r="L192" s="4">
        <v>0</v>
      </c>
      <c r="M192" s="4">
        <v>1</v>
      </c>
      <c r="N192" s="4">
        <v>1</v>
      </c>
      <c r="O192" s="4">
        <v>1</v>
      </c>
      <c r="P192" s="4"/>
      <c r="Q192" s="4">
        <v>1</v>
      </c>
      <c r="R192" s="4">
        <v>1</v>
      </c>
      <c r="S192" s="4">
        <v>1</v>
      </c>
      <c r="T192" s="4"/>
      <c r="U192" s="4">
        <v>1</v>
      </c>
      <c r="V192" s="4">
        <v>1</v>
      </c>
      <c r="W192" s="4">
        <v>10</v>
      </c>
      <c r="X192" s="4">
        <v>10</v>
      </c>
      <c r="Y192" s="4">
        <v>10</v>
      </c>
      <c r="Z192" s="4">
        <v>10</v>
      </c>
      <c r="AA192" s="4">
        <v>10</v>
      </c>
      <c r="AB192" s="4">
        <v>10</v>
      </c>
      <c r="AC192" s="4">
        <v>3</v>
      </c>
      <c r="AD192" s="43">
        <f t="shared" si="2"/>
        <v>77</v>
      </c>
      <c r="AE192" s="5" t="s">
        <v>630</v>
      </c>
      <c r="AF192" s="4">
        <v>420</v>
      </c>
      <c r="AG192" s="5" t="s">
        <v>631</v>
      </c>
      <c r="AH192" s="5" t="s">
        <v>632</v>
      </c>
    </row>
    <row r="193" spans="1:34" ht="31.5" customHeight="1" x14ac:dyDescent="0.25">
      <c r="A193" s="52">
        <v>187</v>
      </c>
      <c r="B193" s="62" t="s">
        <v>612</v>
      </c>
      <c r="C193" s="62" t="s">
        <v>613</v>
      </c>
      <c r="D193" s="63" t="s">
        <v>614</v>
      </c>
      <c r="E193" s="2" t="s">
        <v>633</v>
      </c>
      <c r="F193" s="64" t="s">
        <v>634</v>
      </c>
      <c r="G193" s="88" t="s">
        <v>7</v>
      </c>
      <c r="H193" s="5">
        <v>11</v>
      </c>
      <c r="I193" s="4" t="s">
        <v>5</v>
      </c>
      <c r="J193" s="4">
        <v>2</v>
      </c>
      <c r="K193" s="4">
        <v>5</v>
      </c>
      <c r="L193" s="4">
        <v>0</v>
      </c>
      <c r="M193" s="4">
        <v>1</v>
      </c>
      <c r="N193" s="4">
        <v>1</v>
      </c>
      <c r="O193" s="4">
        <v>1</v>
      </c>
      <c r="P193" s="4"/>
      <c r="Q193" s="4">
        <v>1</v>
      </c>
      <c r="R193" s="4">
        <v>1</v>
      </c>
      <c r="S193" s="4">
        <v>1</v>
      </c>
      <c r="T193" s="4"/>
      <c r="U193" s="4">
        <v>1</v>
      </c>
      <c r="V193" s="4">
        <v>1</v>
      </c>
      <c r="W193" s="4">
        <v>10</v>
      </c>
      <c r="X193" s="4">
        <v>10</v>
      </c>
      <c r="Y193" s="4">
        <v>10</v>
      </c>
      <c r="Z193" s="4">
        <v>10</v>
      </c>
      <c r="AA193" s="4">
        <v>10</v>
      </c>
      <c r="AB193" s="4">
        <v>10</v>
      </c>
      <c r="AC193" s="4">
        <v>3</v>
      </c>
      <c r="AD193" s="43">
        <f t="shared" si="2"/>
        <v>78</v>
      </c>
      <c r="AE193" s="4" t="s">
        <v>635</v>
      </c>
      <c r="AF193" s="4">
        <v>550</v>
      </c>
      <c r="AG193" s="5" t="s">
        <v>636</v>
      </c>
      <c r="AH193" s="5" t="s">
        <v>637</v>
      </c>
    </row>
    <row r="194" spans="1:34" ht="31.5" customHeight="1" x14ac:dyDescent="0.25">
      <c r="A194" s="52">
        <v>188</v>
      </c>
      <c r="B194" s="62" t="s">
        <v>612</v>
      </c>
      <c r="C194" s="62" t="s">
        <v>613</v>
      </c>
      <c r="D194" s="63" t="s">
        <v>614</v>
      </c>
      <c r="E194" s="2" t="s">
        <v>638</v>
      </c>
      <c r="F194" s="64" t="s">
        <v>639</v>
      </c>
      <c r="G194" s="88" t="s">
        <v>7</v>
      </c>
      <c r="H194" s="5">
        <v>78</v>
      </c>
      <c r="I194" s="4" t="s">
        <v>5</v>
      </c>
      <c r="J194" s="4">
        <v>3</v>
      </c>
      <c r="K194" s="4">
        <v>15</v>
      </c>
      <c r="L194" s="4">
        <v>15</v>
      </c>
      <c r="M194" s="4">
        <v>7</v>
      </c>
      <c r="N194" s="4">
        <v>3</v>
      </c>
      <c r="O194" s="4">
        <v>7</v>
      </c>
      <c r="P194" s="4"/>
      <c r="Q194" s="4">
        <v>1</v>
      </c>
      <c r="R194" s="4">
        <v>1</v>
      </c>
      <c r="S194" s="4">
        <v>2</v>
      </c>
      <c r="T194" s="4"/>
      <c r="U194" s="4">
        <v>0</v>
      </c>
      <c r="V194" s="4">
        <v>2</v>
      </c>
      <c r="W194" s="4" t="s">
        <v>6</v>
      </c>
      <c r="X194" s="4" t="s">
        <v>6</v>
      </c>
      <c r="Y194" s="4" t="s">
        <v>6</v>
      </c>
      <c r="Z194" s="4" t="s">
        <v>6</v>
      </c>
      <c r="AA194" s="4" t="s">
        <v>6</v>
      </c>
      <c r="AB194" s="4" t="s">
        <v>6</v>
      </c>
      <c r="AC194" s="4" t="s">
        <v>6</v>
      </c>
      <c r="AD194" s="43">
        <f t="shared" ref="AD194:AD207" si="3">SUM(J194:AC194)</f>
        <v>56</v>
      </c>
      <c r="AE194" s="5" t="s">
        <v>640</v>
      </c>
      <c r="AF194" s="4">
        <v>360</v>
      </c>
      <c r="AG194" s="4" t="s">
        <v>286</v>
      </c>
      <c r="AH194" s="5" t="s">
        <v>641</v>
      </c>
    </row>
    <row r="195" spans="1:34" ht="31.5" customHeight="1" x14ac:dyDescent="0.25">
      <c r="A195" s="52">
        <v>189</v>
      </c>
      <c r="B195" s="62" t="s">
        <v>612</v>
      </c>
      <c r="C195" s="62" t="s">
        <v>613</v>
      </c>
      <c r="D195" s="63" t="s">
        <v>614</v>
      </c>
      <c r="E195" s="2" t="s">
        <v>642</v>
      </c>
      <c r="F195" s="64" t="s">
        <v>643</v>
      </c>
      <c r="G195" s="88" t="s">
        <v>7</v>
      </c>
      <c r="H195" s="5">
        <v>56</v>
      </c>
      <c r="I195" s="4" t="s">
        <v>5</v>
      </c>
      <c r="J195" s="4">
        <v>2</v>
      </c>
      <c r="K195" s="4">
        <v>25</v>
      </c>
      <c r="L195" s="4">
        <v>15</v>
      </c>
      <c r="M195" s="4">
        <v>5</v>
      </c>
      <c r="N195" s="4">
        <v>2</v>
      </c>
      <c r="O195" s="4">
        <v>5</v>
      </c>
      <c r="P195" s="4"/>
      <c r="Q195" s="4">
        <v>2</v>
      </c>
      <c r="R195" s="4">
        <v>1</v>
      </c>
      <c r="S195" s="4">
        <v>2</v>
      </c>
      <c r="T195" s="4"/>
      <c r="U195" s="4">
        <v>4</v>
      </c>
      <c r="V195" s="4">
        <v>1</v>
      </c>
      <c r="W195" s="4">
        <v>50</v>
      </c>
      <c r="X195" s="4">
        <v>50</v>
      </c>
      <c r="Y195" s="4">
        <v>50</v>
      </c>
      <c r="Z195" s="4">
        <v>50</v>
      </c>
      <c r="AA195" s="4">
        <v>50</v>
      </c>
      <c r="AB195" s="4">
        <v>50</v>
      </c>
      <c r="AC195" s="4">
        <v>3</v>
      </c>
      <c r="AD195" s="43">
        <f t="shared" si="3"/>
        <v>367</v>
      </c>
      <c r="AE195" s="5" t="s">
        <v>644</v>
      </c>
      <c r="AF195" s="4">
        <v>720</v>
      </c>
      <c r="AG195" s="5" t="s">
        <v>645</v>
      </c>
      <c r="AH195" s="5" t="s">
        <v>646</v>
      </c>
    </row>
    <row r="196" spans="1:34" ht="31.5" customHeight="1" x14ac:dyDescent="0.25">
      <c r="A196" s="52">
        <v>190</v>
      </c>
      <c r="B196" s="62" t="s">
        <v>612</v>
      </c>
      <c r="C196" s="62" t="s">
        <v>613</v>
      </c>
      <c r="D196" s="63" t="s">
        <v>614</v>
      </c>
      <c r="E196" s="2" t="s">
        <v>647</v>
      </c>
      <c r="F196" s="64" t="s">
        <v>648</v>
      </c>
      <c r="G196" s="88" t="s">
        <v>7</v>
      </c>
      <c r="H196" s="5">
        <v>7</v>
      </c>
      <c r="I196" s="4" t="s">
        <v>5</v>
      </c>
      <c r="J196" s="4">
        <v>1</v>
      </c>
      <c r="K196" s="4">
        <v>5</v>
      </c>
      <c r="L196" s="4">
        <v>0</v>
      </c>
      <c r="M196" s="4">
        <v>1</v>
      </c>
      <c r="N196" s="4">
        <v>1</v>
      </c>
      <c r="O196" s="4">
        <v>1</v>
      </c>
      <c r="P196" s="4"/>
      <c r="Q196" s="4">
        <v>1</v>
      </c>
      <c r="R196" s="4">
        <v>1</v>
      </c>
      <c r="S196" s="4">
        <v>1</v>
      </c>
      <c r="T196" s="4"/>
      <c r="U196" s="4">
        <v>1</v>
      </c>
      <c r="V196" s="4">
        <v>1</v>
      </c>
      <c r="W196" s="4">
        <v>10</v>
      </c>
      <c r="X196" s="4">
        <v>10</v>
      </c>
      <c r="Y196" s="4">
        <v>10</v>
      </c>
      <c r="Z196" s="4">
        <v>10</v>
      </c>
      <c r="AA196" s="4">
        <v>10</v>
      </c>
      <c r="AB196" s="4">
        <v>10</v>
      </c>
      <c r="AC196" s="4">
        <v>3</v>
      </c>
      <c r="AD196" s="43">
        <f t="shared" si="3"/>
        <v>77</v>
      </c>
      <c r="AE196" s="4" t="s">
        <v>649</v>
      </c>
      <c r="AF196" s="4">
        <v>330</v>
      </c>
      <c r="AG196" s="5" t="s">
        <v>631</v>
      </c>
      <c r="AH196" s="5" t="s">
        <v>632</v>
      </c>
    </row>
    <row r="197" spans="1:34" ht="31.5" customHeight="1" x14ac:dyDescent="0.25">
      <c r="A197" s="52">
        <v>191</v>
      </c>
      <c r="B197" s="62" t="s">
        <v>612</v>
      </c>
      <c r="C197" s="62" t="s">
        <v>613</v>
      </c>
      <c r="D197" s="63" t="s">
        <v>614</v>
      </c>
      <c r="E197" s="2" t="s">
        <v>650</v>
      </c>
      <c r="F197" s="64" t="s">
        <v>651</v>
      </c>
      <c r="G197" s="88" t="s">
        <v>7</v>
      </c>
      <c r="H197" s="5">
        <v>8</v>
      </c>
      <c r="I197" s="4" t="s">
        <v>5</v>
      </c>
      <c r="J197" s="4">
        <v>1</v>
      </c>
      <c r="K197" s="4">
        <v>5</v>
      </c>
      <c r="L197" s="4">
        <v>0</v>
      </c>
      <c r="M197" s="4">
        <v>1</v>
      </c>
      <c r="N197" s="4">
        <v>1</v>
      </c>
      <c r="O197" s="4">
        <v>1</v>
      </c>
      <c r="P197" s="4"/>
      <c r="Q197" s="4">
        <v>1</v>
      </c>
      <c r="R197" s="4">
        <v>1</v>
      </c>
      <c r="S197" s="4">
        <v>1</v>
      </c>
      <c r="T197" s="4"/>
      <c r="U197" s="4">
        <v>1</v>
      </c>
      <c r="V197" s="4">
        <v>1</v>
      </c>
      <c r="W197" s="4">
        <v>10</v>
      </c>
      <c r="X197" s="4">
        <v>10</v>
      </c>
      <c r="Y197" s="4">
        <v>10</v>
      </c>
      <c r="Z197" s="4">
        <v>10</v>
      </c>
      <c r="AA197" s="4">
        <v>10</v>
      </c>
      <c r="AB197" s="4">
        <v>10</v>
      </c>
      <c r="AC197" s="4">
        <v>2</v>
      </c>
      <c r="AD197" s="43">
        <f t="shared" si="3"/>
        <v>76</v>
      </c>
      <c r="AE197" s="4" t="s">
        <v>652</v>
      </c>
      <c r="AF197" s="4">
        <v>750</v>
      </c>
      <c r="AG197" s="5" t="s">
        <v>653</v>
      </c>
      <c r="AH197" s="5" t="s">
        <v>654</v>
      </c>
    </row>
    <row r="198" spans="1:34" ht="31.5" customHeight="1" x14ac:dyDescent="0.25">
      <c r="A198" s="52">
        <v>192</v>
      </c>
      <c r="B198" s="62" t="s">
        <v>612</v>
      </c>
      <c r="C198" s="62" t="s">
        <v>613</v>
      </c>
      <c r="D198" s="63" t="s">
        <v>614</v>
      </c>
      <c r="E198" s="2" t="s">
        <v>655</v>
      </c>
      <c r="F198" s="64" t="s">
        <v>656</v>
      </c>
      <c r="G198" s="88" t="s">
        <v>7</v>
      </c>
      <c r="H198" s="5">
        <v>11</v>
      </c>
      <c r="I198" s="4" t="s">
        <v>5</v>
      </c>
      <c r="J198" s="4">
        <v>1</v>
      </c>
      <c r="K198" s="4">
        <v>5</v>
      </c>
      <c r="L198" s="4">
        <v>0</v>
      </c>
      <c r="M198" s="4">
        <v>1</v>
      </c>
      <c r="N198" s="4">
        <v>1</v>
      </c>
      <c r="O198" s="4">
        <v>1</v>
      </c>
      <c r="P198" s="4"/>
      <c r="Q198" s="4">
        <v>1</v>
      </c>
      <c r="R198" s="4">
        <v>1</v>
      </c>
      <c r="S198" s="4">
        <v>1</v>
      </c>
      <c r="T198" s="4"/>
      <c r="U198" s="4">
        <v>1</v>
      </c>
      <c r="V198" s="4">
        <v>1</v>
      </c>
      <c r="W198" s="4">
        <v>7</v>
      </c>
      <c r="X198" s="4">
        <v>7</v>
      </c>
      <c r="Y198" s="4">
        <v>7</v>
      </c>
      <c r="Z198" s="4">
        <v>7</v>
      </c>
      <c r="AA198" s="4">
        <v>7</v>
      </c>
      <c r="AB198" s="4">
        <v>7</v>
      </c>
      <c r="AC198" s="4">
        <v>2</v>
      </c>
      <c r="AD198" s="43">
        <f t="shared" si="3"/>
        <v>58</v>
      </c>
      <c r="AE198" s="4" t="s">
        <v>657</v>
      </c>
      <c r="AF198" s="4">
        <v>550</v>
      </c>
      <c r="AG198" s="4" t="s">
        <v>286</v>
      </c>
      <c r="AH198" s="5" t="s">
        <v>658</v>
      </c>
    </row>
    <row r="199" spans="1:34" ht="31.5" customHeight="1" x14ac:dyDescent="0.25">
      <c r="A199" s="52">
        <v>193</v>
      </c>
      <c r="B199" s="62" t="s">
        <v>612</v>
      </c>
      <c r="C199" s="62" t="s">
        <v>613</v>
      </c>
      <c r="D199" s="63" t="s">
        <v>614</v>
      </c>
      <c r="E199" s="2" t="s">
        <v>659</v>
      </c>
      <c r="F199" s="64" t="s">
        <v>660</v>
      </c>
      <c r="G199" s="88" t="s">
        <v>7</v>
      </c>
      <c r="H199" s="5">
        <v>11</v>
      </c>
      <c r="I199" s="4" t="s">
        <v>5</v>
      </c>
      <c r="J199" s="4">
        <v>1</v>
      </c>
      <c r="K199" s="4">
        <v>10</v>
      </c>
      <c r="L199" s="4">
        <v>0</v>
      </c>
      <c r="M199" s="4">
        <v>1</v>
      </c>
      <c r="N199" s="4">
        <v>1</v>
      </c>
      <c r="O199" s="4">
        <v>1</v>
      </c>
      <c r="P199" s="4"/>
      <c r="Q199" s="4">
        <v>1</v>
      </c>
      <c r="R199" s="4">
        <v>1</v>
      </c>
      <c r="S199" s="4">
        <v>1</v>
      </c>
      <c r="T199" s="4"/>
      <c r="U199" s="4">
        <v>1</v>
      </c>
      <c r="V199" s="4">
        <v>1</v>
      </c>
      <c r="W199" s="4">
        <v>15</v>
      </c>
      <c r="X199" s="4">
        <v>15</v>
      </c>
      <c r="Y199" s="4">
        <v>15</v>
      </c>
      <c r="Z199" s="4">
        <v>15</v>
      </c>
      <c r="AA199" s="4">
        <v>15</v>
      </c>
      <c r="AB199" s="4">
        <v>15</v>
      </c>
      <c r="AC199" s="4">
        <v>2</v>
      </c>
      <c r="AD199" s="43">
        <f t="shared" si="3"/>
        <v>111</v>
      </c>
      <c r="AE199" s="5" t="s">
        <v>661</v>
      </c>
      <c r="AF199" s="4">
        <v>480</v>
      </c>
      <c r="AG199" s="5" t="s">
        <v>653</v>
      </c>
      <c r="AH199" s="5" t="s">
        <v>662</v>
      </c>
    </row>
    <row r="200" spans="1:34" ht="31.5" customHeight="1" x14ac:dyDescent="0.25">
      <c r="A200" s="52">
        <v>194</v>
      </c>
      <c r="B200" s="62" t="s">
        <v>612</v>
      </c>
      <c r="C200" s="62" t="s">
        <v>613</v>
      </c>
      <c r="D200" s="63" t="s">
        <v>614</v>
      </c>
      <c r="E200" s="2" t="s">
        <v>663</v>
      </c>
      <c r="F200" s="64" t="s">
        <v>664</v>
      </c>
      <c r="G200" s="88" t="s">
        <v>7</v>
      </c>
      <c r="H200" s="5">
        <v>7</v>
      </c>
      <c r="I200" s="4" t="s">
        <v>5</v>
      </c>
      <c r="J200" s="4">
        <v>1</v>
      </c>
      <c r="K200" s="4">
        <v>10</v>
      </c>
      <c r="L200" s="4">
        <v>0</v>
      </c>
      <c r="M200" s="4">
        <v>1</v>
      </c>
      <c r="N200" s="4">
        <v>1</v>
      </c>
      <c r="O200" s="4">
        <v>1</v>
      </c>
      <c r="P200" s="4"/>
      <c r="Q200" s="4">
        <v>1</v>
      </c>
      <c r="R200" s="4">
        <v>1</v>
      </c>
      <c r="S200" s="4">
        <v>1</v>
      </c>
      <c r="T200" s="4"/>
      <c r="U200" s="4">
        <v>1</v>
      </c>
      <c r="V200" s="4">
        <v>1</v>
      </c>
      <c r="W200" s="4">
        <v>10</v>
      </c>
      <c r="X200" s="4">
        <v>10</v>
      </c>
      <c r="Y200" s="4">
        <v>10</v>
      </c>
      <c r="Z200" s="4">
        <v>10</v>
      </c>
      <c r="AA200" s="4">
        <v>10</v>
      </c>
      <c r="AB200" s="4">
        <v>10</v>
      </c>
      <c r="AC200" s="4">
        <v>2</v>
      </c>
      <c r="AD200" s="43">
        <f t="shared" si="3"/>
        <v>81</v>
      </c>
      <c r="AE200" s="4" t="s">
        <v>652</v>
      </c>
      <c r="AF200" s="4">
        <v>800</v>
      </c>
      <c r="AG200" s="5" t="s">
        <v>653</v>
      </c>
      <c r="AH200" s="5" t="s">
        <v>654</v>
      </c>
    </row>
    <row r="201" spans="1:34" ht="31.5" customHeight="1" x14ac:dyDescent="0.25">
      <c r="A201" s="52">
        <v>195</v>
      </c>
      <c r="B201" s="62" t="s">
        <v>612</v>
      </c>
      <c r="C201" s="62" t="s">
        <v>613</v>
      </c>
      <c r="D201" s="63" t="s">
        <v>614</v>
      </c>
      <c r="E201" s="2" t="s">
        <v>665</v>
      </c>
      <c r="F201" s="64" t="s">
        <v>666</v>
      </c>
      <c r="G201" s="88" t="s">
        <v>7</v>
      </c>
      <c r="H201" s="5">
        <v>16</v>
      </c>
      <c r="I201" s="4" t="s">
        <v>5</v>
      </c>
      <c r="J201" s="4">
        <v>1</v>
      </c>
      <c r="K201" s="4">
        <v>15</v>
      </c>
      <c r="L201" s="4">
        <v>0</v>
      </c>
      <c r="M201" s="4">
        <v>1</v>
      </c>
      <c r="N201" s="4">
        <v>1</v>
      </c>
      <c r="O201" s="4">
        <v>1</v>
      </c>
      <c r="P201" s="4"/>
      <c r="Q201" s="4">
        <v>1</v>
      </c>
      <c r="R201" s="4">
        <v>1</v>
      </c>
      <c r="S201" s="4">
        <v>1</v>
      </c>
      <c r="T201" s="4"/>
      <c r="U201" s="4">
        <v>2</v>
      </c>
      <c r="V201" s="4">
        <v>1</v>
      </c>
      <c r="W201" s="4">
        <v>15</v>
      </c>
      <c r="X201" s="4">
        <v>15</v>
      </c>
      <c r="Y201" s="4">
        <v>15</v>
      </c>
      <c r="Z201" s="4">
        <v>15</v>
      </c>
      <c r="AA201" s="4">
        <v>15</v>
      </c>
      <c r="AB201" s="4">
        <v>15</v>
      </c>
      <c r="AC201" s="4">
        <v>2</v>
      </c>
      <c r="AD201" s="43">
        <f t="shared" si="3"/>
        <v>117</v>
      </c>
      <c r="AE201" s="4" t="s">
        <v>667</v>
      </c>
      <c r="AF201" s="4">
        <v>650</v>
      </c>
      <c r="AG201" s="5" t="s">
        <v>653</v>
      </c>
      <c r="AH201" s="5" t="s">
        <v>668</v>
      </c>
    </row>
    <row r="202" spans="1:34" s="38" customFormat="1" ht="70.5" customHeight="1" x14ac:dyDescent="0.25">
      <c r="A202" s="52">
        <v>196</v>
      </c>
      <c r="B202" s="66" t="s">
        <v>720</v>
      </c>
      <c r="C202" s="66" t="s">
        <v>721</v>
      </c>
      <c r="D202" s="67">
        <v>285125001666</v>
      </c>
      <c r="E202" s="66" t="s">
        <v>721</v>
      </c>
      <c r="F202" s="68">
        <v>285125001666</v>
      </c>
      <c r="G202" s="66" t="s">
        <v>7</v>
      </c>
      <c r="H202" s="69">
        <v>168</v>
      </c>
      <c r="I202" s="49" t="s">
        <v>5</v>
      </c>
      <c r="J202" s="4">
        <v>4</v>
      </c>
      <c r="K202" s="4">
        <v>4</v>
      </c>
      <c r="L202" s="4">
        <v>4</v>
      </c>
      <c r="M202" s="4">
        <v>4</v>
      </c>
      <c r="N202" s="4">
        <v>4</v>
      </c>
      <c r="O202" s="4">
        <v>4</v>
      </c>
      <c r="P202" s="4"/>
      <c r="Q202" s="4">
        <v>1</v>
      </c>
      <c r="R202" s="4">
        <v>1</v>
      </c>
      <c r="S202" s="4">
        <v>1</v>
      </c>
      <c r="T202" s="49">
        <v>1</v>
      </c>
      <c r="U202" s="4">
        <v>9</v>
      </c>
      <c r="V202" s="4">
        <v>5</v>
      </c>
      <c r="W202" s="4">
        <v>68</v>
      </c>
      <c r="X202" s="4">
        <v>68</v>
      </c>
      <c r="Y202" s="4">
        <v>68</v>
      </c>
      <c r="Z202" s="4">
        <v>68</v>
      </c>
      <c r="AA202" s="4">
        <v>68</v>
      </c>
      <c r="AB202" s="4">
        <v>68</v>
      </c>
      <c r="AC202" s="4">
        <v>4</v>
      </c>
      <c r="AD202" s="43">
        <f t="shared" si="3"/>
        <v>454</v>
      </c>
      <c r="AE202" s="5" t="s">
        <v>722</v>
      </c>
      <c r="AF202" s="5">
        <v>720</v>
      </c>
      <c r="AG202" s="5" t="s">
        <v>76</v>
      </c>
      <c r="AH202" s="5" t="s">
        <v>723</v>
      </c>
    </row>
    <row r="203" spans="1:34" ht="52.5" customHeight="1" x14ac:dyDescent="0.25">
      <c r="A203" s="52">
        <v>197</v>
      </c>
      <c r="B203" s="2" t="s">
        <v>64</v>
      </c>
      <c r="C203" s="2" t="s">
        <v>501</v>
      </c>
      <c r="D203" s="3">
        <v>285410000649</v>
      </c>
      <c r="E203" s="2" t="s">
        <v>502</v>
      </c>
      <c r="F203" s="12">
        <v>285410000649</v>
      </c>
      <c r="G203" s="39" t="s">
        <v>7</v>
      </c>
      <c r="H203" s="4">
        <v>517</v>
      </c>
      <c r="I203" s="4" t="s">
        <v>6</v>
      </c>
      <c r="J203" s="4">
        <v>9</v>
      </c>
      <c r="K203" s="4">
        <v>100</v>
      </c>
      <c r="L203" s="4">
        <v>100</v>
      </c>
      <c r="M203" s="4">
        <v>24</v>
      </c>
      <c r="N203" s="4">
        <v>25</v>
      </c>
      <c r="O203" s="4">
        <v>8</v>
      </c>
      <c r="P203" s="4">
        <v>15</v>
      </c>
      <c r="Q203" s="4">
        <v>1</v>
      </c>
      <c r="R203" s="4">
        <v>0</v>
      </c>
      <c r="S203" s="4">
        <v>1</v>
      </c>
      <c r="T203" s="4">
        <v>1</v>
      </c>
      <c r="U203" s="4">
        <v>20</v>
      </c>
      <c r="V203" s="4">
        <v>3</v>
      </c>
      <c r="W203" s="4">
        <v>300</v>
      </c>
      <c r="X203" s="4">
        <v>300</v>
      </c>
      <c r="Y203" s="4">
        <v>240</v>
      </c>
      <c r="Z203" s="4">
        <v>240</v>
      </c>
      <c r="AA203" s="4">
        <v>0</v>
      </c>
      <c r="AB203" s="4">
        <v>300</v>
      </c>
      <c r="AC203" s="4">
        <v>3</v>
      </c>
      <c r="AD203" s="43">
        <f t="shared" si="3"/>
        <v>1690</v>
      </c>
      <c r="AE203" s="4" t="s">
        <v>503</v>
      </c>
      <c r="AF203" s="4" t="s">
        <v>504</v>
      </c>
      <c r="AG203" s="4" t="s">
        <v>2</v>
      </c>
      <c r="AH203" s="69"/>
    </row>
    <row r="204" spans="1:34" ht="15" customHeight="1" x14ac:dyDescent="0.25">
      <c r="A204" s="52">
        <v>198</v>
      </c>
      <c r="B204" s="2" t="s">
        <v>64</v>
      </c>
      <c r="C204" s="2" t="s">
        <v>501</v>
      </c>
      <c r="D204" s="3">
        <v>285410000649</v>
      </c>
      <c r="E204" s="2" t="s">
        <v>505</v>
      </c>
      <c r="F204" s="12">
        <v>285410000436</v>
      </c>
      <c r="G204" s="39" t="s">
        <v>7</v>
      </c>
      <c r="H204" s="4">
        <v>21</v>
      </c>
      <c r="I204" s="4" t="s">
        <v>5</v>
      </c>
      <c r="J204" s="4">
        <v>1</v>
      </c>
      <c r="K204" s="4">
        <v>8</v>
      </c>
      <c r="L204" s="4">
        <v>0</v>
      </c>
      <c r="M204" s="4">
        <v>1</v>
      </c>
      <c r="N204" s="4">
        <v>1</v>
      </c>
      <c r="O204" s="4">
        <v>1</v>
      </c>
      <c r="P204" s="4"/>
      <c r="Q204" s="4">
        <v>1</v>
      </c>
      <c r="R204" s="4">
        <v>0</v>
      </c>
      <c r="S204" s="4">
        <v>1</v>
      </c>
      <c r="T204" s="4">
        <v>1</v>
      </c>
      <c r="U204" s="4">
        <v>2</v>
      </c>
      <c r="V204" s="4">
        <v>1</v>
      </c>
      <c r="W204" s="4">
        <v>30</v>
      </c>
      <c r="X204" s="4">
        <v>30</v>
      </c>
      <c r="Y204" s="4">
        <v>30</v>
      </c>
      <c r="Z204" s="4">
        <v>30</v>
      </c>
      <c r="AA204" s="4">
        <v>0</v>
      </c>
      <c r="AB204" s="4">
        <v>30</v>
      </c>
      <c r="AC204" s="4">
        <v>1</v>
      </c>
      <c r="AD204" s="43">
        <f t="shared" si="3"/>
        <v>169</v>
      </c>
      <c r="AE204" s="4" t="s">
        <v>506</v>
      </c>
      <c r="AF204" s="20" t="s">
        <v>108</v>
      </c>
      <c r="AG204" s="20" t="s">
        <v>2</v>
      </c>
      <c r="AH204" s="69"/>
    </row>
    <row r="205" spans="1:34" ht="15" customHeight="1" x14ac:dyDescent="0.25">
      <c r="A205" s="52">
        <v>199</v>
      </c>
      <c r="B205" s="2" t="s">
        <v>64</v>
      </c>
      <c r="C205" s="2" t="s">
        <v>501</v>
      </c>
      <c r="D205" s="3">
        <v>285410000649</v>
      </c>
      <c r="E205" s="2" t="s">
        <v>507</v>
      </c>
      <c r="F205" s="12">
        <v>285410000096</v>
      </c>
      <c r="G205" s="39" t="s">
        <v>7</v>
      </c>
      <c r="H205" s="4">
        <v>33</v>
      </c>
      <c r="I205" s="4" t="s">
        <v>5</v>
      </c>
      <c r="J205" s="4">
        <v>2</v>
      </c>
      <c r="K205" s="4">
        <v>30</v>
      </c>
      <c r="L205" s="4">
        <v>0</v>
      </c>
      <c r="M205" s="4">
        <v>2</v>
      </c>
      <c r="N205" s="4">
        <v>4</v>
      </c>
      <c r="O205" s="4">
        <v>2</v>
      </c>
      <c r="P205" s="4"/>
      <c r="Q205" s="4">
        <v>1</v>
      </c>
      <c r="R205" s="4">
        <v>0</v>
      </c>
      <c r="S205" s="4">
        <v>1</v>
      </c>
      <c r="T205" s="4">
        <v>1</v>
      </c>
      <c r="U205" s="4">
        <v>5</v>
      </c>
      <c r="V205" s="8">
        <v>1</v>
      </c>
      <c r="W205" s="19">
        <v>40</v>
      </c>
      <c r="X205" s="19">
        <v>40</v>
      </c>
      <c r="Y205" s="19">
        <v>40</v>
      </c>
      <c r="Z205" s="19">
        <v>40</v>
      </c>
      <c r="AA205" s="19">
        <v>0</v>
      </c>
      <c r="AB205" s="19">
        <v>40</v>
      </c>
      <c r="AC205" s="19">
        <v>1</v>
      </c>
      <c r="AD205" s="43">
        <f t="shared" si="3"/>
        <v>250</v>
      </c>
      <c r="AE205" s="4" t="s">
        <v>508</v>
      </c>
      <c r="AF205" s="20" t="s">
        <v>509</v>
      </c>
      <c r="AG205" s="20" t="s">
        <v>2</v>
      </c>
      <c r="AH205" s="69"/>
    </row>
    <row r="206" spans="1:34" ht="15" customHeight="1" x14ac:dyDescent="0.25">
      <c r="A206" s="52">
        <v>200</v>
      </c>
      <c r="B206" s="2" t="s">
        <v>64</v>
      </c>
      <c r="C206" s="2" t="s">
        <v>501</v>
      </c>
      <c r="D206" s="3">
        <v>285410000649</v>
      </c>
      <c r="E206" s="2" t="s">
        <v>510</v>
      </c>
      <c r="F206" s="12">
        <v>285410000614</v>
      </c>
      <c r="G206" s="39" t="s">
        <v>7</v>
      </c>
      <c r="H206" s="4">
        <v>7</v>
      </c>
      <c r="I206" s="4" t="s">
        <v>5</v>
      </c>
      <c r="J206" s="4">
        <v>1</v>
      </c>
      <c r="K206" s="4">
        <v>6</v>
      </c>
      <c r="L206" s="4">
        <v>0</v>
      </c>
      <c r="M206" s="4">
        <v>1</v>
      </c>
      <c r="N206" s="4">
        <v>1</v>
      </c>
      <c r="O206" s="4">
        <v>1</v>
      </c>
      <c r="P206" s="4"/>
      <c r="Q206" s="4">
        <v>1</v>
      </c>
      <c r="R206" s="4">
        <v>0</v>
      </c>
      <c r="S206" s="4">
        <v>1</v>
      </c>
      <c r="T206" s="4">
        <v>1</v>
      </c>
      <c r="U206" s="4">
        <v>1</v>
      </c>
      <c r="V206" s="4">
        <v>1</v>
      </c>
      <c r="W206" s="4">
        <v>15</v>
      </c>
      <c r="X206" s="4">
        <v>15</v>
      </c>
      <c r="Y206" s="4">
        <v>15</v>
      </c>
      <c r="Z206" s="4">
        <v>15</v>
      </c>
      <c r="AA206" s="4">
        <v>0</v>
      </c>
      <c r="AB206" s="4">
        <v>15</v>
      </c>
      <c r="AC206" s="4">
        <v>1</v>
      </c>
      <c r="AD206" s="43">
        <f t="shared" si="3"/>
        <v>91</v>
      </c>
      <c r="AE206" s="4" t="s">
        <v>511</v>
      </c>
      <c r="AF206" s="4" t="s">
        <v>161</v>
      </c>
      <c r="AG206" s="4" t="s">
        <v>2</v>
      </c>
      <c r="AH206" s="69"/>
    </row>
    <row r="207" spans="1:34" ht="15" customHeight="1" x14ac:dyDescent="0.25">
      <c r="G207" s="34"/>
      <c r="J207" s="34">
        <f t="shared" ref="J207:AB207" si="4">SUM(J7:J206)</f>
        <v>526</v>
      </c>
      <c r="K207" s="34">
        <f t="shared" si="4"/>
        <v>4657</v>
      </c>
      <c r="L207" s="34">
        <f t="shared" si="4"/>
        <v>3783</v>
      </c>
      <c r="M207" s="34">
        <f t="shared" si="4"/>
        <v>785</v>
      </c>
      <c r="N207" s="34">
        <f t="shared" si="4"/>
        <v>545</v>
      </c>
      <c r="O207" s="34">
        <f t="shared" si="4"/>
        <v>284</v>
      </c>
      <c r="P207" s="34">
        <f>SUM(P7:P206)</f>
        <v>210</v>
      </c>
      <c r="Q207" s="34">
        <f t="shared" si="4"/>
        <v>155</v>
      </c>
      <c r="R207" s="34">
        <f t="shared" si="4"/>
        <v>111</v>
      </c>
      <c r="S207" s="34">
        <f t="shared" si="4"/>
        <v>179</v>
      </c>
      <c r="T207" s="34">
        <f t="shared" si="4"/>
        <v>198</v>
      </c>
      <c r="U207" s="34">
        <f t="shared" si="4"/>
        <v>624</v>
      </c>
      <c r="V207" s="34">
        <f t="shared" si="4"/>
        <v>332</v>
      </c>
      <c r="W207" s="34">
        <f t="shared" si="4"/>
        <v>7503</v>
      </c>
      <c r="X207" s="34">
        <f t="shared" si="4"/>
        <v>8814</v>
      </c>
      <c r="Y207" s="34">
        <f t="shared" si="4"/>
        <v>8075</v>
      </c>
      <c r="Z207" s="34">
        <f t="shared" si="4"/>
        <v>8287</v>
      </c>
      <c r="AA207" s="34">
        <f t="shared" si="4"/>
        <v>7920</v>
      </c>
      <c r="AB207" s="34">
        <f t="shared" si="4"/>
        <v>8872</v>
      </c>
      <c r="AC207" s="34">
        <f t="shared" ref="AC207" si="5">SUM(AC7:AC206)</f>
        <v>363</v>
      </c>
      <c r="AD207" s="6">
        <f t="shared" si="3"/>
        <v>62223</v>
      </c>
    </row>
    <row r="210" spans="16:16" ht="15" customHeight="1" x14ac:dyDescent="0.25">
      <c r="P210" s="1">
        <f>P207+'2. Diagnostico INTERNADOS'!Q16</f>
        <v>276</v>
      </c>
    </row>
  </sheetData>
  <autoFilter ref="A6:AO207" xr:uid="{00000000-0009-0000-0000-000000000000}"/>
  <mergeCells count="12">
    <mergeCell ref="D1:I3"/>
    <mergeCell ref="B1:C3"/>
    <mergeCell ref="AH1:AH3"/>
    <mergeCell ref="J1:L3"/>
    <mergeCell ref="W5:AC5"/>
    <mergeCell ref="T5:T6"/>
    <mergeCell ref="B5:I5"/>
    <mergeCell ref="Q5:S5"/>
    <mergeCell ref="AE5:AH5"/>
    <mergeCell ref="U5:V5"/>
    <mergeCell ref="J5:P5"/>
    <mergeCell ref="B4:C4"/>
  </mergeCells>
  <printOptions gridLines="1"/>
  <pageMargins left="0.70866141732283472" right="0.70866141732283472" top="0.74803149606299213" bottom="0.74803149606299213" header="0" footer="0"/>
  <pageSetup scale="2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7"/>
  <sheetViews>
    <sheetView tabSelected="1" topLeftCell="A4" zoomScale="60" zoomScaleNormal="60" workbookViewId="0">
      <selection activeCell="I9" sqref="I9"/>
    </sheetView>
  </sheetViews>
  <sheetFormatPr baseColWidth="10" defaultColWidth="9.140625" defaultRowHeight="15" x14ac:dyDescent="0.25"/>
  <cols>
    <col min="1" max="1" width="3.42578125" style="57" customWidth="1"/>
    <col min="2" max="2" width="17.42578125" customWidth="1"/>
    <col min="3" max="3" width="28.42578125" customWidth="1"/>
    <col min="4" max="4" width="14.7109375" customWidth="1"/>
    <col min="5" max="5" width="38" customWidth="1"/>
    <col min="6" max="6" width="15" customWidth="1"/>
    <col min="7" max="7" width="10.28515625" customWidth="1"/>
    <col min="8" max="8" width="10.28515625" style="26" customWidth="1"/>
    <col min="9" max="9" width="11.85546875" style="11" customWidth="1"/>
    <col min="10" max="10" width="11.7109375" style="11" customWidth="1"/>
    <col min="11" max="17" width="15.42578125" customWidth="1"/>
    <col min="18" max="18" width="10.42578125" customWidth="1"/>
    <col min="19" max="19" width="9.140625" customWidth="1"/>
    <col min="20" max="20" width="16.5703125" customWidth="1"/>
    <col min="21" max="21" width="28.5703125" customWidth="1"/>
    <col min="22" max="22" width="16.140625" customWidth="1"/>
    <col min="23" max="23" width="16.5703125" customWidth="1"/>
    <col min="24" max="30" width="9.85546875" customWidth="1"/>
    <col min="31" max="34" width="13.42578125" customWidth="1"/>
    <col min="35" max="38" width="13.42578125" style="11" customWidth="1"/>
    <col min="39" max="39" width="11" style="11" customWidth="1"/>
    <col min="40" max="40" width="14.5703125" style="11" customWidth="1"/>
    <col min="41" max="41" width="18.140625" customWidth="1"/>
    <col min="42" max="42" width="26.28515625" customWidth="1"/>
    <col min="43" max="43" width="28.85546875" style="57" customWidth="1"/>
    <col min="44" max="44" width="32" style="57" customWidth="1"/>
    <col min="45" max="45" width="41.140625" style="57" customWidth="1"/>
  </cols>
  <sheetData>
    <row r="1" spans="1:45" ht="74.25" customHeight="1" x14ac:dyDescent="0.25">
      <c r="B1" s="122"/>
      <c r="C1" s="122"/>
      <c r="D1" s="122"/>
      <c r="E1" s="121" t="s">
        <v>734</v>
      </c>
      <c r="F1" s="121"/>
      <c r="G1" s="121"/>
      <c r="H1" s="121"/>
      <c r="I1" s="121"/>
      <c r="J1" s="121"/>
      <c r="K1" s="122"/>
      <c r="L1" s="122"/>
      <c r="M1" s="122"/>
      <c r="N1" s="82"/>
      <c r="O1" s="82"/>
      <c r="P1" s="82"/>
      <c r="Q1" s="82"/>
      <c r="R1" s="82"/>
      <c r="S1" s="82"/>
      <c r="T1" s="82"/>
      <c r="U1" s="82"/>
      <c r="V1" s="82"/>
      <c r="W1" s="82"/>
      <c r="X1" s="82"/>
      <c r="Y1" s="82"/>
      <c r="Z1" s="82"/>
      <c r="AA1" s="82"/>
      <c r="AB1" s="82"/>
      <c r="AC1" s="82"/>
      <c r="AD1" s="82"/>
      <c r="AE1" s="82"/>
      <c r="AF1" s="82"/>
      <c r="AG1" s="82"/>
      <c r="AH1" s="82"/>
      <c r="AI1" s="57"/>
      <c r="AJ1" s="57"/>
      <c r="AK1" s="57"/>
      <c r="AL1" s="57"/>
      <c r="AM1" s="57"/>
      <c r="AN1" s="57"/>
      <c r="AO1" s="82"/>
      <c r="AP1" s="82"/>
    </row>
    <row r="2" spans="1:45" ht="15" customHeight="1" x14ac:dyDescent="0.25">
      <c r="B2" s="122"/>
      <c r="C2" s="122"/>
      <c r="D2" s="122"/>
      <c r="E2" s="121"/>
      <c r="F2" s="121"/>
      <c r="G2" s="121"/>
      <c r="H2" s="121"/>
      <c r="I2" s="121"/>
      <c r="J2" s="121"/>
      <c r="K2" s="122"/>
      <c r="L2" s="122"/>
      <c r="M2" s="122"/>
      <c r="N2" s="82"/>
      <c r="O2" s="82"/>
      <c r="P2" s="82"/>
      <c r="Q2" s="82"/>
      <c r="R2" s="82"/>
      <c r="S2" s="82"/>
      <c r="T2" s="82"/>
      <c r="U2" s="82"/>
      <c r="V2" s="82"/>
      <c r="W2" s="82"/>
      <c r="X2" s="82"/>
      <c r="Y2" s="82"/>
      <c r="Z2" s="82"/>
      <c r="AA2" s="82"/>
      <c r="AB2" s="82"/>
      <c r="AC2" s="82"/>
      <c r="AD2" s="82"/>
      <c r="AE2" s="82"/>
      <c r="AF2" s="82"/>
      <c r="AG2" s="82"/>
      <c r="AH2" s="82"/>
      <c r="AI2" s="57"/>
      <c r="AJ2" s="57"/>
      <c r="AK2" s="57"/>
      <c r="AL2" s="57"/>
      <c r="AM2" s="57"/>
      <c r="AN2" s="57"/>
      <c r="AO2" s="82"/>
      <c r="AP2" s="82"/>
    </row>
    <row r="3" spans="1:45" ht="15" customHeight="1" x14ac:dyDescent="0.25">
      <c r="B3" s="123" t="s">
        <v>737</v>
      </c>
      <c r="C3" s="123"/>
      <c r="D3" s="87"/>
      <c r="E3" s="96"/>
      <c r="F3" s="96"/>
      <c r="G3" s="96"/>
      <c r="H3" s="96"/>
      <c r="I3" s="96"/>
      <c r="J3" s="96"/>
      <c r="K3" s="86"/>
      <c r="L3" s="87"/>
      <c r="M3" s="87"/>
      <c r="N3" s="82"/>
      <c r="O3" s="82"/>
      <c r="P3" s="82"/>
      <c r="Q3" s="82"/>
      <c r="R3" s="82"/>
      <c r="S3" s="82"/>
      <c r="T3" s="82"/>
      <c r="U3" s="82"/>
      <c r="V3" s="82"/>
      <c r="W3" s="82"/>
      <c r="X3" s="82"/>
      <c r="Y3" s="82"/>
      <c r="Z3" s="82"/>
      <c r="AA3" s="82"/>
      <c r="AB3" s="82"/>
      <c r="AC3" s="82"/>
      <c r="AD3" s="82"/>
      <c r="AE3" s="82"/>
      <c r="AF3" s="82"/>
      <c r="AG3" s="82"/>
      <c r="AH3" s="82"/>
      <c r="AI3" s="57"/>
      <c r="AJ3" s="57"/>
      <c r="AK3" s="57"/>
      <c r="AL3" s="57"/>
      <c r="AM3" s="57"/>
      <c r="AN3" s="57"/>
      <c r="AO3" s="82"/>
      <c r="AP3" s="82"/>
    </row>
    <row r="4" spans="1:45" s="26" customFormat="1" ht="75" customHeight="1" x14ac:dyDescent="0.25">
      <c r="A4" s="57"/>
      <c r="B4" s="116" t="s">
        <v>63</v>
      </c>
      <c r="C4" s="117"/>
      <c r="D4" s="117"/>
      <c r="E4" s="117"/>
      <c r="F4" s="117"/>
      <c r="G4" s="117"/>
      <c r="H4" s="117"/>
      <c r="I4" s="117"/>
      <c r="J4" s="117"/>
      <c r="K4" s="116" t="s">
        <v>669</v>
      </c>
      <c r="L4" s="117"/>
      <c r="M4" s="117"/>
      <c r="N4" s="117"/>
      <c r="O4" s="117"/>
      <c r="P4" s="117"/>
      <c r="Q4" s="118"/>
      <c r="R4" s="116" t="s">
        <v>61</v>
      </c>
      <c r="S4" s="117"/>
      <c r="T4" s="118"/>
      <c r="U4" s="119" t="s">
        <v>60</v>
      </c>
      <c r="V4" s="116" t="s">
        <v>670</v>
      </c>
      <c r="W4" s="118"/>
      <c r="X4" s="116" t="s">
        <v>58</v>
      </c>
      <c r="Y4" s="117"/>
      <c r="Z4" s="117"/>
      <c r="AA4" s="117"/>
      <c r="AB4" s="117"/>
      <c r="AC4" s="117"/>
      <c r="AD4" s="118"/>
      <c r="AE4" s="116" t="s">
        <v>671</v>
      </c>
      <c r="AF4" s="117"/>
      <c r="AG4" s="117"/>
      <c r="AH4" s="117"/>
      <c r="AI4" s="117"/>
      <c r="AJ4" s="117"/>
      <c r="AK4" s="117"/>
      <c r="AL4" s="117"/>
      <c r="AM4" s="117"/>
      <c r="AN4" s="118"/>
      <c r="AO4" s="73"/>
      <c r="AP4" s="115" t="s">
        <v>57</v>
      </c>
      <c r="AQ4" s="115"/>
      <c r="AR4" s="115"/>
      <c r="AS4" s="115"/>
    </row>
    <row r="5" spans="1:45" s="28" customFormat="1" ht="103.5" customHeight="1" x14ac:dyDescent="0.25">
      <c r="A5" s="57"/>
      <c r="B5" s="29" t="s">
        <v>672</v>
      </c>
      <c r="C5" s="54" t="s">
        <v>55</v>
      </c>
      <c r="D5" s="54" t="s">
        <v>54</v>
      </c>
      <c r="E5" s="54" t="s">
        <v>53</v>
      </c>
      <c r="F5" s="54" t="s">
        <v>52</v>
      </c>
      <c r="G5" s="54" t="s">
        <v>51</v>
      </c>
      <c r="H5" s="54" t="s">
        <v>731</v>
      </c>
      <c r="I5" s="54" t="s">
        <v>673</v>
      </c>
      <c r="J5" s="54" t="s">
        <v>49</v>
      </c>
      <c r="K5" s="54" t="s">
        <v>48</v>
      </c>
      <c r="L5" s="54" t="s">
        <v>47</v>
      </c>
      <c r="M5" s="54" t="s">
        <v>46</v>
      </c>
      <c r="N5" s="54" t="s">
        <v>45</v>
      </c>
      <c r="O5" s="54" t="s">
        <v>44</v>
      </c>
      <c r="P5" s="54" t="s">
        <v>43</v>
      </c>
      <c r="Q5" s="54" t="s">
        <v>736</v>
      </c>
      <c r="R5" s="54" t="s">
        <v>42</v>
      </c>
      <c r="S5" s="54" t="s">
        <v>41</v>
      </c>
      <c r="T5" s="54" t="s">
        <v>40</v>
      </c>
      <c r="U5" s="120"/>
      <c r="V5" s="54" t="s">
        <v>39</v>
      </c>
      <c r="W5" s="54" t="s">
        <v>38</v>
      </c>
      <c r="X5" s="72" t="s">
        <v>37</v>
      </c>
      <c r="Y5" s="72" t="s">
        <v>36</v>
      </c>
      <c r="Z5" s="72" t="s">
        <v>35</v>
      </c>
      <c r="AA5" s="72" t="s">
        <v>34</v>
      </c>
      <c r="AB5" s="72" t="s">
        <v>33</v>
      </c>
      <c r="AC5" s="72" t="s">
        <v>32</v>
      </c>
      <c r="AD5" s="72" t="s">
        <v>719</v>
      </c>
      <c r="AE5" s="54" t="s">
        <v>674</v>
      </c>
      <c r="AF5" s="54" t="s">
        <v>730</v>
      </c>
      <c r="AG5" s="54" t="s">
        <v>675</v>
      </c>
      <c r="AH5" s="54" t="s">
        <v>676</v>
      </c>
      <c r="AI5" s="54" t="s">
        <v>677</v>
      </c>
      <c r="AJ5" s="54" t="s">
        <v>678</v>
      </c>
      <c r="AK5" s="54" t="s">
        <v>679</v>
      </c>
      <c r="AL5" s="54" t="s">
        <v>680</v>
      </c>
      <c r="AM5" s="54" t="s">
        <v>681</v>
      </c>
      <c r="AN5" s="54" t="s">
        <v>682</v>
      </c>
      <c r="AO5" s="54" t="s">
        <v>729</v>
      </c>
      <c r="AP5" s="53" t="s">
        <v>31</v>
      </c>
      <c r="AQ5" s="53" t="s">
        <v>30</v>
      </c>
      <c r="AR5" s="53" t="s">
        <v>29</v>
      </c>
      <c r="AS5" s="53" t="s">
        <v>28</v>
      </c>
    </row>
    <row r="6" spans="1:45" ht="62.25" customHeight="1" x14ac:dyDescent="0.25">
      <c r="A6" s="77">
        <v>1</v>
      </c>
      <c r="B6" s="74" t="s">
        <v>683</v>
      </c>
      <c r="C6" s="74" t="s">
        <v>67</v>
      </c>
      <c r="D6" s="31">
        <v>185015000104</v>
      </c>
      <c r="E6" s="74" t="s">
        <v>684</v>
      </c>
      <c r="F6" s="31">
        <v>185015000104</v>
      </c>
      <c r="G6" s="74" t="s">
        <v>68</v>
      </c>
      <c r="H6" s="57">
        <v>46</v>
      </c>
      <c r="I6" s="5">
        <v>350</v>
      </c>
      <c r="J6" s="5" t="s">
        <v>6</v>
      </c>
      <c r="K6" s="5">
        <v>0</v>
      </c>
      <c r="L6" s="5">
        <v>0</v>
      </c>
      <c r="M6" s="5">
        <v>0</v>
      </c>
      <c r="N6" s="5">
        <v>0</v>
      </c>
      <c r="O6" s="5">
        <v>0</v>
      </c>
      <c r="P6" s="5">
        <v>0</v>
      </c>
      <c r="Q6" s="5">
        <v>0</v>
      </c>
      <c r="R6" s="5">
        <v>1</v>
      </c>
      <c r="S6" s="5"/>
      <c r="T6" s="5">
        <v>2</v>
      </c>
      <c r="U6" s="5">
        <v>2</v>
      </c>
      <c r="V6" s="5">
        <v>10</v>
      </c>
      <c r="W6" s="5">
        <v>1</v>
      </c>
      <c r="X6" s="5">
        <v>50</v>
      </c>
      <c r="Y6" s="5">
        <v>50</v>
      </c>
      <c r="Z6" s="5">
        <v>50</v>
      </c>
      <c r="AA6" s="5">
        <v>50</v>
      </c>
      <c r="AB6" s="5">
        <v>50</v>
      </c>
      <c r="AC6" s="5">
        <v>50</v>
      </c>
      <c r="AD6" s="5">
        <v>2</v>
      </c>
      <c r="AE6" s="5">
        <v>2</v>
      </c>
      <c r="AF6" s="5">
        <v>25</v>
      </c>
      <c r="AG6" s="5">
        <v>13</v>
      </c>
      <c r="AH6" s="5">
        <v>2</v>
      </c>
      <c r="AI6" s="5"/>
      <c r="AJ6" s="5"/>
      <c r="AK6" s="5">
        <v>2</v>
      </c>
      <c r="AL6" s="5">
        <v>2</v>
      </c>
      <c r="AM6" s="5"/>
      <c r="AN6" s="5">
        <v>52</v>
      </c>
      <c r="AO6" s="5">
        <f>SUM(K6:AN6)</f>
        <v>416</v>
      </c>
      <c r="AP6" s="76" t="s">
        <v>685</v>
      </c>
      <c r="AQ6" s="76"/>
      <c r="AR6" s="76"/>
      <c r="AS6" s="76"/>
    </row>
    <row r="7" spans="1:45" ht="78.75" customHeight="1" x14ac:dyDescent="0.25">
      <c r="A7" s="77">
        <v>2</v>
      </c>
      <c r="B7" s="74" t="s">
        <v>686</v>
      </c>
      <c r="C7" s="74" t="s">
        <v>183</v>
      </c>
      <c r="D7" s="31">
        <v>185400000131</v>
      </c>
      <c r="E7" s="74" t="s">
        <v>183</v>
      </c>
      <c r="F7" s="31">
        <v>185400000131</v>
      </c>
      <c r="G7" s="74" t="s">
        <v>68</v>
      </c>
      <c r="H7" s="5">
        <v>73</v>
      </c>
      <c r="I7" s="5">
        <v>662</v>
      </c>
      <c r="J7" s="5" t="s">
        <v>6</v>
      </c>
      <c r="K7" s="5">
        <v>7</v>
      </c>
      <c r="L7" s="5">
        <v>20</v>
      </c>
      <c r="M7" s="5">
        <v>20</v>
      </c>
      <c r="N7" s="5">
        <v>28</v>
      </c>
      <c r="O7" s="5">
        <v>15</v>
      </c>
      <c r="P7" s="5">
        <v>2</v>
      </c>
      <c r="Q7" s="5">
        <v>24</v>
      </c>
      <c r="R7" s="5">
        <v>2</v>
      </c>
      <c r="S7" s="5">
        <v>2</v>
      </c>
      <c r="T7" s="5">
        <v>2</v>
      </c>
      <c r="U7" s="5">
        <v>3</v>
      </c>
      <c r="V7" s="5">
        <v>12</v>
      </c>
      <c r="W7" s="5">
        <v>2</v>
      </c>
      <c r="X7" s="5">
        <v>300</v>
      </c>
      <c r="Y7" s="5">
        <v>300</v>
      </c>
      <c r="Z7" s="5">
        <v>300</v>
      </c>
      <c r="AA7" s="5">
        <v>300</v>
      </c>
      <c r="AB7" s="5">
        <v>300</v>
      </c>
      <c r="AC7" s="5">
        <v>300</v>
      </c>
      <c r="AD7" s="5">
        <v>3</v>
      </c>
      <c r="AE7" s="5">
        <v>0</v>
      </c>
      <c r="AF7" s="5">
        <v>0</v>
      </c>
      <c r="AG7" s="5">
        <v>10</v>
      </c>
      <c r="AH7" s="5">
        <v>6</v>
      </c>
      <c r="AI7" s="5"/>
      <c r="AJ7" s="5"/>
      <c r="AK7" s="5">
        <v>2</v>
      </c>
      <c r="AL7" s="5">
        <v>3</v>
      </c>
      <c r="AM7" s="5"/>
      <c r="AN7" s="5">
        <v>0</v>
      </c>
      <c r="AO7" s="5">
        <f t="shared" ref="AO7:AO15" si="0">SUM(K7:AN7)</f>
        <v>1963</v>
      </c>
      <c r="AP7" s="76" t="s">
        <v>687</v>
      </c>
      <c r="AQ7" s="76" t="s">
        <v>549</v>
      </c>
      <c r="AR7" s="76"/>
      <c r="AS7" s="76"/>
    </row>
    <row r="8" spans="1:45" ht="45.75" customHeight="1" x14ac:dyDescent="0.25">
      <c r="A8" s="4">
        <v>3</v>
      </c>
      <c r="B8" s="74" t="s">
        <v>70</v>
      </c>
      <c r="C8" s="74" t="s">
        <v>688</v>
      </c>
      <c r="D8" s="31">
        <v>285125001470</v>
      </c>
      <c r="E8" s="74" t="s">
        <v>689</v>
      </c>
      <c r="F8" s="31">
        <v>285125001470</v>
      </c>
      <c r="G8" s="74" t="s">
        <v>7</v>
      </c>
      <c r="H8" s="5">
        <v>16</v>
      </c>
      <c r="I8" s="5">
        <v>16</v>
      </c>
      <c r="J8" s="5" t="s">
        <v>690</v>
      </c>
      <c r="K8" s="5">
        <v>0</v>
      </c>
      <c r="L8" s="5">
        <v>5</v>
      </c>
      <c r="M8" s="5">
        <v>11</v>
      </c>
      <c r="N8" s="5">
        <v>1</v>
      </c>
      <c r="O8" s="5">
        <v>2</v>
      </c>
      <c r="P8" s="5">
        <v>1</v>
      </c>
      <c r="Q8" s="5">
        <v>1</v>
      </c>
      <c r="R8" s="5">
        <v>0</v>
      </c>
      <c r="S8" s="5">
        <v>0</v>
      </c>
      <c r="T8" s="5">
        <v>1</v>
      </c>
      <c r="U8" s="5">
        <v>1</v>
      </c>
      <c r="V8" s="5">
        <v>3</v>
      </c>
      <c r="W8" s="5">
        <v>1</v>
      </c>
      <c r="X8" s="5">
        <v>16</v>
      </c>
      <c r="Y8" s="5">
        <v>16</v>
      </c>
      <c r="Z8" s="5">
        <v>16</v>
      </c>
      <c r="AA8" s="5">
        <v>16</v>
      </c>
      <c r="AB8" s="5">
        <v>16</v>
      </c>
      <c r="AC8" s="5">
        <v>16</v>
      </c>
      <c r="AD8" s="5">
        <v>2</v>
      </c>
      <c r="AE8" s="5">
        <v>0</v>
      </c>
      <c r="AF8" s="5">
        <v>8</v>
      </c>
      <c r="AG8" s="5">
        <v>9</v>
      </c>
      <c r="AH8" s="5">
        <v>2</v>
      </c>
      <c r="AI8" s="5"/>
      <c r="AJ8" s="5"/>
      <c r="AK8" s="5">
        <v>3</v>
      </c>
      <c r="AL8" s="5">
        <v>6</v>
      </c>
      <c r="AM8" s="5"/>
      <c r="AN8" s="5">
        <v>16</v>
      </c>
      <c r="AO8" s="5">
        <f t="shared" si="0"/>
        <v>169</v>
      </c>
      <c r="AP8" s="5" t="s">
        <v>347</v>
      </c>
      <c r="AQ8" s="5" t="s">
        <v>349</v>
      </c>
      <c r="AR8" s="5" t="s">
        <v>350</v>
      </c>
      <c r="AS8" s="5" t="s">
        <v>691</v>
      </c>
    </row>
    <row r="9" spans="1:45" ht="80.25" customHeight="1" x14ac:dyDescent="0.25">
      <c r="A9" s="4">
        <v>4</v>
      </c>
      <c r="B9" s="74" t="s">
        <v>70</v>
      </c>
      <c r="C9" s="74" t="s">
        <v>706</v>
      </c>
      <c r="D9" s="31">
        <v>285125000562</v>
      </c>
      <c r="E9" s="74" t="s">
        <v>707</v>
      </c>
      <c r="F9" s="31">
        <v>285125000562</v>
      </c>
      <c r="G9" s="74" t="s">
        <v>7</v>
      </c>
      <c r="H9" s="5">
        <v>115</v>
      </c>
      <c r="I9" s="5">
        <v>338</v>
      </c>
      <c r="J9" s="5" t="s">
        <v>6</v>
      </c>
      <c r="K9" s="5">
        <v>6</v>
      </c>
      <c r="L9" s="5">
        <v>42</v>
      </c>
      <c r="M9" s="5">
        <v>35</v>
      </c>
      <c r="N9" s="5">
        <v>14</v>
      </c>
      <c r="O9" s="5">
        <v>5</v>
      </c>
      <c r="P9" s="5">
        <v>1</v>
      </c>
      <c r="Q9" s="5">
        <v>4</v>
      </c>
      <c r="R9" s="5">
        <v>1</v>
      </c>
      <c r="S9" s="5">
        <v>1</v>
      </c>
      <c r="T9" s="5">
        <v>1</v>
      </c>
      <c r="U9" s="5">
        <v>3</v>
      </c>
      <c r="V9" s="5">
        <v>10</v>
      </c>
      <c r="W9" s="5">
        <v>2</v>
      </c>
      <c r="X9" s="5">
        <v>180</v>
      </c>
      <c r="Y9" s="5">
        <v>180</v>
      </c>
      <c r="Z9" s="5">
        <v>180</v>
      </c>
      <c r="AA9" s="5">
        <v>180</v>
      </c>
      <c r="AB9" s="5">
        <v>180</v>
      </c>
      <c r="AC9" s="5">
        <v>180</v>
      </c>
      <c r="AD9" s="5">
        <v>2</v>
      </c>
      <c r="AE9" s="5">
        <v>5</v>
      </c>
      <c r="AF9" s="5">
        <v>8</v>
      </c>
      <c r="AG9" s="5">
        <v>7</v>
      </c>
      <c r="AH9" s="5">
        <v>4</v>
      </c>
      <c r="AI9" s="5"/>
      <c r="AJ9" s="5"/>
      <c r="AK9" s="5">
        <v>2</v>
      </c>
      <c r="AL9" s="5">
        <v>4</v>
      </c>
      <c r="AM9" s="5"/>
      <c r="AN9" s="5">
        <v>21</v>
      </c>
      <c r="AO9" s="5">
        <f t="shared" si="0"/>
        <v>1258</v>
      </c>
      <c r="AP9" s="76" t="s">
        <v>708</v>
      </c>
      <c r="AQ9" s="76" t="s">
        <v>24</v>
      </c>
      <c r="AR9" s="76" t="s">
        <v>709</v>
      </c>
      <c r="AS9" s="76" t="s">
        <v>710</v>
      </c>
    </row>
    <row r="10" spans="1:45" ht="36" customHeight="1" x14ac:dyDescent="0.25">
      <c r="A10" s="4">
        <v>5</v>
      </c>
      <c r="B10" s="74" t="s">
        <v>377</v>
      </c>
      <c r="C10" s="74" t="s">
        <v>692</v>
      </c>
      <c r="D10" s="31">
        <v>185279000013</v>
      </c>
      <c r="E10" s="74" t="s">
        <v>693</v>
      </c>
      <c r="F10" s="31">
        <v>185279000013</v>
      </c>
      <c r="G10" s="74" t="s">
        <v>68</v>
      </c>
      <c r="H10" s="5">
        <v>20</v>
      </c>
      <c r="I10" s="5">
        <v>127</v>
      </c>
      <c r="J10" s="5" t="s">
        <v>5</v>
      </c>
      <c r="K10" s="5"/>
      <c r="L10" s="5">
        <v>1</v>
      </c>
      <c r="M10" s="5">
        <v>20</v>
      </c>
      <c r="N10" s="5">
        <v>2</v>
      </c>
      <c r="O10" s="5">
        <v>5</v>
      </c>
      <c r="P10" s="5">
        <v>1</v>
      </c>
      <c r="Q10" s="5">
        <v>2</v>
      </c>
      <c r="R10" s="5">
        <v>1</v>
      </c>
      <c r="S10" s="5">
        <v>1</v>
      </c>
      <c r="T10" s="5">
        <v>1</v>
      </c>
      <c r="U10" s="5">
        <v>1</v>
      </c>
      <c r="V10" s="5">
        <v>8</v>
      </c>
      <c r="W10" s="5">
        <v>2</v>
      </c>
      <c r="X10" s="5">
        <v>25</v>
      </c>
      <c r="Y10" s="5">
        <v>25</v>
      </c>
      <c r="Z10" s="5">
        <v>25</v>
      </c>
      <c r="AA10" s="5">
        <v>25</v>
      </c>
      <c r="AB10" s="5">
        <v>25</v>
      </c>
      <c r="AC10" s="5">
        <v>25</v>
      </c>
      <c r="AD10" s="5">
        <v>2</v>
      </c>
      <c r="AE10" s="5">
        <v>20</v>
      </c>
      <c r="AF10" s="5"/>
      <c r="AG10" s="5">
        <v>10</v>
      </c>
      <c r="AH10" s="5">
        <v>4</v>
      </c>
      <c r="AI10" s="5"/>
      <c r="AJ10" s="5"/>
      <c r="AK10" s="5">
        <v>2</v>
      </c>
      <c r="AL10" s="5">
        <v>4</v>
      </c>
      <c r="AM10" s="5"/>
      <c r="AN10" s="5">
        <v>20</v>
      </c>
      <c r="AO10" s="5">
        <f t="shared" si="0"/>
        <v>257</v>
      </c>
      <c r="AP10" s="5"/>
      <c r="AQ10" s="5"/>
      <c r="AR10" s="5"/>
      <c r="AS10" s="5"/>
    </row>
    <row r="11" spans="1:45" ht="39.75" customHeight="1" x14ac:dyDescent="0.25">
      <c r="A11" s="4">
        <v>6</v>
      </c>
      <c r="B11" s="74" t="s">
        <v>694</v>
      </c>
      <c r="C11" s="74" t="s">
        <v>421</v>
      </c>
      <c r="D11" s="31">
        <v>285300000112</v>
      </c>
      <c r="E11" s="74" t="s">
        <v>422</v>
      </c>
      <c r="F11" s="31">
        <v>285300000112</v>
      </c>
      <c r="G11" s="74" t="s">
        <v>7</v>
      </c>
      <c r="H11" s="5">
        <v>29</v>
      </c>
      <c r="I11" s="5">
        <v>184</v>
      </c>
      <c r="J11" s="5" t="s">
        <v>6</v>
      </c>
      <c r="K11" s="5">
        <v>5</v>
      </c>
      <c r="L11" s="5">
        <v>50</v>
      </c>
      <c r="M11" s="5">
        <v>50</v>
      </c>
      <c r="N11" s="5">
        <v>17</v>
      </c>
      <c r="O11" s="5">
        <v>10</v>
      </c>
      <c r="P11" s="5">
        <v>6</v>
      </c>
      <c r="Q11" s="5">
        <v>6</v>
      </c>
      <c r="R11" s="5"/>
      <c r="S11" s="5"/>
      <c r="T11" s="5"/>
      <c r="U11" s="5">
        <v>1</v>
      </c>
      <c r="V11" s="5">
        <v>4</v>
      </c>
      <c r="W11" s="5">
        <v>1</v>
      </c>
      <c r="X11" s="5"/>
      <c r="Y11" s="5"/>
      <c r="Z11" s="5"/>
      <c r="AA11" s="5"/>
      <c r="AB11" s="5"/>
      <c r="AC11" s="5"/>
      <c r="AD11" s="5"/>
      <c r="AE11" s="5"/>
      <c r="AF11" s="5"/>
      <c r="AG11" s="5"/>
      <c r="AH11" s="5"/>
      <c r="AI11" s="5"/>
      <c r="AJ11" s="5"/>
      <c r="AK11" s="5"/>
      <c r="AL11" s="5"/>
      <c r="AM11" s="5"/>
      <c r="AN11" s="5"/>
      <c r="AO11" s="5">
        <f t="shared" si="0"/>
        <v>150</v>
      </c>
      <c r="AP11" s="76" t="s">
        <v>423</v>
      </c>
      <c r="AQ11" s="71" t="s">
        <v>141</v>
      </c>
      <c r="AR11" s="76" t="s">
        <v>286</v>
      </c>
      <c r="AS11" s="76"/>
    </row>
    <row r="12" spans="1:45" s="30" customFormat="1" ht="24" x14ac:dyDescent="0.25">
      <c r="A12" s="77">
        <v>7</v>
      </c>
      <c r="B12" s="74" t="s">
        <v>314</v>
      </c>
      <c r="C12" s="74" t="s">
        <v>695</v>
      </c>
      <c r="D12" s="31">
        <v>285139000107</v>
      </c>
      <c r="E12" s="74" t="s">
        <v>696</v>
      </c>
      <c r="F12" s="31">
        <v>285139000107</v>
      </c>
      <c r="G12" s="74" t="s">
        <v>7</v>
      </c>
      <c r="H12" s="5">
        <v>40</v>
      </c>
      <c r="I12" s="5">
        <v>185</v>
      </c>
      <c r="J12" s="5" t="s">
        <v>5</v>
      </c>
      <c r="K12" s="5">
        <v>3</v>
      </c>
      <c r="L12" s="5">
        <v>0</v>
      </c>
      <c r="M12" s="5">
        <v>0</v>
      </c>
      <c r="N12" s="5">
        <v>15</v>
      </c>
      <c r="O12" s="5">
        <v>2</v>
      </c>
      <c r="P12" s="5">
        <v>7</v>
      </c>
      <c r="Q12" s="5">
        <v>8</v>
      </c>
      <c r="R12" s="5">
        <v>1</v>
      </c>
      <c r="S12" s="5">
        <v>1</v>
      </c>
      <c r="T12" s="5">
        <v>1</v>
      </c>
      <c r="U12" s="5">
        <v>1</v>
      </c>
      <c r="V12" s="5">
        <v>4</v>
      </c>
      <c r="W12" s="5">
        <v>3</v>
      </c>
      <c r="X12" s="5">
        <v>0</v>
      </c>
      <c r="Y12" s="5">
        <v>0</v>
      </c>
      <c r="Z12" s="5">
        <v>0</v>
      </c>
      <c r="AA12" s="5">
        <v>0</v>
      </c>
      <c r="AB12" s="5">
        <v>0</v>
      </c>
      <c r="AC12" s="5">
        <v>180</v>
      </c>
      <c r="AD12" s="5">
        <v>0</v>
      </c>
      <c r="AE12" s="5">
        <v>0</v>
      </c>
      <c r="AF12" s="5">
        <v>0</v>
      </c>
      <c r="AG12" s="5">
        <v>0</v>
      </c>
      <c r="AH12" s="5">
        <v>0</v>
      </c>
      <c r="AI12" s="5"/>
      <c r="AJ12" s="5"/>
      <c r="AK12" s="5">
        <v>2</v>
      </c>
      <c r="AL12" s="5">
        <v>2</v>
      </c>
      <c r="AM12" s="5"/>
      <c r="AN12" s="5">
        <v>0</v>
      </c>
      <c r="AO12" s="5">
        <f t="shared" si="0"/>
        <v>230</v>
      </c>
      <c r="AP12" s="5" t="s">
        <v>697</v>
      </c>
      <c r="AQ12" s="5">
        <v>90</v>
      </c>
      <c r="AR12" s="5" t="s">
        <v>168</v>
      </c>
      <c r="AS12" s="5" t="s">
        <v>698</v>
      </c>
    </row>
    <row r="13" spans="1:45" ht="24" x14ac:dyDescent="0.25">
      <c r="A13" s="4">
        <v>8</v>
      </c>
      <c r="B13" s="74" t="s">
        <v>699</v>
      </c>
      <c r="C13" s="74" t="s">
        <v>700</v>
      </c>
      <c r="D13" s="31">
        <v>285410000916</v>
      </c>
      <c r="E13" s="74" t="s">
        <v>450</v>
      </c>
      <c r="F13" s="31">
        <v>285410000916</v>
      </c>
      <c r="G13" s="74" t="s">
        <v>7</v>
      </c>
      <c r="H13" s="5">
        <v>30</v>
      </c>
      <c r="I13" s="5">
        <v>272</v>
      </c>
      <c r="J13" s="5" t="s">
        <v>6</v>
      </c>
      <c r="K13" s="42">
        <v>0</v>
      </c>
      <c r="L13" s="42">
        <v>0</v>
      </c>
      <c r="M13" s="42">
        <v>100</v>
      </c>
      <c r="N13" s="42">
        <v>11</v>
      </c>
      <c r="O13" s="42">
        <v>11</v>
      </c>
      <c r="P13" s="42">
        <v>1</v>
      </c>
      <c r="Q13" s="42">
        <v>10</v>
      </c>
      <c r="R13" s="5">
        <v>1</v>
      </c>
      <c r="S13" s="5">
        <v>0</v>
      </c>
      <c r="T13" s="5">
        <v>1</v>
      </c>
      <c r="U13" s="5">
        <v>2</v>
      </c>
      <c r="V13" s="5">
        <v>8</v>
      </c>
      <c r="W13" s="5">
        <v>5</v>
      </c>
      <c r="X13" s="5">
        <v>150</v>
      </c>
      <c r="Y13" s="5">
        <v>150</v>
      </c>
      <c r="Z13" s="5">
        <v>150</v>
      </c>
      <c r="AA13" s="5">
        <v>150</v>
      </c>
      <c r="AB13" s="5">
        <v>150</v>
      </c>
      <c r="AC13" s="5">
        <v>150</v>
      </c>
      <c r="AD13" s="5">
        <v>150</v>
      </c>
      <c r="AE13" s="5">
        <v>2</v>
      </c>
      <c r="AF13" s="5">
        <v>0</v>
      </c>
      <c r="AG13" s="5">
        <v>0</v>
      </c>
      <c r="AH13" s="5">
        <v>4</v>
      </c>
      <c r="AI13" s="5"/>
      <c r="AJ13" s="5"/>
      <c r="AK13" s="5">
        <v>4</v>
      </c>
      <c r="AL13" s="5">
        <v>4</v>
      </c>
      <c r="AM13" s="5"/>
      <c r="AN13" s="5">
        <v>2</v>
      </c>
      <c r="AO13" s="5">
        <f t="shared" si="0"/>
        <v>1216</v>
      </c>
      <c r="AP13" s="76" t="s">
        <v>451</v>
      </c>
      <c r="AQ13" s="76" t="s">
        <v>701</v>
      </c>
      <c r="AR13" s="76" t="s">
        <v>286</v>
      </c>
      <c r="AS13" s="76" t="s">
        <v>452</v>
      </c>
    </row>
    <row r="14" spans="1:45" ht="24" x14ac:dyDescent="0.25">
      <c r="A14" s="4">
        <v>9</v>
      </c>
      <c r="B14" s="74" t="s">
        <v>699</v>
      </c>
      <c r="C14" s="74" t="s">
        <v>700</v>
      </c>
      <c r="D14" s="31">
        <v>285410000916</v>
      </c>
      <c r="E14" s="74" t="s">
        <v>463</v>
      </c>
      <c r="F14" s="31">
        <v>285410000711</v>
      </c>
      <c r="G14" s="74" t="s">
        <v>7</v>
      </c>
      <c r="H14" s="5">
        <v>14</v>
      </c>
      <c r="I14" s="5">
        <v>14</v>
      </c>
      <c r="J14" s="5" t="s">
        <v>5</v>
      </c>
      <c r="K14" s="42">
        <v>1</v>
      </c>
      <c r="L14" s="42">
        <v>10</v>
      </c>
      <c r="M14" s="42">
        <v>0</v>
      </c>
      <c r="N14" s="42">
        <v>1</v>
      </c>
      <c r="O14" s="42">
        <v>2</v>
      </c>
      <c r="P14" s="42">
        <v>1</v>
      </c>
      <c r="Q14" s="42">
        <v>1</v>
      </c>
      <c r="R14" s="5">
        <v>0</v>
      </c>
      <c r="S14" s="5">
        <v>0</v>
      </c>
      <c r="T14" s="5">
        <v>0</v>
      </c>
      <c r="U14" s="5">
        <v>1</v>
      </c>
      <c r="V14" s="5">
        <v>2</v>
      </c>
      <c r="W14" s="5">
        <v>2</v>
      </c>
      <c r="X14" s="5">
        <v>15</v>
      </c>
      <c r="Y14" s="5">
        <v>15</v>
      </c>
      <c r="Z14" s="5">
        <v>15</v>
      </c>
      <c r="AA14" s="5">
        <v>15</v>
      </c>
      <c r="AB14" s="5">
        <v>15</v>
      </c>
      <c r="AC14" s="5">
        <v>15</v>
      </c>
      <c r="AD14" s="5">
        <v>2</v>
      </c>
      <c r="AE14" s="5">
        <v>2</v>
      </c>
      <c r="AF14" s="5">
        <v>6</v>
      </c>
      <c r="AG14" s="5">
        <v>6</v>
      </c>
      <c r="AH14" s="5">
        <v>2</v>
      </c>
      <c r="AI14" s="5"/>
      <c r="AJ14" s="5"/>
      <c r="AK14" s="5">
        <v>2</v>
      </c>
      <c r="AL14" s="5">
        <v>1</v>
      </c>
      <c r="AM14" s="5"/>
      <c r="AN14" s="5">
        <v>14</v>
      </c>
      <c r="AO14" s="5">
        <f t="shared" si="0"/>
        <v>146</v>
      </c>
      <c r="AP14" s="76" t="s">
        <v>451</v>
      </c>
      <c r="AQ14" s="76" t="s">
        <v>702</v>
      </c>
      <c r="AR14" s="76" t="s">
        <v>286</v>
      </c>
      <c r="AS14" s="76" t="s">
        <v>464</v>
      </c>
    </row>
    <row r="15" spans="1:45" ht="134.25" customHeight="1" x14ac:dyDescent="0.25">
      <c r="A15" s="4">
        <v>10</v>
      </c>
      <c r="B15" s="74" t="s">
        <v>612</v>
      </c>
      <c r="C15" s="74" t="s">
        <v>513</v>
      </c>
      <c r="D15" s="31">
        <v>285250000574</v>
      </c>
      <c r="E15" s="74" t="s">
        <v>703</v>
      </c>
      <c r="F15" s="31">
        <v>285250000574</v>
      </c>
      <c r="G15" s="74" t="s">
        <v>7</v>
      </c>
      <c r="H15" s="5">
        <v>72</v>
      </c>
      <c r="I15" s="5">
        <v>100</v>
      </c>
      <c r="J15" s="5" t="s">
        <v>5</v>
      </c>
      <c r="K15" s="37">
        <v>13</v>
      </c>
      <c r="L15" s="37">
        <v>50</v>
      </c>
      <c r="M15" s="37">
        <v>30</v>
      </c>
      <c r="N15" s="37">
        <v>15</v>
      </c>
      <c r="O15" s="37">
        <v>10</v>
      </c>
      <c r="P15" s="37">
        <v>2</v>
      </c>
      <c r="Q15" s="37">
        <v>10</v>
      </c>
      <c r="R15" s="4">
        <v>2</v>
      </c>
      <c r="S15" s="4">
        <v>2</v>
      </c>
      <c r="T15" s="4">
        <v>1</v>
      </c>
      <c r="U15" s="5">
        <v>2</v>
      </c>
      <c r="V15" s="4">
        <v>5</v>
      </c>
      <c r="W15" s="4">
        <v>4</v>
      </c>
      <c r="X15" s="5">
        <v>100</v>
      </c>
      <c r="Y15" s="5">
        <v>100</v>
      </c>
      <c r="Z15" s="5">
        <v>100</v>
      </c>
      <c r="AA15" s="5">
        <v>100</v>
      </c>
      <c r="AB15" s="5">
        <v>100</v>
      </c>
      <c r="AC15" s="5">
        <v>100</v>
      </c>
      <c r="AD15" s="5">
        <v>6</v>
      </c>
      <c r="AE15" s="5">
        <v>40</v>
      </c>
      <c r="AF15" s="5">
        <v>16</v>
      </c>
      <c r="AG15" s="5">
        <v>30</v>
      </c>
      <c r="AH15" s="5">
        <v>3</v>
      </c>
      <c r="AI15" s="5"/>
      <c r="AJ15" s="5"/>
      <c r="AK15" s="5">
        <v>4</v>
      </c>
      <c r="AL15" s="5">
        <v>4</v>
      </c>
      <c r="AM15" s="5"/>
      <c r="AN15" s="5">
        <v>72</v>
      </c>
      <c r="AO15" s="5">
        <f t="shared" si="0"/>
        <v>921</v>
      </c>
      <c r="AP15" s="76" t="s">
        <v>704</v>
      </c>
      <c r="AQ15" s="76" t="s">
        <v>514</v>
      </c>
      <c r="AR15" s="76" t="s">
        <v>705</v>
      </c>
      <c r="AS15" s="76" t="s">
        <v>516</v>
      </c>
    </row>
    <row r="16" spans="1:45" x14ac:dyDescent="0.25">
      <c r="B16" s="82"/>
      <c r="C16" s="82"/>
      <c r="D16" s="82"/>
      <c r="E16" s="82"/>
      <c r="F16" s="82"/>
      <c r="G16" s="82"/>
      <c r="H16" s="57"/>
      <c r="I16" s="57"/>
      <c r="J16" s="57"/>
      <c r="K16" s="77">
        <f>SUM(K6:K15)</f>
        <v>35</v>
      </c>
      <c r="L16" s="77">
        <f t="shared" ref="L16:AN16" si="1">SUM(L6:L15)</f>
        <v>178</v>
      </c>
      <c r="M16" s="77">
        <f t="shared" si="1"/>
        <v>266</v>
      </c>
      <c r="N16" s="77">
        <f t="shared" si="1"/>
        <v>104</v>
      </c>
      <c r="O16" s="77">
        <f t="shared" si="1"/>
        <v>62</v>
      </c>
      <c r="P16" s="77">
        <f t="shared" si="1"/>
        <v>22</v>
      </c>
      <c r="Q16" s="85">
        <f>SUM(Q6:Q15)</f>
        <v>66</v>
      </c>
      <c r="R16" s="77">
        <f t="shared" si="1"/>
        <v>9</v>
      </c>
      <c r="S16" s="77">
        <f t="shared" si="1"/>
        <v>7</v>
      </c>
      <c r="T16" s="77">
        <f t="shared" si="1"/>
        <v>10</v>
      </c>
      <c r="U16" s="77">
        <f t="shared" si="1"/>
        <v>17</v>
      </c>
      <c r="V16" s="77">
        <f t="shared" si="1"/>
        <v>66</v>
      </c>
      <c r="W16" s="77">
        <f t="shared" si="1"/>
        <v>23</v>
      </c>
      <c r="X16" s="77">
        <f t="shared" si="1"/>
        <v>836</v>
      </c>
      <c r="Y16" s="77">
        <f t="shared" si="1"/>
        <v>836</v>
      </c>
      <c r="Z16" s="77">
        <f t="shared" si="1"/>
        <v>836</v>
      </c>
      <c r="AA16" s="77">
        <f t="shared" si="1"/>
        <v>836</v>
      </c>
      <c r="AB16" s="77">
        <f t="shared" si="1"/>
        <v>836</v>
      </c>
      <c r="AC16" s="77">
        <f t="shared" si="1"/>
        <v>1016</v>
      </c>
      <c r="AD16" s="77">
        <f t="shared" si="1"/>
        <v>169</v>
      </c>
      <c r="AE16" s="77">
        <f t="shared" si="1"/>
        <v>71</v>
      </c>
      <c r="AF16" s="77">
        <f t="shared" si="1"/>
        <v>63</v>
      </c>
      <c r="AG16" s="77">
        <f t="shared" si="1"/>
        <v>85</v>
      </c>
      <c r="AH16" s="77">
        <f t="shared" si="1"/>
        <v>27</v>
      </c>
      <c r="AI16" s="77">
        <f t="shared" si="1"/>
        <v>0</v>
      </c>
      <c r="AJ16" s="77">
        <f t="shared" si="1"/>
        <v>0</v>
      </c>
      <c r="AK16" s="77">
        <f t="shared" si="1"/>
        <v>23</v>
      </c>
      <c r="AL16" s="77">
        <f t="shared" si="1"/>
        <v>30</v>
      </c>
      <c r="AM16" s="77">
        <f t="shared" si="1"/>
        <v>0</v>
      </c>
      <c r="AN16" s="77">
        <f t="shared" si="1"/>
        <v>197</v>
      </c>
      <c r="AO16" s="5">
        <f>SUM(AO6:AO15)</f>
        <v>6726</v>
      </c>
      <c r="AP16" s="83">
        <f>AO16+'1. Diagnostico SEDES'!AD207</f>
        <v>68949</v>
      </c>
    </row>
    <row r="17" spans="2:42" x14ac:dyDescent="0.25">
      <c r="B17" s="82"/>
      <c r="C17" s="82"/>
      <c r="D17" s="82"/>
      <c r="E17" s="82"/>
      <c r="F17" s="82"/>
      <c r="G17" s="82"/>
      <c r="H17" s="57"/>
      <c r="I17" s="57"/>
      <c r="J17" s="57"/>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57"/>
      <c r="AJ17" s="57"/>
      <c r="AK17" s="57"/>
      <c r="AL17" s="57"/>
      <c r="AM17" s="57"/>
      <c r="AN17" s="57"/>
      <c r="AO17" s="82"/>
      <c r="AP17" s="82"/>
    </row>
  </sheetData>
  <autoFilter ref="A5:AS16" xr:uid="{00000000-0009-0000-0000-000001000000}"/>
  <mergeCells count="12">
    <mergeCell ref="B4:J4"/>
    <mergeCell ref="E1:J2"/>
    <mergeCell ref="K1:M2"/>
    <mergeCell ref="B1:D2"/>
    <mergeCell ref="K4:Q4"/>
    <mergeCell ref="B3:C3"/>
    <mergeCell ref="AP4:AS4"/>
    <mergeCell ref="R4:T4"/>
    <mergeCell ref="U4:U5"/>
    <mergeCell ref="V4:W4"/>
    <mergeCell ref="X4:AD4"/>
    <mergeCell ref="AE4:AN4"/>
  </mergeCells>
  <pageMargins left="0.70866141732283472" right="0.70866141732283472" top="0.74803149606299213" bottom="0.74803149606299213" header="0.31496062992125984" footer="0.31496062992125984"/>
  <pageSetup scale="1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1. Diagnostico SEDES</vt:lpstr>
      <vt:lpstr>2. Diagnostico INTERNADOS</vt:lpstr>
      <vt:lpstr>'1. Diagnostico SEDES'!Área_de_impresión</vt:lpstr>
      <vt:lpstr>'2. Diagnostico INTERNADOS'!Área_de_impresión</vt:lpstr>
      <vt:lpstr>'1. Diagnostico SEDES'!Títulos_a_imprimir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Lucia Gil Blanco</dc:creator>
  <cp:lastModifiedBy>Mary Luz Rios Rodriguez</cp:lastModifiedBy>
  <cp:lastPrinted>2020-03-05T19:48:43Z</cp:lastPrinted>
  <dcterms:created xsi:type="dcterms:W3CDTF">2020-02-05T17:15:51Z</dcterms:created>
  <dcterms:modified xsi:type="dcterms:W3CDTF">2020-08-31T11:29:16Z</dcterms:modified>
</cp:coreProperties>
</file>