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gina.orozco\Documents\PROYECTOS OBRAS POR IMPUESTOS\LICITACIÓN 006-2020 VÍA CUBARRAL\PRECONTRACTUAL\3. TR Y ANEXOS DEL PROCESO\"/>
    </mc:Choice>
  </mc:AlternateContent>
  <xr:revisionPtr revIDLastSave="0" documentId="8_{D56459B4-CB39-4C82-ACDE-596A3F749145}" xr6:coauthVersionLast="45" xr6:coauthVersionMax="45" xr10:uidLastSave="{00000000-0000-0000-0000-000000000000}"/>
  <bookViews>
    <workbookView xWindow="-120" yWindow="-120" windowWidth="20730" windowHeight="11160" xr2:uid="{00000000-000D-0000-FFFF-FFFF00000000}"/>
  </bookViews>
  <sheets>
    <sheet name="Instrucciones" sheetId="3" r:id="rId1"/>
    <sheet name="Matriz" sheetId="1" r:id="rId2"/>
    <sheet name="Involucrados" sheetId="4" r:id="rId3"/>
  </sheets>
  <definedNames>
    <definedName name="_xlnm._FilterDatabase" localSheetId="1" hidden="1">Matriz!$A$7:$AR$44</definedName>
    <definedName name="_xlnm.Print_Area" localSheetId="0">Instrucciones!$B$1:$I$20</definedName>
    <definedName name="_xlnm.Print_Area" localSheetId="1">Matriz!$A$1:$O$46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AH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avante</author>
  </authors>
  <commentList>
    <comment ref="O6" authorId="0" shapeId="0" xr:uid="{00000000-0006-0000-0100-000001000000}">
      <text>
        <r>
          <rPr>
            <b/>
            <sz val="8"/>
            <color indexed="81"/>
            <rFont val="Tahoma"/>
            <family val="2"/>
          </rPr>
          <t>TENGA EN CUENTA LAS SIGUIENES ACCIONES PREDETERMINADAS, ENTRE OTRAS PARTICULARES DE LA ON/PROGRAMA/PROYECTO:
- Sensibilización y acompañamiento        - Comunicación
- Capacitación                                            - Gestión de Patrocinio
- Gestión Directa                                        - Facilitación del Cambio</t>
        </r>
      </text>
    </comment>
    <comment ref="E7" authorId="0" shapeId="0" xr:uid="{00000000-0006-0000-0100-000002000000}">
      <text>
        <r>
          <rPr>
            <b/>
            <sz val="8"/>
            <color indexed="81"/>
            <rFont val="Tahoma"/>
            <family val="2"/>
          </rPr>
          <t>TENGA EN CUENTA: Diligenciar sólo para Oportunidades de Negocio y Proyectos.</t>
        </r>
      </text>
    </comment>
    <comment ref="F7" authorId="0" shapeId="0" xr:uid="{00000000-0006-0000-0100-000003000000}">
      <text>
        <r>
          <rPr>
            <b/>
            <sz val="8"/>
            <color indexed="81"/>
            <rFont val="Tahoma"/>
            <family val="2"/>
          </rPr>
          <t>TENGA EN CUENTA: Diligenciar sólo para Oportunidades de Negocio y Proyectos.</t>
        </r>
      </text>
    </comment>
  </commentList>
</comments>
</file>

<file path=xl/sharedStrings.xml><?xml version="1.0" encoding="utf-8"?>
<sst xmlns="http://schemas.openxmlformats.org/spreadsheetml/2006/main" count="128" uniqueCount="80">
  <si>
    <t>SOCIEDAD Y COMUNIDAD</t>
  </si>
  <si>
    <t>CONTRATISTAS</t>
  </si>
  <si>
    <t>Bajo</t>
  </si>
  <si>
    <t>TIPO DE INVOLUCRADO</t>
  </si>
  <si>
    <t>INFORMACIÓN DE CONTACTO</t>
  </si>
  <si>
    <t>Correo Electrónico</t>
  </si>
  <si>
    <t>Ubicación física</t>
  </si>
  <si>
    <t>Alto</t>
  </si>
  <si>
    <t>Nº Telefónico</t>
  </si>
  <si>
    <t>IDENTIFICACIÓN DE INVOLUCRADOS</t>
  </si>
  <si>
    <t>OTROS</t>
  </si>
  <si>
    <t>Asignación de Recursos</t>
  </si>
  <si>
    <t>Permisos, licencias y autorizaciones</t>
  </si>
  <si>
    <t>INTERNO/EXTERNO</t>
  </si>
  <si>
    <t>INTERNO
/EXTERNO</t>
  </si>
  <si>
    <t>Interno</t>
  </si>
  <si>
    <t>Externo</t>
  </si>
  <si>
    <t>LISTA DE INVOLUCRADOS</t>
  </si>
  <si>
    <t>Aprobaciones</t>
  </si>
  <si>
    <t>Comunicaciones</t>
  </si>
  <si>
    <t xml:space="preserve">NOMBRE ON/PROYECTO/PROGRAMA:   </t>
  </si>
  <si>
    <t>INFLUENCIA</t>
  </si>
  <si>
    <t>Grado de Influencia</t>
  </si>
  <si>
    <t>Tipo de Influencia</t>
  </si>
  <si>
    <t>Toma de Decisiones</t>
  </si>
  <si>
    <t>Objetivo</t>
  </si>
  <si>
    <t>Alcance</t>
  </si>
  <si>
    <t>B</t>
  </si>
  <si>
    <t>A</t>
  </si>
  <si>
    <t>GESTIÓN DEL INVOLUCRADO</t>
  </si>
  <si>
    <t>TIPO DE INFLUENCIA</t>
  </si>
  <si>
    <t xml:space="preserve">Positiva </t>
  </si>
  <si>
    <t>GRADO IMPACTO</t>
  </si>
  <si>
    <t>Información</t>
  </si>
  <si>
    <t>Nombre o Nº de Personas</t>
  </si>
  <si>
    <t>Rol y/o Cargo</t>
  </si>
  <si>
    <t>INTERACCIÓN CLAVE</t>
  </si>
  <si>
    <t>Ejecuciones</t>
  </si>
  <si>
    <t>INTERACCIÓN
CLAVE</t>
  </si>
  <si>
    <t>REGULADORES</t>
  </si>
  <si>
    <t>Otra</t>
  </si>
  <si>
    <r>
      <rPr>
        <b/>
        <u/>
        <sz val="10"/>
        <color theme="1"/>
        <rFont val="Verdana"/>
        <family val="2"/>
      </rPr>
      <t xml:space="preserve">GESTIÓN DEL INVOLUCRADO
</t>
    </r>
    <r>
      <rPr>
        <sz val="9"/>
        <color theme="1"/>
        <rFont val="Verdana"/>
        <family val="2"/>
      </rPr>
      <t>Acciones a realizar para cada involucrado orientadas al logro de los objetivos del proyecto. Se pueden tener en cuenta las siguientes acciones predeterminadas:</t>
    </r>
    <r>
      <rPr>
        <b/>
        <sz val="9"/>
        <color theme="1"/>
        <rFont val="Verdana"/>
        <family val="2"/>
      </rPr>
      <t xml:space="preserve">
</t>
    </r>
    <r>
      <rPr>
        <sz val="9"/>
        <color theme="1"/>
        <rFont val="Verdana"/>
        <family val="2"/>
      </rPr>
      <t xml:space="preserve">
</t>
    </r>
    <r>
      <rPr>
        <b/>
        <sz val="9"/>
        <color theme="1"/>
        <rFont val="Verdana"/>
        <family val="2"/>
      </rPr>
      <t>Sensibilización y acompañamiento:</t>
    </r>
    <r>
      <rPr>
        <sz val="9"/>
        <color theme="1"/>
        <rFont val="Verdana"/>
        <family val="2"/>
      </rPr>
      <t xml:space="preserve">  E</t>
    </r>
    <r>
      <rPr>
        <sz val="9"/>
        <rFont val="Verdana"/>
        <family val="2"/>
      </rPr>
      <t xml:space="preserve">s el conjunto de acciones encaminadas a la concienciación e influencia del involucrado para que perciba y respalde la importancia del proyecto.    </t>
    </r>
    <r>
      <rPr>
        <sz val="9"/>
        <color theme="1"/>
        <rFont val="Verdana"/>
        <family val="2"/>
      </rPr>
      <t xml:space="preserve">
</t>
    </r>
    <r>
      <rPr>
        <b/>
        <sz val="9"/>
        <color theme="1"/>
        <rFont val="Verdana"/>
        <family val="2"/>
      </rPr>
      <t>Comunicación:</t>
    </r>
    <r>
      <rPr>
        <sz val="9"/>
        <color theme="1"/>
        <rFont val="Verdana"/>
        <family val="2"/>
      </rPr>
      <t xml:space="preserve">  Todas las acciones encaminadas a facilitar la comprensión del proyecto, conseguir involucramiento y compromiso de las personas que van a jugar un papel clave  y a posibilitar la existencia de canales de comunicación para facilitar la participación de todos los involucrados.
</t>
    </r>
    <r>
      <rPr>
        <b/>
        <sz val="9"/>
        <color theme="1"/>
        <rFont val="Verdana"/>
        <family val="2"/>
      </rPr>
      <t>Capacitación:</t>
    </r>
    <r>
      <rPr>
        <sz val="9"/>
        <color theme="1"/>
        <rFont val="Verdana"/>
        <family val="2"/>
      </rPr>
      <t xml:space="preserve"> Es el conjunto de acciones encaminadas a la transferencia de conocimiento para el éxito del proyecto, involucra actividades de capacitación y entrenamiento orientadas a desarrollar nuevas competencias técnicas y organizacionales y preparar a los involucrados en las nuevas prácticas o formas de hacer las cosas.    
</t>
    </r>
    <r>
      <rPr>
        <b/>
        <sz val="9"/>
        <color theme="1"/>
        <rFont val="Verdana"/>
        <family val="2"/>
      </rPr>
      <t xml:space="preserve">Gestión de Patrocinio: </t>
    </r>
    <r>
      <rPr>
        <sz val="9"/>
        <color theme="1"/>
        <rFont val="Verdana"/>
        <family val="2"/>
      </rPr>
      <t xml:space="preserve">Es el conjunto de aciones encaminadas a comprometer las decisiones y gestión de los patrocinadores del proyecto, a fin de lograr su desarrollo y cumplimiento de objetivos.
</t>
    </r>
    <r>
      <rPr>
        <b/>
        <sz val="9"/>
        <color theme="1"/>
        <rFont val="Verdana"/>
        <family val="2"/>
      </rPr>
      <t xml:space="preserve">Gestión Directa: </t>
    </r>
    <r>
      <rPr>
        <sz val="9"/>
        <color theme="1"/>
        <rFont val="Verdana"/>
        <family val="2"/>
      </rPr>
      <t xml:space="preserve">Es el conjunto de intervenciones realizadas con involucrados claves generalmente referidas a actividades específicas invididuales o grupales para reducir las resistencias y movilizar acciones requeridas de cara al proyecto.
</t>
    </r>
    <r>
      <rPr>
        <b/>
        <sz val="9"/>
        <color theme="1"/>
        <rFont val="Verdana"/>
        <family val="2"/>
      </rPr>
      <t>Facilitación del Cambio:</t>
    </r>
    <r>
      <rPr>
        <sz val="9"/>
        <color theme="1"/>
        <rFont val="Verdana"/>
        <family val="2"/>
      </rPr>
      <t xml:space="preserve"> Acciones encaminadas a trabajar con aquellos involucrados que por su perfil de liderazgo no solo técnico sino social han comprado el proyecto y tienen una actitud muy positiva frente al cambio, se les facilita comprender e influenciar a otros y pueden jugar un rol mas activo dentro del proyecto y luego de su cierre.</t>
    </r>
  </si>
  <si>
    <t>Medio</t>
  </si>
  <si>
    <t>Indiferente</t>
  </si>
  <si>
    <t>GRADO DE IMPACTO</t>
  </si>
  <si>
    <t xml:space="preserve"> UN </t>
  </si>
  <si>
    <t xml:space="preserve"> WO APIAY-5 </t>
  </si>
  <si>
    <t xml:space="preserve"> WO APIAY-10 </t>
  </si>
  <si>
    <t xml:space="preserve"> WO SURIA SUR-1 </t>
  </si>
  <si>
    <t>SURIA K1 - T2</t>
  </si>
  <si>
    <t>Fiduciaria</t>
  </si>
  <si>
    <t>Centros de acopio</t>
  </si>
  <si>
    <t>Fuerzas militares</t>
  </si>
  <si>
    <t>Proveedores de materia prima</t>
  </si>
  <si>
    <t xml:space="preserve">Medios de comunicación </t>
  </si>
  <si>
    <t>Subcontratistas</t>
  </si>
  <si>
    <t>Erika Contreras</t>
  </si>
  <si>
    <t>Servicio publico de empleo</t>
  </si>
  <si>
    <t>CONTRIBUYENTE</t>
  </si>
  <si>
    <t>LÍDER DE PROTECTO:</t>
  </si>
  <si>
    <t>COORDINADOR DE CONTRATO</t>
  </si>
  <si>
    <t>OBRAS POR IMPUESTOS</t>
  </si>
  <si>
    <r>
      <rPr>
        <b/>
        <u/>
        <sz val="10"/>
        <color theme="1"/>
        <rFont val="Verdana"/>
        <family val="2"/>
      </rPr>
      <t>PALABRAS CLAVE</t>
    </r>
    <r>
      <rPr>
        <sz val="9.5"/>
        <color theme="1"/>
        <rFont val="Verdana"/>
        <family val="2"/>
      </rPr>
      <t xml:space="preserve">
</t>
    </r>
    <r>
      <rPr>
        <b/>
        <sz val="9.5"/>
        <color theme="1"/>
        <rFont val="Verdana"/>
        <family val="2"/>
      </rPr>
      <t>Involucrados:</t>
    </r>
    <r>
      <rPr>
        <sz val="9.5"/>
        <color theme="1"/>
        <rFont val="Verdana"/>
        <family val="2"/>
      </rPr>
      <t xml:space="preserve"> Todas aquellas personas u organizaciones que afectan o son afectadas por el proyecto, ya sea de forma positiva o negativa.</t>
    </r>
    <r>
      <rPr>
        <b/>
        <sz val="9.5"/>
        <color theme="1"/>
        <rFont val="Verdana"/>
        <family val="2"/>
      </rPr>
      <t xml:space="preserve">
</t>
    </r>
  </si>
  <si>
    <t>CLIENTE</t>
  </si>
  <si>
    <t>Insertar logo ejecutor</t>
  </si>
  <si>
    <r>
      <rPr>
        <b/>
        <u/>
        <sz val="10"/>
        <color theme="1"/>
        <rFont val="Verdana"/>
        <family val="2"/>
      </rPr>
      <t>INTERNO/EXTERNO</t>
    </r>
    <r>
      <rPr>
        <sz val="9.5"/>
        <color theme="1"/>
        <rFont val="Verdana"/>
        <family val="2"/>
      </rPr>
      <t xml:space="preserve">
</t>
    </r>
    <r>
      <rPr>
        <b/>
        <sz val="9.5"/>
        <color theme="1"/>
        <rFont val="Verdana"/>
        <family val="2"/>
      </rPr>
      <t>Interno:</t>
    </r>
    <r>
      <rPr>
        <b/>
        <sz val="9.5"/>
        <rFont val="Verdana"/>
        <family val="2"/>
      </rPr>
      <t xml:space="preserve"> </t>
    </r>
    <r>
      <rPr>
        <sz val="9.5"/>
        <rFont val="Verdana"/>
        <family val="2"/>
      </rPr>
      <t>Involucrado perteneciente al esquema de Obras por Impuestos</t>
    </r>
    <r>
      <rPr>
        <sz val="9.5"/>
        <color theme="1"/>
        <rFont val="Verdana"/>
        <family val="2"/>
      </rPr>
      <t xml:space="preserve">
</t>
    </r>
    <r>
      <rPr>
        <b/>
        <sz val="9.5"/>
        <color theme="1"/>
        <rFont val="Verdana"/>
        <family val="2"/>
      </rPr>
      <t xml:space="preserve">Externo: </t>
    </r>
    <r>
      <rPr>
        <sz val="9.5"/>
        <rFont val="Verdana"/>
        <family val="2"/>
      </rPr>
      <t>Involucrado que al esquema de Obras por Impuestos</t>
    </r>
  </si>
  <si>
    <r>
      <t xml:space="preserve">EXPECTATIVA
</t>
    </r>
    <r>
      <rPr>
        <sz val="9.5"/>
        <color theme="1"/>
        <rFont val="Verdana"/>
        <family val="2"/>
      </rPr>
      <t xml:space="preserve">
Registrar la expectativa principal de cada involucrado o grupo, según Tipo de Involucrado. 
</t>
    </r>
    <r>
      <rPr>
        <b/>
        <u/>
        <sz val="9.5"/>
        <color theme="1"/>
        <rFont val="Verdana"/>
        <family val="2"/>
      </rPr>
      <t>Nota:</t>
    </r>
    <r>
      <rPr>
        <b/>
        <sz val="9.5"/>
        <color theme="1"/>
        <rFont val="Verdana"/>
        <family val="2"/>
      </rPr>
      <t xml:space="preserve"> </t>
    </r>
    <r>
      <rPr>
        <sz val="9.5"/>
        <color theme="1"/>
        <rFont val="Verdana"/>
        <family val="2"/>
      </rPr>
      <t xml:space="preserve">Tenga en cuenta, que para registrar esta información es NECESARIO que, según un análisis del IMPACTO y la INFLUENCA, se identifiquen los involucrados a los cuáles se les va a realizar la actividad específica para la recopilación de sus expectativas. </t>
    </r>
    <r>
      <rPr>
        <b/>
        <sz val="9.5"/>
        <color theme="1"/>
        <rFont val="Verdana"/>
        <family val="2"/>
      </rPr>
      <t xml:space="preserve">
</t>
    </r>
  </si>
  <si>
    <t>Transportadores (terrestre o fluvial)</t>
  </si>
  <si>
    <t>INVOLUCRADO GENERALES
Detallar en matriz</t>
  </si>
  <si>
    <t>Comunidades</t>
  </si>
  <si>
    <t>Alcaldias y Gobernaciones</t>
  </si>
  <si>
    <t>Asociaciones</t>
  </si>
  <si>
    <t>Reguladores (Ministerios, ENC)</t>
  </si>
  <si>
    <t>Contribuyente (Por competencias)</t>
  </si>
  <si>
    <t>TIPO DE INVOLUCRADO
Sociedad y Comunidad: 
- Sociedad es el conjunto de individuos que actúan acorde a lograr un desarrollo tecnológico, sociopolítico y económico destinándolo a la subsistencia e interactuando entre sí, cooperativamente.
- Comunidad es el conjunto de individuos que comparten elementos en común, tales como un idioma, costumbres, valores, tareas, visión del mundo, edad, ubicación geográfica (un barrio por ejemplo), estatus social, roles. 
Reguladores: Organismos que definen, establecen y monitorean los parámetros reglamentarios que se deben tener en cuenta para el proyecto.
Contratistas: Se involucrarán en actividades por medio de una relación contractual con la organización. 
Clientes: Quienes requieren, acceden y esperan un producto o servicio que satisfaga sus expectativas.
Usuarios: Quienes utilizarán o se beneficiarán directamente del producto o servicio.
Otros: Involucrados que no pertenezcan a ninguna de las categorias anteriores.</t>
  </si>
  <si>
    <t>LISTA DE INVOLUCRADOS
Revisar hoja Involucrados e incluir dependiendo del contrato
Nombre o Nº de Personas: Nombre completo del involucrado (Persona) o Número de Personas, sólo en caso de no tener los nombres al momento de diligenciar el formato.
Rol y/o Cargo: Se puede registrar uno o los dos elementos (Rol y cargo) según las necesidades y estructuración especifica del proyecto. En caso de no requerirse una especificación a nivel de rol o cargo, éste corresponderá al Tipo de Involucrado.
Los roles y cargos para el Equipo de trabajo de el proyecto, deben correspponder con los roles establecidos previamente en la organización.</t>
  </si>
  <si>
    <t>INFLUENCIA: Capacidad que tiene el involucrado de ejercer poder (en cualquiera de sus formas) sobre el proyecto.
Alta (A), Media (M), Baja(B)
Alto: Involucrado cuyo poder podría afectar significativamente el proyecto.
Medio: Involucrado cuyo poder sobre el proyecto no es crítico.
Bajo: Involucrados cuyo poder es mínimo sobre el proyecto.
- Objetivo: Grado de influencia de los involucrados en la definición de los objetivos de el proyecto (para diligenciamiento en las fases tempranas de la maduración) o en el cumplimiento de los  objetivos del proyecto (para diligenciamiento en las fases posteriores de la maduración en las cuales ya se han definido los objetivos).
- Alcance: Grado de influencia de los involucrados en la definición del alcance de el proyecto (para diligenciamiento en las fases tempranas de la maduración) o en el cumplimiento del alcance del proyecto (para diligenciamiento en las fases posteriores de la maduración en las cuales ya se ha definido el alcance).
- Obtención del Beneficio: Grado de influencia de los involucrados frente a la obtención de los beneficios del Programa.
- Toma de Decisiones: Grado de poder que los involucrados ejercen sobre la toma de decisiones de el proyecto.
GRADO DE INFLUENCIA
Nota: De acuerdo a los valores anteriores, se sugerirá automáticamente un valor para la columna GRADO DE INFLUENCIA, este valor se puede cambiar de acuerdo al criterio de quién está realizando la Identificación y Gestión de Involucrados. 
TIPO DE INFLUENCIA
Positiva: Apalanca el proyecto.
Negativa: En desacuerdo con el proyecto.
Indiferente: No toma partirda ni positiva, ni negativa sobre el proyecto.</t>
  </si>
  <si>
    <t>IMPACTO: Efectos potenciales que produciría el desarrollo de la Pograma/Proyecto sobre los Involucrados.
GRADO DE IMPACTO
Alto: Involucrado que puede verse afectado significativamente por el proyecto.
Medio: Involucrado que puede verse afectado medianamente por el proyecto.
Bajo: Involucrado que puede verse afectado mínimamente por el proyecto.</t>
  </si>
  <si>
    <t>INTERACCIÓN CLAVE
Identificar por cada involucrado, si es necesario, o por grupo de involucrados cuál es la razón fundamental de la participación del involucrado en el proyecto. 
Nota:  Se puede asignar más de una interacción clave a cada involucrado o grupo, para lo cual se pueden agregar filas en la plantilla.
Aprobaciones: Indica que la razón fundamental de la participación del involucrado es realizar aprobaciones sobre documentos, continuación de actividades, entre otros, que de no obtenerse se detiene el normal desarrollo de el proyecto.
Validaciones:  Indica que la razón fundamental de la participación del involucrado es realizar validaciones que enriquecen y aseguran el éxito de el proyecto.
Asingnación de recursos: Indica que la razón fundamental de la participación del involucrado es la aprobación de presupuestos o la asignación de cualquier otro recurso requerido para el proyecto.
Toma de decisiones: Indica que la razón fundamental de la participación del involucrado es decidir sobre puntos claves de el proyecto.
Permisos, licencias y autorizaciones: Indica que la razón fundamental de la participación del involucrado es la de otorgar permisos, licencias o autorizaciones para ejecutar actividades, que de no obtenerse se detiene el normal desarrollo de el proyecto.
Información: Indica que la razón fundamental de la participación del involucrado es suministar datos o información requerida durante el desarrollo de el proyecto.
Ejecuciones: Indica que la razón fundamental de la participación del involucrado es ejecutar actividades durante el desarrollo del proyecto.
Comunicaciones: Indica que la razón fundamental de la participación del involucrado es recibir información producto del desarrollo de el proyecto.</t>
  </si>
  <si>
    <r>
      <t xml:space="preserve">INTRODUCCIÓN
</t>
    </r>
    <r>
      <rPr>
        <sz val="9.5"/>
        <rFont val="Verdana"/>
        <family val="2"/>
      </rPr>
      <t>La identificación de involucrados "consiste en identificar a todas las personas u organizaciones impactadas por el proyecto, y en documentar información relevante relativa a sus intereses, participación e impacto en el éxito del proyecto.  Los interesados en el proyecto son personas y organizaciones (p.ej., clientes, patrocinadores, la organización ejecutante o el público) que están activamente involucrados en el proyecto, o cuyos intereses pueden verse afectados de manera positiva o negativa por la ejecución o terminación del proyecto. Ellos también pueden influir sobre el proyecto y sus entregables. Los interesados pueden encontrarse en diferentes niveles dentro de la organización y poseer diferentes niveles de autoridad, o bien pueden ser externos a la organización ejecutante del proyecto.  Para el éxito del proyecto, resulta fundamental identificar a los interesados desde el comienzo del mismo y analizar sus niveles de interés, expectativas, importancia e influencia. Se puede elaborar entonces una estrategia para abordar a cada uno de ellos y determinar el nivel y el momento de su participación, a fin de maximizar las influencias positivas y mitigar los impactos negativos potenciales" (Project Management Institute, Inc., 2008).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</si>
</sst>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Verdana"/>
      <family val="2"/>
    </font>
    <font>
      <b/>
      <sz val="10"/>
      <color theme="1"/>
      <name val="Verdana"/>
      <family val="2"/>
    </font>
    <font>
      <sz val="9"/>
      <color theme="1"/>
      <name val="Verdana"/>
      <family val="2"/>
    </font>
    <font>
      <b/>
      <sz val="9"/>
      <color theme="1"/>
      <name val="Verdana"/>
      <family val="2"/>
    </font>
    <font>
      <b/>
      <sz val="9"/>
      <color rgb="FF92D050"/>
      <name val="Verdana"/>
      <family val="2"/>
    </font>
    <font>
      <b/>
      <sz val="9.5"/>
      <name val="Verdana"/>
      <family val="2"/>
    </font>
    <font>
      <sz val="10"/>
      <name val="Verdana"/>
      <family val="2"/>
    </font>
    <font>
      <b/>
      <sz val="8"/>
      <color indexed="81"/>
      <name val="Tahoma"/>
      <family val="2"/>
    </font>
    <font>
      <b/>
      <sz val="10"/>
      <name val="Verdana"/>
      <family val="2"/>
    </font>
    <font>
      <b/>
      <sz val="9.5"/>
      <color theme="1"/>
      <name val="Verdana"/>
      <family val="2"/>
    </font>
    <font>
      <sz val="9.5"/>
      <color theme="1"/>
      <name val="Verdana"/>
      <family val="2"/>
    </font>
    <font>
      <sz val="9.5"/>
      <name val="Verdana"/>
      <family val="2"/>
    </font>
    <font>
      <b/>
      <sz val="8"/>
      <name val="Verdana"/>
      <family val="2"/>
    </font>
    <font>
      <b/>
      <u/>
      <sz val="9.5"/>
      <color theme="1"/>
      <name val="Verdana"/>
      <family val="2"/>
    </font>
    <font>
      <b/>
      <u/>
      <sz val="10"/>
      <color theme="1"/>
      <name val="Verdana"/>
      <family val="2"/>
    </font>
    <font>
      <sz val="9"/>
      <name val="Verdana"/>
      <family val="2"/>
    </font>
    <font>
      <b/>
      <u/>
      <sz val="9.5"/>
      <name val="Verdana"/>
      <family val="2"/>
    </font>
    <font>
      <u/>
      <sz val="11"/>
      <color theme="10"/>
      <name val="Calibri"/>
      <family val="2"/>
      <scheme val="minor"/>
    </font>
    <font>
      <sz val="12"/>
      <color rgb="FF000000"/>
      <name val="Calibri"/>
      <family val="2"/>
    </font>
    <font>
      <b/>
      <sz val="11"/>
      <color theme="1"/>
      <name val="Calibri"/>
      <family val="2"/>
      <scheme val="minor"/>
    </font>
    <font>
      <i/>
      <sz val="11"/>
      <color theme="0" tint="-0.249977111117893"/>
      <name val="Verdana"/>
      <family val="2"/>
    </font>
  </fonts>
  <fills count="6">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9BBB59"/>
      </left>
      <right style="medium">
        <color rgb="FF9BBB59"/>
      </right>
      <top style="medium">
        <color rgb="FF9BBB59"/>
      </top>
      <bottom style="medium">
        <color rgb="FF9BBB59"/>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8" fillId="0" borderId="0" applyNumberFormat="0" applyFill="0" applyBorder="0" applyAlignment="0" applyProtection="0"/>
  </cellStyleXfs>
  <cellXfs count="98">
    <xf numFmtId="0" fontId="0" fillId="0" borderId="0" xfId="0"/>
    <xf numFmtId="0" fontId="1" fillId="2" borderId="0" xfId="0" applyFont="1" applyFill="1"/>
    <xf numFmtId="0" fontId="1" fillId="0" borderId="0" xfId="0" applyFont="1"/>
    <xf numFmtId="0" fontId="1" fillId="0" borderId="0" xfId="0" applyFont="1" applyAlignment="1">
      <alignment vertic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vertical="center" wrapText="1"/>
    </xf>
    <xf numFmtId="0" fontId="5" fillId="2" borderId="0" xfId="0" applyFont="1" applyFill="1" applyAlignment="1">
      <alignment horizontal="justify"/>
    </xf>
    <xf numFmtId="0" fontId="3" fillId="2" borderId="0" xfId="0" applyFont="1" applyFill="1" applyBorder="1"/>
    <xf numFmtId="0" fontId="1" fillId="2" borderId="0" xfId="0" applyFont="1" applyFill="1" applyBorder="1"/>
    <xf numFmtId="0" fontId="1" fillId="2" borderId="0" xfId="0" applyFont="1" applyFill="1" applyBorder="1" applyAlignment="1">
      <alignment vertical="center"/>
    </xf>
    <xf numFmtId="0" fontId="6" fillId="2" borderId="0" xfId="0" applyFont="1" applyFill="1" applyBorder="1" applyAlignment="1">
      <alignment vertical="center" wrapText="1"/>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4" fillId="2" borderId="1" xfId="0" applyFont="1" applyFill="1" applyBorder="1" applyAlignment="1">
      <alignment vertical="center"/>
    </xf>
    <xf numFmtId="0" fontId="7" fillId="2" borderId="0" xfId="0" applyFont="1" applyFill="1" applyBorder="1" applyAlignment="1">
      <alignment vertical="center" wrapText="1"/>
    </xf>
    <xf numFmtId="0" fontId="3" fillId="2" borderId="1" xfId="0" applyFont="1" applyFill="1" applyBorder="1" applyAlignment="1">
      <alignment horizontal="center" vertical="center" wrapText="1"/>
    </xf>
    <xf numFmtId="0" fontId="1" fillId="3" borderId="0" xfId="0" applyFont="1" applyFill="1" applyBorder="1" applyAlignment="1">
      <alignment vertical="center"/>
    </xf>
    <xf numFmtId="0" fontId="6" fillId="3" borderId="0" xfId="0" applyFont="1" applyFill="1" applyBorder="1" applyAlignment="1">
      <alignment horizontal="center" vertical="center" wrapText="1"/>
    </xf>
    <xf numFmtId="0" fontId="6" fillId="4" borderId="0" xfId="0" applyFont="1" applyFill="1" applyBorder="1" applyAlignment="1">
      <alignment vertical="center" wrapText="1"/>
    </xf>
    <xf numFmtId="3" fontId="19" fillId="0" borderId="11" xfId="0" applyNumberFormat="1" applyFont="1" applyBorder="1" applyAlignment="1">
      <alignment horizontal="right" vertical="center" wrapText="1" readingOrder="1"/>
    </xf>
    <xf numFmtId="0" fontId="19" fillId="0" borderId="11" xfId="0" applyFont="1" applyBorder="1" applyAlignment="1">
      <alignment horizontal="center" vertical="center" wrapText="1" readingOrder="1"/>
    </xf>
    <xf numFmtId="0" fontId="19" fillId="0" borderId="11" xfId="0" applyFont="1" applyBorder="1" applyAlignment="1">
      <alignment horizontal="left" vertical="center" wrapText="1" readingOrder="1"/>
    </xf>
    <xf numFmtId="3" fontId="3" fillId="2" borderId="0" xfId="0" applyNumberFormat="1" applyFont="1" applyFill="1"/>
    <xf numFmtId="0" fontId="18" fillId="2"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1" fillId="0" borderId="0" xfId="0" applyFont="1" applyFill="1" applyBorder="1" applyAlignment="1">
      <alignment vertical="center"/>
    </xf>
    <xf numFmtId="0" fontId="3" fillId="0" borderId="0" xfId="0" applyFont="1" applyFill="1" applyBorder="1"/>
    <xf numFmtId="3" fontId="3" fillId="0" borderId="0" xfId="0" applyNumberFormat="1" applyFont="1" applyFill="1"/>
    <xf numFmtId="0" fontId="19" fillId="0" borderId="11" xfId="0" applyFont="1" applyFill="1" applyBorder="1" applyAlignment="1">
      <alignment horizontal="center" vertical="center" wrapText="1" readingOrder="1"/>
    </xf>
    <xf numFmtId="0" fontId="19" fillId="0" borderId="11" xfId="0" applyFont="1" applyFill="1" applyBorder="1" applyAlignment="1">
      <alignment horizontal="left" vertical="center" wrapText="1" readingOrder="1"/>
    </xf>
    <xf numFmtId="3" fontId="19" fillId="0" borderId="11" xfId="0" applyNumberFormat="1" applyFont="1" applyFill="1" applyBorder="1" applyAlignment="1">
      <alignment horizontal="right" vertical="center" wrapText="1" readingOrder="1"/>
    </xf>
    <xf numFmtId="0" fontId="3" fillId="2" borderId="1" xfId="0" applyFont="1" applyFill="1" applyBorder="1" applyAlignment="1">
      <alignment horizontal="left" vertical="center" wrapText="1"/>
    </xf>
    <xf numFmtId="0" fontId="18" fillId="0" borderId="1" xfId="1" applyFill="1" applyBorder="1" applyAlignment="1">
      <alignment horizontal="center" vertical="center" wrapText="1"/>
    </xf>
    <xf numFmtId="0" fontId="20" fillId="0" borderId="0" xfId="0" applyFont="1" applyAlignment="1">
      <alignment horizontal="center"/>
    </xf>
    <xf numFmtId="0" fontId="0" fillId="0" borderId="0" xfId="0" applyFont="1" applyAlignment="1">
      <alignment horizontal="left"/>
    </xf>
    <xf numFmtId="0" fontId="4" fillId="2" borderId="13" xfId="0" applyFont="1" applyFill="1" applyBorder="1" applyAlignment="1">
      <alignment vertical="center" wrapText="1"/>
    </xf>
    <xf numFmtId="0" fontId="16" fillId="2" borderId="1" xfId="0" applyFont="1" applyFill="1" applyBorder="1" applyAlignment="1">
      <alignment horizontal="center" vertical="center" wrapText="1"/>
    </xf>
    <xf numFmtId="0" fontId="18" fillId="2" borderId="1" xfId="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3" fillId="2" borderId="1" xfId="0" applyFont="1" applyFill="1" applyBorder="1" applyAlignment="1">
      <alignment vertical="center" wrapText="1"/>
    </xf>
    <xf numFmtId="0" fontId="20" fillId="0" borderId="0" xfId="0" applyFont="1" applyAlignment="1">
      <alignment horizontal="center" vertical="center"/>
    </xf>
    <xf numFmtId="0" fontId="0" fillId="0" borderId="0" xfId="0" applyFont="1" applyAlignment="1">
      <alignment horizontal="left" vertical="center"/>
    </xf>
    <xf numFmtId="0" fontId="3" fillId="5" borderId="0" xfId="0" applyFont="1" applyFill="1" applyAlignment="1">
      <alignment vertical="center"/>
    </xf>
    <xf numFmtId="0" fontId="1" fillId="5" borderId="0" xfId="0" applyFont="1" applyFill="1" applyBorder="1" applyAlignment="1">
      <alignment vertical="center"/>
    </xf>
    <xf numFmtId="0" fontId="9" fillId="5" borderId="14" xfId="0" applyFont="1" applyFill="1" applyBorder="1" applyAlignment="1">
      <alignment horizontal="center" vertical="center"/>
    </xf>
    <xf numFmtId="0" fontId="9" fillId="5" borderId="12" xfId="0" applyFont="1" applyFill="1" applyBorder="1" applyAlignment="1">
      <alignment horizontal="center" vertical="center"/>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9" fillId="5" borderId="15" xfId="0" applyFont="1" applyFill="1" applyBorder="1" applyAlignment="1">
      <alignment horizontal="center" vertical="center"/>
    </xf>
    <xf numFmtId="0" fontId="3" fillId="5" borderId="0" xfId="0" applyFont="1" applyFill="1"/>
    <xf numFmtId="0" fontId="1" fillId="3" borderId="0" xfId="0" applyFont="1" applyFill="1" applyBorder="1" applyAlignment="1">
      <alignment horizontal="center" vertical="center"/>
    </xf>
    <xf numFmtId="0" fontId="0" fillId="0" borderId="0" xfId="0" applyAlignment="1">
      <alignment vertical="center"/>
    </xf>
    <xf numFmtId="0" fontId="11" fillId="2" borderId="0" xfId="0" applyFont="1" applyFill="1" applyAlignment="1">
      <alignment horizontal="center" vertical="center" wrapText="1"/>
    </xf>
    <xf numFmtId="0" fontId="3" fillId="2" borderId="0" xfId="0" applyFont="1" applyFill="1" applyBorder="1" applyAlignment="1">
      <alignment vertical="center"/>
    </xf>
    <xf numFmtId="0" fontId="11"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 fillId="2" borderId="0" xfId="0" applyFont="1" applyFill="1" applyAlignment="1">
      <alignment vertical="center"/>
    </xf>
    <xf numFmtId="0" fontId="20" fillId="0" borderId="0" xfId="0" applyFont="1" applyAlignment="1">
      <alignment horizontal="center" wrapText="1"/>
    </xf>
    <xf numFmtId="0" fontId="21" fillId="0" borderId="1" xfId="0"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17"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9</xdr:col>
      <xdr:colOff>304800</xdr:colOff>
      <xdr:row>3</xdr:row>
      <xdr:rowOff>304800</xdr:rowOff>
    </xdr:to>
    <xdr:sp macro="" textlink="">
      <xdr:nvSpPr>
        <xdr:cNvPr id="2050" name="AutoShape 2" descr="Resultado de imagen para fiduprevisora">
          <a:extLst>
            <a:ext uri="{FF2B5EF4-FFF2-40B4-BE49-F238E27FC236}">
              <a16:creationId xmlns:a16="http://schemas.microsoft.com/office/drawing/2014/main" id="{00000000-0008-0000-0000-000002080000}"/>
            </a:ext>
          </a:extLst>
        </xdr:cNvPr>
        <xdr:cNvSpPr>
          <a:spLocks noChangeAspect="1" noChangeArrowheads="1"/>
        </xdr:cNvSpPr>
      </xdr:nvSpPr>
      <xdr:spPr bwMode="auto">
        <a:xfrm>
          <a:off x="10782300" y="125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5"/>
  <sheetViews>
    <sheetView tabSelected="1" zoomScale="80" zoomScaleNormal="80" workbookViewId="0">
      <selection activeCell="B5" sqref="B5"/>
    </sheetView>
  </sheetViews>
  <sheetFormatPr baseColWidth="10" defaultColWidth="11.42578125" defaultRowHeight="12.75" x14ac:dyDescent="0.25"/>
  <cols>
    <col min="1" max="1" width="3.7109375" style="3" customWidth="1"/>
    <col min="2" max="2" width="35.28515625" style="3" customWidth="1"/>
    <col min="3" max="3" width="13.42578125" style="3" customWidth="1"/>
    <col min="4" max="4" width="6.140625" style="3" customWidth="1"/>
    <col min="5" max="5" width="9.7109375" style="3" customWidth="1"/>
    <col min="6" max="6" width="7.140625" style="3" customWidth="1"/>
    <col min="7" max="7" width="15.28515625" style="3" customWidth="1"/>
    <col min="8" max="8" width="32.42578125" style="3" customWidth="1"/>
    <col min="9" max="9" width="38.5703125" style="3" customWidth="1"/>
    <col min="10" max="10" width="26.42578125" style="62" customWidth="1"/>
    <col min="11" max="11" width="11.42578125" style="62"/>
    <col min="12" max="16384" width="11.42578125" style="3"/>
  </cols>
  <sheetData>
    <row r="1" spans="1:34" ht="27.75" customHeight="1" x14ac:dyDescent="0.25">
      <c r="B1" s="64" t="s">
        <v>64</v>
      </c>
      <c r="C1" s="65" t="s">
        <v>9</v>
      </c>
      <c r="D1" s="65"/>
      <c r="E1" s="65"/>
      <c r="F1" s="65"/>
      <c r="G1" s="65"/>
      <c r="H1" s="65"/>
      <c r="I1" s="65"/>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27.75" customHeight="1" x14ac:dyDescent="0.25">
      <c r="B2" s="64"/>
      <c r="C2" s="66" t="s">
        <v>61</v>
      </c>
      <c r="D2" s="66"/>
      <c r="E2" s="66"/>
      <c r="F2" s="66"/>
      <c r="G2" s="66"/>
      <c r="H2" s="66"/>
      <c r="I2" s="66"/>
      <c r="J2" s="11"/>
      <c r="K2" s="10"/>
      <c r="L2" s="10"/>
      <c r="M2" s="10"/>
      <c r="N2" s="10"/>
      <c r="O2" s="10"/>
      <c r="P2" s="10"/>
      <c r="Q2" s="10"/>
      <c r="R2" s="10"/>
      <c r="S2" s="10"/>
      <c r="T2" s="10"/>
      <c r="U2" s="10"/>
      <c r="V2" s="10"/>
      <c r="W2" s="10"/>
      <c r="X2" s="10"/>
      <c r="Y2" s="10"/>
      <c r="Z2" s="10"/>
      <c r="AA2" s="10"/>
      <c r="AB2" s="10"/>
      <c r="AC2" s="10"/>
      <c r="AD2" s="10"/>
      <c r="AE2" s="10"/>
      <c r="AF2" s="10"/>
      <c r="AG2" s="10"/>
      <c r="AH2" s="10"/>
    </row>
    <row r="3" spans="1:34" ht="14.25" customHeight="1" x14ac:dyDescent="0.25">
      <c r="A3" s="17"/>
      <c r="B3" s="56"/>
      <c r="C3" s="18"/>
      <c r="D3" s="18"/>
      <c r="E3" s="18"/>
      <c r="F3" s="18"/>
      <c r="G3" s="18"/>
      <c r="H3" s="18"/>
      <c r="I3" s="18"/>
      <c r="J3" s="19"/>
      <c r="K3" s="10"/>
      <c r="L3" s="10"/>
      <c r="M3" s="10"/>
      <c r="N3" s="10"/>
      <c r="O3" s="10"/>
      <c r="P3" s="10"/>
      <c r="Q3" s="10"/>
      <c r="R3" s="10"/>
      <c r="S3" s="10"/>
      <c r="T3" s="10"/>
      <c r="U3" s="10"/>
      <c r="V3" s="10"/>
      <c r="W3" s="10"/>
      <c r="X3" s="10"/>
      <c r="Y3" s="10"/>
      <c r="Z3" s="10"/>
      <c r="AA3" s="10"/>
      <c r="AB3" s="10"/>
      <c r="AC3" s="10"/>
      <c r="AD3" s="10"/>
      <c r="AE3" s="10"/>
      <c r="AF3" s="10"/>
      <c r="AG3" s="10"/>
      <c r="AH3" s="10"/>
    </row>
    <row r="4" spans="1:34" ht="151.5" customHeight="1" x14ac:dyDescent="0.25">
      <c r="A4" s="17"/>
      <c r="B4" s="67" t="s">
        <v>79</v>
      </c>
      <c r="C4" s="68"/>
      <c r="D4" s="68"/>
      <c r="E4" s="68"/>
      <c r="F4" s="68"/>
      <c r="G4" s="68"/>
      <c r="H4" s="68"/>
      <c r="I4" s="69"/>
      <c r="J4" s="57"/>
      <c r="K4" s="10"/>
      <c r="L4" s="10"/>
      <c r="M4" s="10"/>
      <c r="N4" s="10"/>
      <c r="O4" s="10"/>
      <c r="P4" s="10"/>
      <c r="Q4" s="10"/>
      <c r="R4" s="10"/>
      <c r="S4" s="10"/>
      <c r="T4" s="10"/>
      <c r="U4" s="10"/>
      <c r="V4" s="10"/>
      <c r="W4" s="10"/>
      <c r="X4" s="10"/>
      <c r="Y4" s="10"/>
      <c r="Z4" s="10"/>
      <c r="AA4" s="10"/>
      <c r="AB4" s="10"/>
      <c r="AC4" s="10"/>
      <c r="AD4" s="10"/>
      <c r="AE4" s="10"/>
      <c r="AF4" s="10"/>
      <c r="AG4" s="10"/>
      <c r="AH4" s="10"/>
    </row>
    <row r="5" spans="1:34" s="5" customFormat="1" ht="6.75" customHeight="1" x14ac:dyDescent="0.25">
      <c r="B5" s="58"/>
      <c r="C5" s="58"/>
      <c r="D5" s="58"/>
      <c r="E5" s="58"/>
      <c r="F5" s="58"/>
      <c r="G5" s="58"/>
      <c r="H5" s="58"/>
      <c r="I5" s="58"/>
      <c r="J5" s="59"/>
      <c r="K5" s="59"/>
      <c r="L5" s="59"/>
      <c r="M5" s="59"/>
      <c r="N5" s="59"/>
      <c r="O5" s="59"/>
      <c r="P5" s="59"/>
      <c r="Q5" s="59"/>
      <c r="R5" s="59"/>
      <c r="S5" s="59"/>
      <c r="T5" s="59"/>
      <c r="U5" s="59"/>
      <c r="V5" s="59"/>
      <c r="W5" s="59"/>
      <c r="X5" s="59"/>
      <c r="Y5" s="59"/>
      <c r="Z5" s="59"/>
      <c r="AA5" s="59"/>
      <c r="AB5" s="59"/>
      <c r="AC5" s="59"/>
      <c r="AD5" s="59"/>
      <c r="AE5" s="59"/>
      <c r="AF5" s="59"/>
      <c r="AG5" s="59"/>
      <c r="AH5" s="59"/>
    </row>
    <row r="6" spans="1:34" s="5" customFormat="1" ht="64.5" customHeight="1" x14ac:dyDescent="0.25">
      <c r="B6" s="70" t="s">
        <v>62</v>
      </c>
      <c r="C6" s="71"/>
      <c r="D6" s="71"/>
      <c r="E6" s="71"/>
      <c r="F6" s="71"/>
      <c r="G6" s="71"/>
      <c r="H6" s="71"/>
      <c r="I6" s="72"/>
      <c r="J6" s="59"/>
      <c r="K6" s="59"/>
      <c r="L6" s="59"/>
      <c r="M6" s="59"/>
      <c r="N6" s="59"/>
      <c r="O6" s="59"/>
      <c r="P6" s="59"/>
      <c r="Q6" s="59"/>
      <c r="R6" s="59"/>
      <c r="S6" s="59"/>
      <c r="T6" s="59"/>
      <c r="U6" s="59"/>
      <c r="V6" s="59"/>
      <c r="W6" s="59"/>
      <c r="X6" s="59"/>
      <c r="Y6" s="59"/>
      <c r="Z6" s="59"/>
      <c r="AA6" s="59"/>
      <c r="AB6" s="59"/>
      <c r="AC6" s="59"/>
      <c r="AD6" s="59"/>
      <c r="AE6" s="59"/>
      <c r="AF6" s="59"/>
      <c r="AG6" s="59"/>
      <c r="AH6" s="59"/>
    </row>
    <row r="7" spans="1:34" s="5" customFormat="1" ht="6.75" customHeight="1" x14ac:dyDescent="0.25">
      <c r="B7" s="58"/>
      <c r="C7" s="58"/>
      <c r="D7" s="58"/>
      <c r="E7" s="58"/>
      <c r="F7" s="58"/>
      <c r="G7" s="58"/>
      <c r="H7" s="58"/>
      <c r="I7" s="58"/>
      <c r="J7" s="59"/>
      <c r="K7" s="59"/>
      <c r="L7" s="59"/>
      <c r="M7" s="59"/>
      <c r="N7" s="59"/>
      <c r="O7" s="59"/>
      <c r="P7" s="59"/>
      <c r="Q7" s="59"/>
      <c r="R7" s="59"/>
      <c r="S7" s="59"/>
      <c r="T7" s="59"/>
      <c r="U7" s="59"/>
      <c r="V7" s="59"/>
      <c r="W7" s="59"/>
      <c r="X7" s="59"/>
      <c r="Y7" s="59"/>
      <c r="Z7" s="59"/>
      <c r="AA7" s="59"/>
      <c r="AB7" s="59"/>
      <c r="AC7" s="59"/>
      <c r="AD7" s="59"/>
      <c r="AE7" s="59"/>
      <c r="AF7" s="59"/>
      <c r="AG7" s="59"/>
      <c r="AH7" s="59"/>
    </row>
    <row r="8" spans="1:34" s="5" customFormat="1" ht="188.25" customHeight="1" x14ac:dyDescent="0.25">
      <c r="B8" s="70" t="s">
        <v>74</v>
      </c>
      <c r="C8" s="71"/>
      <c r="D8" s="71"/>
      <c r="E8" s="71"/>
      <c r="F8" s="71"/>
      <c r="G8" s="71"/>
      <c r="H8" s="71"/>
      <c r="I8" s="72"/>
    </row>
    <row r="9" spans="1:34" s="5" customFormat="1" ht="6.75" customHeight="1" x14ac:dyDescent="0.25">
      <c r="B9" s="60"/>
      <c r="C9" s="60"/>
      <c r="D9" s="60"/>
      <c r="E9" s="60"/>
      <c r="F9" s="60"/>
      <c r="G9" s="60"/>
      <c r="H9" s="60"/>
      <c r="I9" s="60"/>
    </row>
    <row r="10" spans="1:34" s="5" customFormat="1" ht="94.5" customHeight="1" x14ac:dyDescent="0.25">
      <c r="B10" s="70" t="s">
        <v>75</v>
      </c>
      <c r="C10" s="71"/>
      <c r="D10" s="71"/>
      <c r="E10" s="71"/>
      <c r="F10" s="71"/>
      <c r="G10" s="71"/>
      <c r="H10" s="71"/>
      <c r="I10" s="72"/>
    </row>
    <row r="11" spans="1:34" s="5" customFormat="1" ht="6.75" customHeight="1" x14ac:dyDescent="0.25">
      <c r="B11" s="60"/>
      <c r="C11" s="60"/>
      <c r="D11" s="60"/>
      <c r="E11" s="60"/>
      <c r="F11" s="60"/>
      <c r="G11" s="60"/>
      <c r="H11" s="60"/>
      <c r="I11" s="60"/>
    </row>
    <row r="12" spans="1:34" s="5" customFormat="1" ht="51.75" customHeight="1" x14ac:dyDescent="0.25">
      <c r="B12" s="70" t="s">
        <v>65</v>
      </c>
      <c r="C12" s="71"/>
      <c r="D12" s="71"/>
      <c r="E12" s="71"/>
      <c r="F12" s="71"/>
      <c r="G12" s="71"/>
      <c r="H12" s="71"/>
      <c r="I12" s="72"/>
    </row>
    <row r="13" spans="1:34" s="5" customFormat="1" ht="6.75" customHeight="1" x14ac:dyDescent="0.25">
      <c r="B13" s="60"/>
      <c r="C13" s="60"/>
      <c r="D13" s="60"/>
      <c r="E13" s="60"/>
      <c r="F13" s="60"/>
      <c r="G13" s="60"/>
      <c r="H13" s="60"/>
      <c r="I13" s="60"/>
    </row>
    <row r="14" spans="1:34" s="5" customFormat="1" ht="321.75" customHeight="1" x14ac:dyDescent="0.25">
      <c r="B14" s="77" t="s">
        <v>76</v>
      </c>
      <c r="C14" s="78"/>
      <c r="D14" s="78"/>
      <c r="E14" s="78"/>
      <c r="F14" s="78"/>
      <c r="G14" s="78"/>
      <c r="H14" s="78"/>
      <c r="I14" s="79"/>
    </row>
    <row r="15" spans="1:34" s="5" customFormat="1" ht="6.75" customHeight="1" x14ac:dyDescent="0.25">
      <c r="B15" s="61"/>
      <c r="C15" s="61"/>
      <c r="D15" s="61"/>
      <c r="E15" s="61"/>
      <c r="F15" s="61"/>
      <c r="G15" s="61"/>
      <c r="H15" s="61"/>
      <c r="I15" s="61"/>
    </row>
    <row r="16" spans="1:34" s="5" customFormat="1" ht="116.25" customHeight="1" x14ac:dyDescent="0.25">
      <c r="B16" s="76" t="s">
        <v>77</v>
      </c>
      <c r="C16" s="76"/>
      <c r="D16" s="76"/>
      <c r="E16" s="76"/>
      <c r="F16" s="76"/>
      <c r="G16" s="76"/>
      <c r="H16" s="76"/>
      <c r="I16" s="76"/>
    </row>
    <row r="17" spans="2:10" s="5" customFormat="1" ht="6.75" customHeight="1" x14ac:dyDescent="0.25">
      <c r="B17" s="60"/>
      <c r="C17" s="60"/>
      <c r="D17" s="60"/>
      <c r="E17" s="60"/>
      <c r="F17" s="60"/>
      <c r="G17" s="60"/>
      <c r="H17" s="60"/>
      <c r="I17" s="60"/>
    </row>
    <row r="18" spans="2:10" s="5" customFormat="1" ht="103.5" customHeight="1" x14ac:dyDescent="0.25">
      <c r="B18" s="80" t="s">
        <v>66</v>
      </c>
      <c r="C18" s="81"/>
      <c r="D18" s="81"/>
      <c r="E18" s="81"/>
      <c r="F18" s="81"/>
      <c r="G18" s="81"/>
      <c r="H18" s="81"/>
      <c r="I18" s="81"/>
    </row>
    <row r="19" spans="2:10" s="5" customFormat="1" ht="6.75" customHeight="1" x14ac:dyDescent="0.25">
      <c r="B19" s="60"/>
      <c r="C19" s="60"/>
      <c r="D19" s="60"/>
      <c r="E19" s="60"/>
      <c r="F19" s="60"/>
      <c r="G19" s="60"/>
      <c r="H19" s="60"/>
      <c r="I19" s="60"/>
    </row>
    <row r="20" spans="2:10" s="5" customFormat="1" ht="237.75" customHeight="1" x14ac:dyDescent="0.25">
      <c r="B20" s="70" t="s">
        <v>78</v>
      </c>
      <c r="C20" s="71"/>
      <c r="D20" s="71"/>
      <c r="E20" s="71"/>
      <c r="F20" s="71"/>
      <c r="G20" s="71"/>
      <c r="H20" s="71"/>
      <c r="I20" s="72"/>
      <c r="J20" s="15"/>
    </row>
    <row r="21" spans="2:10" s="5" customFormat="1" ht="6.75" customHeight="1" x14ac:dyDescent="0.25"/>
    <row r="22" spans="2:10" s="5" customFormat="1" ht="227.25" customHeight="1" x14ac:dyDescent="0.25">
      <c r="B22" s="73" t="s">
        <v>41</v>
      </c>
      <c r="C22" s="74"/>
      <c r="D22" s="74"/>
      <c r="E22" s="74"/>
      <c r="F22" s="74"/>
      <c r="G22" s="74"/>
      <c r="H22" s="74"/>
      <c r="I22" s="75"/>
    </row>
    <row r="23" spans="2:10" s="5" customFormat="1" ht="11.25" x14ac:dyDescent="0.25"/>
    <row r="24" spans="2:10" s="5" customFormat="1" ht="11.25" x14ac:dyDescent="0.25"/>
    <row r="25" spans="2:10" s="5" customFormat="1" ht="11.25" x14ac:dyDescent="0.25"/>
    <row r="26" spans="2:10" s="5" customFormat="1" ht="11.25" x14ac:dyDescent="0.25"/>
    <row r="27" spans="2:10" s="5" customFormat="1" ht="11.25" x14ac:dyDescent="0.25"/>
    <row r="28" spans="2:10" s="5" customFormat="1" ht="11.25" x14ac:dyDescent="0.25"/>
    <row r="29" spans="2:10" s="5" customFormat="1" ht="11.25" x14ac:dyDescent="0.25"/>
    <row r="30" spans="2:10" s="5" customFormat="1" ht="11.25" x14ac:dyDescent="0.25"/>
    <row r="31" spans="2:10" s="5" customFormat="1" ht="11.25" x14ac:dyDescent="0.25"/>
    <row r="32" spans="2:10" s="5" customFormat="1" ht="11.25" x14ac:dyDescent="0.25"/>
    <row r="33" s="5" customFormat="1" ht="11.25" x14ac:dyDescent="0.25"/>
    <row r="34" s="5" customFormat="1" ht="11.25" x14ac:dyDescent="0.25"/>
    <row r="35" s="5" customFormat="1" ht="11.25" x14ac:dyDescent="0.25"/>
    <row r="36" s="5" customFormat="1" ht="11.25" x14ac:dyDescent="0.25"/>
    <row r="37" s="5" customFormat="1" ht="11.25" x14ac:dyDescent="0.25"/>
    <row r="38" s="5" customFormat="1" ht="11.25" x14ac:dyDescent="0.25"/>
    <row r="39" s="5" customFormat="1" ht="11.25" x14ac:dyDescent="0.25"/>
    <row r="40" s="5" customFormat="1" ht="11.25" x14ac:dyDescent="0.25"/>
    <row r="41" s="5" customFormat="1" ht="11.25" x14ac:dyDescent="0.25"/>
    <row r="42" s="5" customFormat="1" ht="11.25" x14ac:dyDescent="0.25"/>
    <row r="43" s="5" customFormat="1" ht="11.25" x14ac:dyDescent="0.25"/>
    <row r="44" s="5" customFormat="1" ht="11.25" x14ac:dyDescent="0.25"/>
    <row r="45" s="5" customFormat="1" ht="11.25" x14ac:dyDescent="0.25"/>
    <row r="46" s="5" customFormat="1" ht="11.25" x14ac:dyDescent="0.25"/>
    <row r="47" s="5" customFormat="1" ht="11.25" x14ac:dyDescent="0.25"/>
    <row r="48" s="5" customFormat="1" ht="11.25" x14ac:dyDescent="0.25"/>
    <row r="49" s="5" customFormat="1" ht="11.25" x14ac:dyDescent="0.25"/>
    <row r="50" s="5" customFormat="1" ht="11.25" x14ac:dyDescent="0.25"/>
    <row r="51" s="5" customFormat="1" ht="11.25" x14ac:dyDescent="0.25"/>
    <row r="52" s="5" customFormat="1" ht="11.25"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row r="61" s="62" customFormat="1" x14ac:dyDescent="0.25"/>
    <row r="62" s="62" customFormat="1" x14ac:dyDescent="0.25"/>
    <row r="63" s="62" customFormat="1" x14ac:dyDescent="0.25"/>
    <row r="64"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62" customFormat="1" x14ac:dyDescent="0.25"/>
    <row r="178" s="62" customFormat="1" x14ac:dyDescent="0.25"/>
    <row r="179" s="62" customFormat="1" x14ac:dyDescent="0.25"/>
    <row r="180" s="62" customFormat="1" x14ac:dyDescent="0.25"/>
    <row r="181" s="62" customFormat="1" x14ac:dyDescent="0.25"/>
    <row r="182" s="62" customFormat="1" x14ac:dyDescent="0.25"/>
    <row r="183" s="62" customFormat="1" x14ac:dyDescent="0.25"/>
    <row r="184" s="62" customFormat="1" x14ac:dyDescent="0.25"/>
    <row r="185" s="62" customFormat="1" x14ac:dyDescent="0.25"/>
    <row r="186" s="62" customFormat="1" x14ac:dyDescent="0.25"/>
    <row r="187" s="62" customFormat="1" x14ac:dyDescent="0.25"/>
    <row r="188" s="62" customFormat="1" x14ac:dyDescent="0.25"/>
    <row r="189" s="62" customFormat="1" x14ac:dyDescent="0.25"/>
    <row r="190" s="62" customFormat="1" x14ac:dyDescent="0.25"/>
    <row r="191" s="62" customFormat="1" x14ac:dyDescent="0.25"/>
    <row r="192" s="62" customFormat="1" x14ac:dyDescent="0.25"/>
    <row r="193" s="62" customFormat="1" x14ac:dyDescent="0.25"/>
    <row r="194" s="62" customFormat="1" x14ac:dyDescent="0.25"/>
    <row r="195" s="62" customFormat="1" x14ac:dyDescent="0.25"/>
    <row r="196" s="62" customFormat="1" x14ac:dyDescent="0.25"/>
    <row r="197" s="62" customFormat="1" x14ac:dyDescent="0.25"/>
    <row r="198" s="62" customFormat="1" x14ac:dyDescent="0.25"/>
    <row r="199" s="62" customFormat="1" x14ac:dyDescent="0.25"/>
    <row r="200" s="62" customFormat="1" x14ac:dyDescent="0.25"/>
    <row r="201" s="62" customFormat="1" x14ac:dyDescent="0.25"/>
    <row r="202" s="62" customFormat="1" x14ac:dyDescent="0.25"/>
    <row r="203" s="62" customFormat="1" x14ac:dyDescent="0.25"/>
    <row r="204" s="62" customFormat="1" x14ac:dyDescent="0.25"/>
    <row r="205" s="62" customFormat="1" x14ac:dyDescent="0.25"/>
    <row r="206" s="62" customFormat="1" x14ac:dyDescent="0.25"/>
    <row r="207" s="62" customFormat="1" x14ac:dyDescent="0.25"/>
    <row r="208" s="62" customFormat="1" x14ac:dyDescent="0.25"/>
    <row r="209" s="62" customFormat="1" x14ac:dyDescent="0.25"/>
    <row r="210" s="62" customFormat="1" x14ac:dyDescent="0.25"/>
    <row r="211" s="62" customFormat="1" x14ac:dyDescent="0.25"/>
    <row r="212" s="62" customFormat="1" x14ac:dyDescent="0.25"/>
    <row r="213" s="62" customFormat="1" x14ac:dyDescent="0.25"/>
    <row r="214" s="62" customFormat="1" x14ac:dyDescent="0.25"/>
    <row r="215" s="62" customFormat="1" x14ac:dyDescent="0.25"/>
    <row r="216" s="62" customFormat="1" x14ac:dyDescent="0.25"/>
    <row r="217" s="62" customFormat="1" x14ac:dyDescent="0.25"/>
    <row r="218" s="62" customFormat="1" x14ac:dyDescent="0.25"/>
    <row r="219" s="62" customFormat="1" x14ac:dyDescent="0.25"/>
    <row r="220" s="62" customFormat="1" x14ac:dyDescent="0.25"/>
    <row r="221" s="62" customFormat="1" x14ac:dyDescent="0.25"/>
    <row r="222" s="62" customFormat="1" x14ac:dyDescent="0.25"/>
    <row r="223" s="62" customFormat="1" x14ac:dyDescent="0.25"/>
    <row r="224" s="62" customFormat="1" x14ac:dyDescent="0.25"/>
    <row r="225" s="62" customFormat="1" x14ac:dyDescent="0.25"/>
    <row r="226" s="62" customFormat="1" x14ac:dyDescent="0.25"/>
    <row r="227" s="62" customFormat="1" x14ac:dyDescent="0.25"/>
    <row r="228" s="62" customFormat="1" x14ac:dyDescent="0.25"/>
    <row r="229" s="62" customFormat="1" x14ac:dyDescent="0.25"/>
    <row r="230" s="62" customFormat="1" x14ac:dyDescent="0.25"/>
    <row r="231" s="62" customFormat="1" x14ac:dyDescent="0.25"/>
    <row r="232" s="62" customFormat="1" x14ac:dyDescent="0.25"/>
    <row r="233" s="62" customFormat="1" x14ac:dyDescent="0.25"/>
    <row r="234" s="62" customFormat="1" x14ac:dyDescent="0.25"/>
    <row r="235" s="62" customFormat="1" x14ac:dyDescent="0.25"/>
    <row r="236" s="62" customFormat="1" x14ac:dyDescent="0.25"/>
    <row r="237" s="62" customFormat="1" x14ac:dyDescent="0.25"/>
    <row r="238" s="62" customFormat="1" x14ac:dyDescent="0.25"/>
    <row r="239" s="62" customFormat="1" x14ac:dyDescent="0.25"/>
    <row r="240" s="62" customFormat="1" x14ac:dyDescent="0.25"/>
    <row r="241" s="62" customFormat="1" x14ac:dyDescent="0.25"/>
    <row r="242" s="62" customFormat="1" x14ac:dyDescent="0.25"/>
    <row r="243" s="62" customFormat="1" x14ac:dyDescent="0.25"/>
    <row r="244" s="62" customFormat="1" x14ac:dyDescent="0.25"/>
    <row r="245" s="62" customFormat="1" x14ac:dyDescent="0.25"/>
    <row r="246" s="62" customFormat="1" x14ac:dyDescent="0.25"/>
    <row r="247" s="62" customFormat="1" x14ac:dyDescent="0.25"/>
    <row r="248" s="62" customFormat="1" x14ac:dyDescent="0.25"/>
    <row r="249" s="62" customFormat="1" x14ac:dyDescent="0.25"/>
    <row r="250" s="62" customFormat="1" x14ac:dyDescent="0.25"/>
    <row r="251" s="62" customFormat="1" x14ac:dyDescent="0.25"/>
    <row r="252" s="62" customFormat="1" x14ac:dyDescent="0.25"/>
    <row r="253" s="62" customFormat="1" x14ac:dyDescent="0.25"/>
    <row r="254" s="62" customFormat="1" x14ac:dyDescent="0.25"/>
    <row r="255" s="62" customFormat="1" x14ac:dyDescent="0.25"/>
  </sheetData>
  <mergeCells count="13">
    <mergeCell ref="B22:I22"/>
    <mergeCell ref="B16:I16"/>
    <mergeCell ref="B8:I8"/>
    <mergeCell ref="B10:I10"/>
    <mergeCell ref="B12:I12"/>
    <mergeCell ref="B20:I20"/>
    <mergeCell ref="B14:I14"/>
    <mergeCell ref="B18:I18"/>
    <mergeCell ref="B1:B2"/>
    <mergeCell ref="C1:I1"/>
    <mergeCell ref="C2:I2"/>
    <mergeCell ref="B4:I4"/>
    <mergeCell ref="B6:I6"/>
  </mergeCells>
  <printOptions horizontalCentered="1" verticalCentered="1"/>
  <pageMargins left="0.39370078740157483" right="0.39370078740157483" top="0.59055118110236227" bottom="0.3937007874015748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7"/>
  <sheetViews>
    <sheetView topLeftCell="A18" zoomScale="80" zoomScaleNormal="80" workbookViewId="0">
      <selection activeCell="B39" sqref="B39"/>
    </sheetView>
  </sheetViews>
  <sheetFormatPr baseColWidth="10" defaultColWidth="11.42578125" defaultRowHeight="12.75" x14ac:dyDescent="0.2"/>
  <cols>
    <col min="1" max="1" width="45.7109375" style="2" customWidth="1"/>
    <col min="2" max="2" width="34.42578125" style="2" customWidth="1"/>
    <col min="3" max="3" width="28.7109375" style="2" customWidth="1"/>
    <col min="4" max="4" width="13.7109375" style="2" customWidth="1"/>
    <col min="5" max="5" width="15.7109375" style="2" customWidth="1"/>
    <col min="6" max="6" width="11.140625" style="2" customWidth="1"/>
    <col min="7" max="7" width="13.28515625" style="2" customWidth="1"/>
    <col min="8" max="8" width="14" style="2" customWidth="1"/>
    <col min="9" max="9" width="15.7109375" style="2" customWidth="1"/>
    <col min="10" max="10" width="19.7109375" style="2" customWidth="1"/>
    <col min="11" max="11" width="22" style="2" customWidth="1"/>
    <col min="12" max="12" width="16.85546875" style="2" customWidth="1"/>
    <col min="13" max="13" width="39.85546875" style="2" customWidth="1"/>
    <col min="14" max="14" width="31.85546875" style="2" customWidth="1"/>
    <col min="15" max="15" width="30.5703125" style="2" customWidth="1"/>
    <col min="16" max="16" width="24" style="1" customWidth="1"/>
    <col min="17" max="20" width="26.42578125" style="1" customWidth="1"/>
    <col min="21" max="21" width="11.42578125" style="1"/>
    <col min="22" max="30" width="11.42578125" style="2"/>
    <col min="31" max="31" width="16.28515625" style="2" customWidth="1"/>
    <col min="32" max="16384" width="11.42578125" style="2"/>
  </cols>
  <sheetData>
    <row r="1" spans="1:44" ht="42.75" customHeight="1" x14ac:dyDescent="0.2">
      <c r="A1" s="64" t="s">
        <v>64</v>
      </c>
      <c r="B1" s="65" t="s">
        <v>9</v>
      </c>
      <c r="C1" s="65"/>
      <c r="D1" s="65"/>
      <c r="E1" s="65"/>
      <c r="F1" s="65"/>
      <c r="G1" s="65"/>
      <c r="H1" s="65"/>
      <c r="I1" s="65"/>
      <c r="J1" s="65"/>
      <c r="K1" s="65"/>
      <c r="L1" s="65"/>
      <c r="M1" s="65"/>
      <c r="N1" s="65"/>
      <c r="O1" s="65"/>
      <c r="P1" s="11" t="s">
        <v>13</v>
      </c>
      <c r="Q1" s="11" t="s">
        <v>36</v>
      </c>
      <c r="R1" s="11" t="s">
        <v>44</v>
      </c>
      <c r="S1" s="11" t="s">
        <v>21</v>
      </c>
      <c r="T1" s="11" t="s">
        <v>30</v>
      </c>
      <c r="U1" s="9"/>
      <c r="V1" s="9"/>
      <c r="W1" s="9"/>
      <c r="X1" s="9"/>
      <c r="Y1" s="9"/>
      <c r="Z1" s="9"/>
      <c r="AA1" s="9"/>
      <c r="AB1" s="9"/>
      <c r="AC1" s="9"/>
      <c r="AD1" s="9"/>
      <c r="AE1" s="9"/>
      <c r="AF1" s="9"/>
      <c r="AG1" s="9"/>
      <c r="AH1" s="9"/>
      <c r="AI1" s="9"/>
      <c r="AJ1" s="9"/>
      <c r="AK1" s="9"/>
      <c r="AL1" s="9"/>
      <c r="AM1" s="9"/>
      <c r="AN1" s="9"/>
      <c r="AO1" s="9"/>
      <c r="AP1" s="9"/>
      <c r="AQ1" s="9"/>
      <c r="AR1" s="9"/>
    </row>
    <row r="2" spans="1:44" ht="42.75" customHeight="1" x14ac:dyDescent="0.2">
      <c r="A2" s="64"/>
      <c r="B2" s="82" t="s">
        <v>61</v>
      </c>
      <c r="C2" s="82"/>
      <c r="D2" s="82"/>
      <c r="E2" s="82"/>
      <c r="F2" s="82"/>
      <c r="G2" s="82"/>
      <c r="H2" s="82"/>
      <c r="I2" s="82"/>
      <c r="J2" s="82"/>
      <c r="K2" s="82"/>
      <c r="L2" s="82"/>
      <c r="M2" s="82"/>
      <c r="N2" s="82"/>
      <c r="O2" s="82"/>
      <c r="P2" s="8" t="s">
        <v>15</v>
      </c>
      <c r="Q2" s="15" t="s">
        <v>18</v>
      </c>
      <c r="R2" s="15" t="s">
        <v>7</v>
      </c>
      <c r="S2" s="10" t="s">
        <v>28</v>
      </c>
      <c r="T2" s="10" t="s">
        <v>31</v>
      </c>
      <c r="U2" s="9"/>
      <c r="V2" s="9"/>
      <c r="W2" s="9"/>
      <c r="X2" s="9"/>
      <c r="Y2" s="9"/>
      <c r="Z2" s="9"/>
      <c r="AA2" s="9"/>
      <c r="AB2" s="9"/>
      <c r="AC2" s="9"/>
      <c r="AD2" s="9"/>
      <c r="AE2" s="9"/>
      <c r="AF2" s="9"/>
      <c r="AG2" s="9"/>
      <c r="AH2" s="9"/>
      <c r="AI2" s="9"/>
      <c r="AJ2" s="9"/>
      <c r="AK2" s="9"/>
      <c r="AL2" s="9"/>
      <c r="AM2" s="9"/>
      <c r="AN2" s="9"/>
      <c r="AO2" s="9"/>
      <c r="AP2" s="9"/>
      <c r="AQ2" s="9"/>
      <c r="AR2" s="9"/>
    </row>
    <row r="3" spans="1:44" s="4" customFormat="1" ht="11.25" customHeight="1" x14ac:dyDescent="0.2">
      <c r="B3" s="37"/>
      <c r="C3" s="37"/>
      <c r="P3" s="8" t="s">
        <v>16</v>
      </c>
      <c r="Q3" s="10" t="s">
        <v>11</v>
      </c>
      <c r="R3" s="1" t="s">
        <v>2</v>
      </c>
      <c r="S3" s="8" t="s">
        <v>27</v>
      </c>
      <c r="T3" s="8" t="s">
        <v>43</v>
      </c>
      <c r="U3" s="8"/>
      <c r="V3" s="8"/>
      <c r="W3" s="8"/>
      <c r="X3" s="8"/>
      <c r="Y3" s="8"/>
      <c r="Z3" s="8"/>
      <c r="AA3" s="8"/>
      <c r="AB3" s="8"/>
      <c r="AC3" s="8"/>
      <c r="AD3" s="8"/>
      <c r="AE3" s="8"/>
      <c r="AF3" s="8"/>
      <c r="AG3" s="8"/>
      <c r="AH3" s="8"/>
      <c r="AI3" s="8"/>
      <c r="AJ3" s="8"/>
      <c r="AK3" s="8"/>
      <c r="AL3" s="8"/>
      <c r="AM3" s="8"/>
      <c r="AN3" s="8"/>
      <c r="AO3" s="8"/>
      <c r="AP3" s="8"/>
      <c r="AQ3" s="8"/>
      <c r="AR3" s="8"/>
    </row>
    <row r="4" spans="1:44" s="4" customFormat="1" ht="21.75" customHeight="1" x14ac:dyDescent="0.2">
      <c r="A4" s="14" t="s">
        <v>20</v>
      </c>
      <c r="B4" s="93"/>
      <c r="C4" s="94"/>
      <c r="E4" s="90" t="s">
        <v>59</v>
      </c>
      <c r="F4" s="92"/>
      <c r="G4" s="92"/>
      <c r="H4" s="92"/>
      <c r="I4" s="89"/>
      <c r="J4" s="89"/>
      <c r="L4" s="90" t="s">
        <v>60</v>
      </c>
      <c r="M4" s="91"/>
      <c r="N4" s="89"/>
      <c r="O4" s="89"/>
      <c r="Q4" s="10" t="s">
        <v>24</v>
      </c>
      <c r="R4" s="1"/>
      <c r="U4" s="8"/>
      <c r="V4" s="8"/>
      <c r="W4" s="8"/>
      <c r="X4" s="8"/>
      <c r="Y4" s="8"/>
      <c r="Z4" s="8"/>
      <c r="AA4" s="8"/>
      <c r="AB4" s="8"/>
      <c r="AC4" s="8"/>
      <c r="AD4" s="8"/>
      <c r="AE4" s="8"/>
      <c r="AF4" s="8"/>
      <c r="AG4" s="8"/>
      <c r="AH4" s="8"/>
      <c r="AI4" s="8"/>
      <c r="AJ4" s="8"/>
      <c r="AK4" s="8"/>
      <c r="AL4" s="8"/>
      <c r="AM4" s="8"/>
      <c r="AN4" s="8"/>
      <c r="AO4" s="8"/>
      <c r="AP4" s="8"/>
      <c r="AQ4" s="8"/>
      <c r="AR4" s="8"/>
    </row>
    <row r="5" spans="1:44" s="4" customFormat="1" ht="12" customHeight="1" thickBot="1" x14ac:dyDescent="0.2">
      <c r="Q5" s="10" t="s">
        <v>12</v>
      </c>
      <c r="S5" s="5" t="s">
        <v>7</v>
      </c>
    </row>
    <row r="6" spans="1:44" s="48" customFormat="1" ht="20.25" customHeight="1" thickBot="1" x14ac:dyDescent="0.3">
      <c r="A6" s="96" t="s">
        <v>3</v>
      </c>
      <c r="B6" s="86" t="s">
        <v>17</v>
      </c>
      <c r="C6" s="87"/>
      <c r="D6" s="83" t="s">
        <v>14</v>
      </c>
      <c r="E6" s="85" t="s">
        <v>21</v>
      </c>
      <c r="F6" s="85"/>
      <c r="G6" s="85"/>
      <c r="H6" s="85"/>
      <c r="I6" s="85"/>
      <c r="J6" s="83" t="s">
        <v>32</v>
      </c>
      <c r="K6" s="83" t="s">
        <v>38</v>
      </c>
      <c r="L6" s="86" t="s">
        <v>4</v>
      </c>
      <c r="M6" s="88"/>
      <c r="N6" s="87"/>
      <c r="O6" s="83" t="s">
        <v>29</v>
      </c>
      <c r="Q6" s="49" t="s">
        <v>33</v>
      </c>
      <c r="R6" s="49"/>
      <c r="S6" s="48" t="s">
        <v>42</v>
      </c>
    </row>
    <row r="7" spans="1:44" s="48" customFormat="1" ht="41.25" customHeight="1" thickBot="1" x14ac:dyDescent="0.2">
      <c r="A7" s="97"/>
      <c r="B7" s="50" t="s">
        <v>34</v>
      </c>
      <c r="C7" s="51" t="s">
        <v>35</v>
      </c>
      <c r="D7" s="84"/>
      <c r="E7" s="52" t="s">
        <v>25</v>
      </c>
      <c r="F7" s="53" t="s">
        <v>26</v>
      </c>
      <c r="G7" s="53" t="s">
        <v>24</v>
      </c>
      <c r="H7" s="52" t="s">
        <v>22</v>
      </c>
      <c r="I7" s="52" t="s">
        <v>23</v>
      </c>
      <c r="J7" s="84"/>
      <c r="K7" s="84"/>
      <c r="L7" s="50" t="s">
        <v>8</v>
      </c>
      <c r="M7" s="54" t="s">
        <v>5</v>
      </c>
      <c r="N7" s="51" t="s">
        <v>6</v>
      </c>
      <c r="O7" s="84"/>
      <c r="Q7" s="49" t="s">
        <v>37</v>
      </c>
      <c r="R7" s="49"/>
      <c r="S7" s="55" t="s">
        <v>2</v>
      </c>
    </row>
    <row r="8" spans="1:44" s="4" customFormat="1" ht="16.5" thickBot="1" x14ac:dyDescent="0.2">
      <c r="A8" s="95" t="s">
        <v>58</v>
      </c>
      <c r="B8" s="33" t="s">
        <v>56</v>
      </c>
      <c r="C8" s="33" t="s">
        <v>19</v>
      </c>
      <c r="D8" s="16" t="s">
        <v>15</v>
      </c>
      <c r="E8" s="16"/>
      <c r="F8" s="16"/>
      <c r="G8" s="16"/>
      <c r="H8" s="16" t="str">
        <f>IF(AND(COUNTIF(E8:G8,$S$3)&gt;COUNTIF(E8:G8,#REF!),COUNTIF(E8:G8,$S$3)&gt;COUNTIF(E8:G8,$S$2)),$S$7,IF(AND(COUNTIF(E8:G8,#REF!)&gt;COUNTIF(E8:G8,$S$3),COUNTIF(E8:G8,#REF!)&gt;COUNTIF(E8:G8,$S$2)),$S$6,IF(COUNTIF(E8:G8,$S$3)=COUNTIF(E8:G8,#REF!),IF(COUNTIF(E8:G8,$S$3)&gt;COUNTIF(E8:G8,$S$2),$S$6,$S$5),$S$5)))</f>
        <v>Alto</v>
      </c>
      <c r="I8" s="16"/>
      <c r="J8" s="16"/>
      <c r="K8" s="16"/>
      <c r="L8" s="38"/>
      <c r="M8" s="39"/>
      <c r="N8" s="38"/>
      <c r="O8" s="38"/>
      <c r="Q8" s="10" t="s">
        <v>40</v>
      </c>
      <c r="R8" s="8"/>
      <c r="AD8" s="21">
        <v>2</v>
      </c>
      <c r="AE8" s="22" t="s">
        <v>46</v>
      </c>
      <c r="AF8" s="21" t="s">
        <v>45</v>
      </c>
      <c r="AG8" s="21">
        <v>1</v>
      </c>
      <c r="AH8" s="20">
        <v>1129838</v>
      </c>
    </row>
    <row r="9" spans="1:44" s="26" customFormat="1" ht="16.5" thickBot="1" x14ac:dyDescent="0.2">
      <c r="A9" s="95"/>
      <c r="B9" s="40"/>
      <c r="C9" s="40"/>
      <c r="D9" s="16" t="s">
        <v>15</v>
      </c>
      <c r="E9" s="41"/>
      <c r="F9" s="41"/>
      <c r="G9" s="41"/>
      <c r="H9" s="25" t="str">
        <f>IF(AND(COUNTIF(E9:G9,$S$3)&gt;COUNTIF(E9:G9,#REF!),COUNTIF(E9:G9,$S$3)&gt;COUNTIF(E9:G9,$S$2)),$S$7,IF(AND(COUNTIF(E9:G9,#REF!)&gt;COUNTIF(E9:G9,$S$3),COUNTIF(E9:G9,#REF!)&gt;COUNTIF(E9:G9,$S$2)),$S$6,IF(COUNTIF(E9:G9,$S$3)=COUNTIF(E9:G9,#REF!),IF(COUNTIF(E9:G9,$S$3)&gt;COUNTIF(E9:G9,$S$2),$S$6,$S$5),$S$5)))</f>
        <v>Alto</v>
      </c>
      <c r="I9" s="41"/>
      <c r="J9" s="41"/>
      <c r="K9" s="41"/>
      <c r="L9" s="41"/>
      <c r="M9" s="42"/>
      <c r="N9" s="41"/>
      <c r="O9" s="25"/>
      <c r="Q9" s="27"/>
      <c r="R9" s="28"/>
      <c r="AD9" s="30">
        <v>3</v>
      </c>
      <c r="AE9" s="31" t="s">
        <v>47</v>
      </c>
      <c r="AF9" s="30" t="s">
        <v>45</v>
      </c>
      <c r="AG9" s="30">
        <v>1</v>
      </c>
      <c r="AH9" s="32">
        <v>1125773</v>
      </c>
    </row>
    <row r="10" spans="1:44" s="26" customFormat="1" ht="16.5" thickBot="1" x14ac:dyDescent="0.2">
      <c r="A10" s="95"/>
      <c r="B10" s="40"/>
      <c r="C10" s="40"/>
      <c r="D10" s="16" t="s">
        <v>15</v>
      </c>
      <c r="E10" s="41"/>
      <c r="F10" s="41"/>
      <c r="G10" s="41"/>
      <c r="H10" s="25" t="str">
        <f>IF(AND(COUNTIF(E10:G10,$S$3)&gt;COUNTIF(E10:G10,#REF!),COUNTIF(E10:G10,$S$3)&gt;COUNTIF(E10:G10,$S$2)),$S$7,IF(AND(COUNTIF(E10:G10,#REF!)&gt;COUNTIF(E10:G10,$S$3),COUNTIF(E10:G10,#REF!)&gt;COUNTIF(E10:G10,$S$2)),$S$6,IF(COUNTIF(E10:G10,$S$3)=COUNTIF(E10:G10,#REF!),IF(COUNTIF(E10:G10,$S$3)&gt;COUNTIF(E10:G10,$S$2),$S$6,$S$5),$S$5)))</f>
        <v>Alto</v>
      </c>
      <c r="I10" s="41"/>
      <c r="J10" s="41"/>
      <c r="K10" s="41"/>
      <c r="L10" s="41"/>
      <c r="M10" s="42"/>
      <c r="N10" s="41"/>
      <c r="O10" s="25"/>
      <c r="Q10" s="27"/>
      <c r="R10" s="28"/>
      <c r="AD10" s="30">
        <v>3</v>
      </c>
      <c r="AE10" s="31" t="s">
        <v>47</v>
      </c>
      <c r="AF10" s="30" t="s">
        <v>45</v>
      </c>
      <c r="AG10" s="30">
        <v>1</v>
      </c>
      <c r="AH10" s="32">
        <v>1125773</v>
      </c>
    </row>
    <row r="11" spans="1:44" s="4" customFormat="1" ht="25.5" customHeight="1" thickBot="1" x14ac:dyDescent="0.2">
      <c r="A11" s="95"/>
      <c r="B11" s="33"/>
      <c r="C11" s="33"/>
      <c r="D11" s="16" t="s">
        <v>15</v>
      </c>
      <c r="E11" s="16"/>
      <c r="F11" s="16"/>
      <c r="G11" s="16"/>
      <c r="H11" s="16" t="str">
        <f>IF(AND(COUNTIF(E11:G11,$S$3)&gt;COUNTIF(E11:G11,#REF!),COUNTIF(E11:G11,$S$3)&gt;COUNTIF(E11:G11,$S$2)),$S$7,IF(AND(COUNTIF(E11:G11,#REF!)&gt;COUNTIF(E11:G11,$S$3),COUNTIF(E11:G11,#REF!)&gt;COUNTIF(E11:G11,$S$2)),$S$6,IF(COUNTIF(E11:G11,$S$3)=COUNTIF(E11:G11,#REF!),IF(COUNTIF(E11:G11,$S$3)&gt;COUNTIF(E11:G11,$S$2),$S$6,$S$5),$S$5)))</f>
        <v>Alto</v>
      </c>
      <c r="I11" s="16"/>
      <c r="J11" s="16"/>
      <c r="K11" s="16"/>
      <c r="L11" s="16"/>
      <c r="M11" s="24"/>
      <c r="N11" s="16"/>
      <c r="O11" s="16"/>
      <c r="Q11" s="10"/>
      <c r="R11" s="8"/>
      <c r="AD11" s="21">
        <v>6</v>
      </c>
      <c r="AE11" s="22" t="s">
        <v>48</v>
      </c>
      <c r="AF11" s="21" t="s">
        <v>45</v>
      </c>
      <c r="AG11" s="21">
        <v>1</v>
      </c>
      <c r="AH11" s="20">
        <v>1314256</v>
      </c>
    </row>
    <row r="12" spans="1:44" s="4" customFormat="1" ht="25.5" customHeight="1" thickBot="1" x14ac:dyDescent="0.2">
      <c r="A12" s="95"/>
      <c r="B12" s="33"/>
      <c r="C12" s="33"/>
      <c r="D12" s="16" t="s">
        <v>15</v>
      </c>
      <c r="E12" s="16"/>
      <c r="F12" s="16"/>
      <c r="G12" s="16"/>
      <c r="H12" s="16" t="str">
        <f>IF(AND(COUNTIF(E12:G12,$S$3)&gt;COUNTIF(E12:G12,#REF!),COUNTIF(E12:G12,$S$3)&gt;COUNTIF(E12:G12,$S$2)),$S$7,IF(AND(COUNTIF(E12:G12,#REF!)&gt;COUNTIF(E12:G12,$S$3),COUNTIF(E12:G12,#REF!)&gt;COUNTIF(E12:G12,$S$2)),$S$6,IF(COUNTIF(E12:G12,$S$3)=COUNTIF(E12:G12,#REF!),IF(COUNTIF(E12:G12,$S$3)&gt;COUNTIF(E12:G12,$S$2),$S$6,$S$5),$S$5)))</f>
        <v>Alto</v>
      </c>
      <c r="I12" s="16"/>
      <c r="J12" s="16"/>
      <c r="K12" s="16"/>
      <c r="L12" s="16"/>
      <c r="M12" s="24"/>
      <c r="N12" s="16"/>
      <c r="O12" s="16"/>
      <c r="Q12" s="10"/>
      <c r="R12" s="8"/>
      <c r="AD12" s="21"/>
      <c r="AE12" s="22"/>
      <c r="AF12" s="21"/>
      <c r="AG12" s="21"/>
      <c r="AH12" s="20"/>
    </row>
    <row r="13" spans="1:44" s="4" customFormat="1" ht="16.5" thickBot="1" x14ac:dyDescent="0.2">
      <c r="A13" s="95"/>
      <c r="B13" s="33"/>
      <c r="C13" s="33"/>
      <c r="D13" s="16" t="s">
        <v>15</v>
      </c>
      <c r="E13" s="16"/>
      <c r="F13" s="16"/>
      <c r="G13" s="16"/>
      <c r="H13" s="16" t="str">
        <f>IF(AND(COUNTIF(E13:G13,$S$3)&gt;COUNTIF(E13:G13,#REF!),COUNTIF(E13:G13,$S$3)&gt;COUNTIF(E13:G13,$S$2)),$S$7,IF(AND(COUNTIF(E13:G13,#REF!)&gt;COUNTIF(E13:G13,$S$3),COUNTIF(E13:G13,#REF!)&gt;COUNTIF(E13:G13,$S$2)),$S$6,IF(COUNTIF(E13:G13,$S$3)=COUNTIF(E13:G13,#REF!),IF(COUNTIF(E13:G13,$S$3)&gt;COUNTIF(E13:G13,$S$2),$S$6,$S$5),$S$5)))</f>
        <v>Alto</v>
      </c>
      <c r="I13" s="16"/>
      <c r="J13" s="16"/>
      <c r="K13" s="16"/>
      <c r="L13" s="16"/>
      <c r="M13" s="24"/>
      <c r="N13" s="16"/>
      <c r="O13" s="16"/>
      <c r="Q13" s="10"/>
      <c r="R13" s="8"/>
      <c r="AD13" s="21"/>
      <c r="AE13" s="22"/>
      <c r="AF13" s="21"/>
      <c r="AG13" s="21"/>
      <c r="AH13" s="20"/>
    </row>
    <row r="14" spans="1:44" s="26" customFormat="1" ht="29.25" customHeight="1" x14ac:dyDescent="0.15">
      <c r="A14" s="95"/>
      <c r="B14" s="43"/>
      <c r="C14" s="43"/>
      <c r="D14" s="16" t="s">
        <v>15</v>
      </c>
      <c r="E14" s="25"/>
      <c r="F14" s="25"/>
      <c r="G14" s="25"/>
      <c r="H14" s="25" t="str">
        <f>IF(AND(COUNTIF(E14:G14,$S$3)&gt;COUNTIF(E14:G14,#REF!),COUNTIF(E14:G14,$S$3)&gt;COUNTIF(E14:G14,$S$2)),$S$7,IF(AND(COUNTIF(E14:G14,#REF!)&gt;COUNTIF(E14:G14,$S$3),COUNTIF(E14:G14,#REF!)&gt;COUNTIF(E14:G14,$S$2)),$S$6,IF(COUNTIF(E14:G14,$S$3)=COUNTIF(E14:G14,#REF!),IF(COUNTIF(E14:G14,$S$3)&gt;COUNTIF(E14:G14,$S$2),$S$6,$S$5),$S$5)))</f>
        <v>Alto</v>
      </c>
      <c r="I14" s="25"/>
      <c r="J14" s="25"/>
      <c r="K14" s="25"/>
      <c r="L14" s="25"/>
      <c r="M14" s="34"/>
      <c r="N14" s="25"/>
      <c r="O14" s="25"/>
      <c r="Q14" s="27"/>
      <c r="R14" s="28"/>
      <c r="AH14" s="29"/>
    </row>
    <row r="15" spans="1:44" s="4" customFormat="1" ht="15" x14ac:dyDescent="0.15">
      <c r="A15" s="95"/>
      <c r="B15" s="33"/>
      <c r="C15" s="33"/>
      <c r="D15" s="16" t="s">
        <v>15</v>
      </c>
      <c r="E15" s="16"/>
      <c r="F15" s="16"/>
      <c r="G15" s="16"/>
      <c r="H15" s="16" t="str">
        <f>IF(AND(COUNTIF(E15:G15,$S$3)&gt;COUNTIF(E15:G15,#REF!),COUNTIF(E15:G15,$S$3)&gt;COUNTIF(E15:G15,$S$2)),$S$7,IF(AND(COUNTIF(E15:G15,#REF!)&gt;COUNTIF(E15:G15,$S$3),COUNTIF(E15:G15,#REF!)&gt;COUNTIF(E15:G15,$S$2)),$S$6,IF(COUNTIF(E15:G15,$S$3)=COUNTIF(E15:G15,#REF!),IF(COUNTIF(E15:G15,$S$3)&gt;COUNTIF(E15:G15,$S$2),$S$6,$S$5),$S$5)))</f>
        <v>Alto</v>
      </c>
      <c r="I15" s="16"/>
      <c r="J15" s="16"/>
      <c r="K15" s="16"/>
      <c r="L15" s="16"/>
      <c r="M15" s="24"/>
      <c r="N15" s="16"/>
      <c r="O15" s="16"/>
      <c r="Q15" s="10"/>
      <c r="R15" s="8"/>
      <c r="AH15" s="23"/>
    </row>
    <row r="16" spans="1:44" s="26" customFormat="1" ht="30" customHeight="1" x14ac:dyDescent="0.15">
      <c r="A16" s="95"/>
      <c r="B16" s="43"/>
      <c r="C16" s="43"/>
      <c r="D16" s="16" t="s">
        <v>15</v>
      </c>
      <c r="E16" s="25"/>
      <c r="F16" s="25"/>
      <c r="G16" s="25"/>
      <c r="H16" s="25" t="str">
        <f>IF(AND(COUNTIF(E16:G16,$S$3)&gt;COUNTIF(E16:G16,#REF!),COUNTIF(E16:G16,$S$3)&gt;COUNTIF(E16:G16,$S$2)),$S$7,IF(AND(COUNTIF(E16:G16,#REF!)&gt;COUNTIF(E16:G16,$S$3),COUNTIF(E16:G16,#REF!)&gt;COUNTIF(E16:G16,$S$2)),$S$6,IF(COUNTIF(E16:G16,$S$3)=COUNTIF(E16:G16,#REF!),IF(COUNTIF(E16:G16,$S$3)&gt;COUNTIF(E16:G16,$S$2),$S$6,$S$5),$S$5)))</f>
        <v>Alto</v>
      </c>
      <c r="I16" s="25"/>
      <c r="J16" s="25"/>
      <c r="K16" s="25"/>
      <c r="L16" s="25"/>
      <c r="M16" s="34"/>
      <c r="N16" s="25"/>
      <c r="O16" s="25"/>
    </row>
    <row r="17" spans="1:34" s="26" customFormat="1" ht="15" x14ac:dyDescent="0.15">
      <c r="A17" s="95"/>
      <c r="B17" s="43"/>
      <c r="C17" s="43"/>
      <c r="D17" s="16" t="s">
        <v>15</v>
      </c>
      <c r="E17" s="25"/>
      <c r="F17" s="25"/>
      <c r="G17" s="25"/>
      <c r="H17" s="25" t="str">
        <f>IF(AND(COUNTIF(E17:G17,$S$3)&gt;COUNTIF(E17:G17,#REF!),COUNTIF(E17:G17,$S$3)&gt;COUNTIF(E17:G17,$S$2)),$S$7,IF(AND(COUNTIF(E17:G17,#REF!)&gt;COUNTIF(E17:G17,$S$3),COUNTIF(E17:G17,#REF!)&gt;COUNTIF(E17:G17,$S$2)),$S$6,IF(COUNTIF(E17:G17,$S$3)=COUNTIF(E17:G17,#REF!),IF(COUNTIF(E17:G17,$S$3)&gt;COUNTIF(E17:G17,$S$2),$S$6,$S$5),$S$5)))</f>
        <v>Alto</v>
      </c>
      <c r="I17" s="25"/>
      <c r="J17" s="25"/>
      <c r="K17" s="25"/>
      <c r="L17" s="25"/>
      <c r="M17" s="34"/>
      <c r="N17" s="25"/>
      <c r="O17" s="25"/>
      <c r="Q17" s="27"/>
      <c r="R17" s="28"/>
      <c r="AH17" s="29"/>
    </row>
    <row r="18" spans="1:34" s="26" customFormat="1" ht="15" x14ac:dyDescent="0.15">
      <c r="A18" s="95"/>
      <c r="B18" s="43"/>
      <c r="C18" s="43"/>
      <c r="D18" s="16" t="s">
        <v>15</v>
      </c>
      <c r="E18" s="25"/>
      <c r="F18" s="25"/>
      <c r="G18" s="25"/>
      <c r="H18" s="25" t="str">
        <f>IF(AND(COUNTIF(E18:G18,$S$3)&gt;COUNTIF(E18:G18,#REF!),COUNTIF(E18:G18,$S$3)&gt;COUNTIF(E18:G18,$S$2)),$S$7,IF(AND(COUNTIF(E18:G18,#REF!)&gt;COUNTIF(E18:G18,$S$3),COUNTIF(E18:G18,#REF!)&gt;COUNTIF(E18:G18,$S$2)),$S$6,IF(COUNTIF(E18:G18,$S$3)=COUNTIF(E18:G18,#REF!),IF(COUNTIF(E18:G18,$S$3)&gt;COUNTIF(E18:G18,$S$2),$S$6,$S$5),$S$5)))</f>
        <v>Alto</v>
      </c>
      <c r="I18" s="25"/>
      <c r="J18" s="25"/>
      <c r="K18" s="25"/>
      <c r="L18" s="25"/>
      <c r="M18" s="34"/>
      <c r="N18" s="25"/>
      <c r="O18" s="25"/>
      <c r="Q18" s="27"/>
      <c r="R18" s="28"/>
      <c r="AH18" s="29"/>
    </row>
    <row r="19" spans="1:34" s="26" customFormat="1" ht="15" x14ac:dyDescent="0.15">
      <c r="A19" s="95"/>
      <c r="B19" s="43"/>
      <c r="C19" s="43"/>
      <c r="D19" s="16" t="s">
        <v>15</v>
      </c>
      <c r="E19" s="25"/>
      <c r="F19" s="25"/>
      <c r="G19" s="25"/>
      <c r="H19" s="25" t="str">
        <f>IF(AND(COUNTIF(E19:G19,$S$3)&gt;COUNTIF(E19:G19,#REF!),COUNTIF(E19:G19,$S$3)&gt;COUNTIF(E19:G19,$S$2)),$S$7,IF(AND(COUNTIF(E19:G19,#REF!)&gt;COUNTIF(E19:G19,$S$3),COUNTIF(E19:G19,#REF!)&gt;COUNTIF(E19:G19,$S$2)),$S$6,IF(COUNTIF(E19:G19,$S$3)=COUNTIF(E19:G19,#REF!),IF(COUNTIF(E19:G19,$S$3)&gt;COUNTIF(E19:G19,$S$2),$S$6,$S$5),$S$5)))</f>
        <v>Alto</v>
      </c>
      <c r="I19" s="25"/>
      <c r="J19" s="25"/>
      <c r="K19" s="25"/>
      <c r="L19" s="25"/>
      <c r="M19" s="34"/>
      <c r="N19" s="25"/>
      <c r="O19" s="25"/>
      <c r="Q19" s="27"/>
      <c r="R19" s="28"/>
      <c r="AH19" s="29"/>
    </row>
    <row r="20" spans="1:34" s="26" customFormat="1" ht="15" x14ac:dyDescent="0.15">
      <c r="A20" s="95"/>
      <c r="B20" s="43"/>
      <c r="C20" s="43"/>
      <c r="D20" s="16" t="s">
        <v>15</v>
      </c>
      <c r="E20" s="25"/>
      <c r="F20" s="25"/>
      <c r="G20" s="25"/>
      <c r="H20" s="25" t="str">
        <f>IF(AND(COUNTIF(E20:G20,$S$3)&gt;COUNTIF(E20:G20,#REF!),COUNTIF(E20:G20,$S$3)&gt;COUNTIF(E20:G20,$S$2)),$S$7,IF(AND(COUNTIF(E20:G20,#REF!)&gt;COUNTIF(E20:G20,$S$3),COUNTIF(E20:G20,#REF!)&gt;COUNTIF(E20:G20,$S$2)),$S$6,IF(COUNTIF(E20:G20,$S$3)=COUNTIF(E20:G20,#REF!),IF(COUNTIF(E20:G20,$S$3)&gt;COUNTIF(E20:G20,$S$2),$S$6,$S$5),$S$5)))</f>
        <v>Alto</v>
      </c>
      <c r="I20" s="25"/>
      <c r="J20" s="25"/>
      <c r="K20" s="25"/>
      <c r="L20" s="25"/>
      <c r="M20" s="34"/>
      <c r="N20" s="25"/>
      <c r="O20" s="25"/>
      <c r="Q20" s="27"/>
      <c r="R20" s="28"/>
      <c r="AH20" s="29"/>
    </row>
    <row r="21" spans="1:34" s="26" customFormat="1" ht="29.25" customHeight="1" x14ac:dyDescent="0.15">
      <c r="A21" s="95"/>
      <c r="B21" s="43"/>
      <c r="C21" s="43"/>
      <c r="D21" s="16" t="s">
        <v>15</v>
      </c>
      <c r="E21" s="25"/>
      <c r="F21" s="25"/>
      <c r="G21" s="25"/>
      <c r="H21" s="25" t="str">
        <f>IF(AND(COUNTIF(E21:G21,$S$3)&gt;COUNTIF(E21:G21,#REF!),COUNTIF(E21:G21,$S$3)&gt;COUNTIF(E21:G21,$S$2)),$S$7,IF(AND(COUNTIF(E21:G21,#REF!)&gt;COUNTIF(E21:G21,$S$3),COUNTIF(E21:G21,#REF!)&gt;COUNTIF(E21:G21,$S$2)),$S$6,IF(COUNTIF(E21:G21,$S$3)=COUNTIF(E21:G21,#REF!),IF(COUNTIF(E21:G21,$S$3)&gt;COUNTIF(E21:G21,$S$2),$S$6,$S$5),$S$5)))</f>
        <v>Alto</v>
      </c>
      <c r="I21" s="25"/>
      <c r="J21" s="25"/>
      <c r="K21" s="25"/>
      <c r="L21" s="25"/>
      <c r="M21" s="34"/>
      <c r="N21" s="25"/>
      <c r="O21" s="25"/>
      <c r="Q21" s="27"/>
      <c r="R21" s="28"/>
      <c r="AH21" s="29"/>
    </row>
    <row r="22" spans="1:34" s="26" customFormat="1" ht="29.25" customHeight="1" x14ac:dyDescent="0.15">
      <c r="A22" s="95"/>
      <c r="B22" s="43"/>
      <c r="C22" s="43"/>
      <c r="D22" s="16" t="s">
        <v>15</v>
      </c>
      <c r="E22" s="25"/>
      <c r="F22" s="25"/>
      <c r="G22" s="25"/>
      <c r="H22" s="25" t="str">
        <f>IF(AND(COUNTIF(E22:G22,$S$3)&gt;COUNTIF(E22:G22,#REF!),COUNTIF(E22:G22,$S$3)&gt;COUNTIF(E22:G22,$S$2)),$S$7,IF(AND(COUNTIF(E22:G22,#REF!)&gt;COUNTIF(E22:G22,$S$3),COUNTIF(E22:G22,#REF!)&gt;COUNTIF(E22:G22,$S$2)),$S$6,IF(COUNTIF(E22:G22,$S$3)=COUNTIF(E22:G22,#REF!),IF(COUNTIF(E22:G22,$S$3)&gt;COUNTIF(E22:G22,$S$2),$S$6,$S$5),$S$5)))</f>
        <v>Alto</v>
      </c>
      <c r="I22" s="25"/>
      <c r="J22" s="25"/>
      <c r="K22" s="25"/>
      <c r="L22" s="25"/>
      <c r="M22" s="34"/>
      <c r="N22" s="25"/>
      <c r="O22" s="25"/>
      <c r="Q22" s="27"/>
      <c r="R22" s="28"/>
      <c r="AH22" s="29"/>
    </row>
    <row r="23" spans="1:34" s="4" customFormat="1" x14ac:dyDescent="0.15">
      <c r="A23" s="44" t="s">
        <v>0</v>
      </c>
      <c r="B23" s="33"/>
      <c r="C23" s="33"/>
      <c r="D23" s="16" t="s">
        <v>15</v>
      </c>
      <c r="E23" s="16"/>
      <c r="F23" s="16"/>
      <c r="G23" s="16"/>
      <c r="H23" s="16" t="str">
        <f>IF(AND(COUNTIF(E23:G23,$S$3)&gt;COUNTIF(E23:G23,#REF!),COUNTIF(E23:G23,$S$3)&gt;COUNTIF(E23:G23,$S$2)),$S$7,IF(AND(COUNTIF(E23:G23,#REF!)&gt;COUNTIF(E23:G23,$S$3),COUNTIF(E23:G23,#REF!)&gt;COUNTIF(E23:G23,$S$2)),$S$6,IF(COUNTIF(E23:G23,$S$3)=COUNTIF(E23:G23,#REF!),IF(COUNTIF(E23:G23,$S$3)&gt;COUNTIF(E23:G23,$S$2),$S$6,$S$5),$S$5)))</f>
        <v>Alto</v>
      </c>
      <c r="I23" s="16"/>
      <c r="J23" s="16"/>
      <c r="K23" s="16"/>
      <c r="L23" s="16"/>
      <c r="M23" s="16"/>
      <c r="N23" s="16"/>
      <c r="O23" s="16"/>
      <c r="R23" s="8"/>
      <c r="AG23" s="4" t="s">
        <v>49</v>
      </c>
      <c r="AH23" s="23" t="e">
        <f>+#REF!+#REF!+AH11+#REF!+#REF!+#REF!</f>
        <v>#REF!</v>
      </c>
    </row>
    <row r="24" spans="1:34" s="4" customFormat="1" ht="11.25" x14ac:dyDescent="0.15">
      <c r="A24" s="95" t="s">
        <v>39</v>
      </c>
      <c r="B24" s="33"/>
      <c r="C24" s="33"/>
      <c r="D24" s="16" t="s">
        <v>15</v>
      </c>
      <c r="E24" s="16"/>
      <c r="F24" s="16"/>
      <c r="G24" s="16"/>
      <c r="H24" s="16" t="str">
        <f>IF(AND(COUNTIF(E24:G24,$S$3)&gt;COUNTIF(E24:G24,#REF!),COUNTIF(E24:G24,$S$3)&gt;COUNTIF(E24:G24,$S$2)),$S$7,IF(AND(COUNTIF(E24:G24,#REF!)&gt;COUNTIF(E24:G24,$S$3),COUNTIF(E24:G24,#REF!)&gt;COUNTIF(E24:G24,$S$2)),$S$6,IF(COUNTIF(E24:G24,$S$3)=COUNTIF(E24:G24,#REF!),IF(COUNTIF(E24:G24,$S$3)&gt;COUNTIF(E24:G24,$S$2),$S$6,$S$5),$S$5)))</f>
        <v>Alto</v>
      </c>
      <c r="I24" s="16"/>
      <c r="J24" s="16"/>
      <c r="K24" s="16"/>
      <c r="L24" s="16"/>
      <c r="M24" s="16"/>
      <c r="N24" s="16"/>
      <c r="O24" s="16"/>
      <c r="Q24" s="8"/>
      <c r="R24" s="8"/>
    </row>
    <row r="25" spans="1:34" s="4" customFormat="1" ht="11.25" x14ac:dyDescent="0.15">
      <c r="A25" s="95"/>
      <c r="B25" s="33"/>
      <c r="C25" s="33"/>
      <c r="D25" s="16" t="s">
        <v>15</v>
      </c>
      <c r="E25" s="16"/>
      <c r="F25" s="16"/>
      <c r="G25" s="16"/>
      <c r="H25" s="16" t="str">
        <f>IF(AND(COUNTIF(E25:G25,$S$3)&gt;COUNTIF(E25:G25,#REF!),COUNTIF(E25:G25,$S$3)&gt;COUNTIF(E25:G25,$S$2)),$S$7,IF(AND(COUNTIF(E25:G25,#REF!)&gt;COUNTIF(E25:G25,$S$3),COUNTIF(E25:G25,#REF!)&gt;COUNTIF(E25:G25,$S$2)),$S$6,IF(COUNTIF(E25:G25,$S$3)=COUNTIF(E25:G25,#REF!),IF(COUNTIF(E25:G25,$S$3)&gt;COUNTIF(E25:G25,$S$2),$S$6,$S$5),$S$5)))</f>
        <v>Alto</v>
      </c>
      <c r="I25" s="16"/>
      <c r="J25" s="16"/>
      <c r="K25" s="16"/>
      <c r="L25" s="16"/>
      <c r="M25" s="16"/>
      <c r="N25" s="16"/>
      <c r="O25" s="16"/>
    </row>
    <row r="26" spans="1:34" s="4" customFormat="1" ht="11.25" x14ac:dyDescent="0.15">
      <c r="A26" s="95"/>
      <c r="B26" s="33"/>
      <c r="C26" s="33"/>
      <c r="D26" s="16" t="s">
        <v>15</v>
      </c>
      <c r="E26" s="16"/>
      <c r="F26" s="16"/>
      <c r="G26" s="16"/>
      <c r="H26" s="16" t="str">
        <f>IF(AND(COUNTIF(E26:G26,$S$3)&gt;COUNTIF(E26:G26,#REF!),COUNTIF(E26:G26,$S$3)&gt;COUNTIF(E26:G26,$S$2)),$S$7,IF(AND(COUNTIF(E26:G26,#REF!)&gt;COUNTIF(E26:G26,$S$3),COUNTIF(E26:G26,#REF!)&gt;COUNTIF(E26:G26,$S$2)),$S$6,IF(COUNTIF(E26:G26,$S$3)=COUNTIF(E26:G26,#REF!),IF(COUNTIF(E26:G26,$S$3)&gt;COUNTIF(E26:G26,$S$2),$S$6,$S$5),$S$5)))</f>
        <v>Alto</v>
      </c>
      <c r="I26" s="16"/>
      <c r="J26" s="16"/>
      <c r="K26" s="16"/>
      <c r="L26" s="16"/>
      <c r="M26" s="16"/>
      <c r="N26" s="16"/>
      <c r="O26" s="16"/>
    </row>
    <row r="27" spans="1:34" s="4" customFormat="1" ht="11.25" x14ac:dyDescent="0.15">
      <c r="A27" s="95"/>
      <c r="B27" s="33"/>
      <c r="C27" s="33"/>
      <c r="D27" s="16" t="s">
        <v>15</v>
      </c>
      <c r="E27" s="16"/>
      <c r="F27" s="16"/>
      <c r="G27" s="16"/>
      <c r="H27" s="16" t="str">
        <f>IF(AND(COUNTIF(E27:G27,$S$3)&gt;COUNTIF(E27:G27,#REF!),COUNTIF(E27:G27,$S$3)&gt;COUNTIF(E27:G27,$S$2)),$S$7,IF(AND(COUNTIF(E27:G27,#REF!)&gt;COUNTIF(E27:G27,$S$3),COUNTIF(E27:G27,#REF!)&gt;COUNTIF(E27:G27,$S$2)),$S$6,IF(COUNTIF(E27:G27,$S$3)=COUNTIF(E27:G27,#REF!),IF(COUNTIF(E27:G27,$S$3)&gt;COUNTIF(E27:G27,$S$2),$S$6,$S$5),$S$5)))</f>
        <v>Alto</v>
      </c>
      <c r="I27" s="16"/>
      <c r="J27" s="16"/>
      <c r="K27" s="16"/>
      <c r="L27" s="16"/>
      <c r="M27" s="16"/>
      <c r="N27" s="16"/>
      <c r="O27" s="16"/>
    </row>
    <row r="28" spans="1:34" s="4" customFormat="1" ht="11.25" x14ac:dyDescent="0.15">
      <c r="A28" s="95"/>
      <c r="B28" s="33"/>
      <c r="C28" s="33"/>
      <c r="D28" s="16" t="s">
        <v>15</v>
      </c>
      <c r="E28" s="16"/>
      <c r="F28" s="16"/>
      <c r="G28" s="16"/>
      <c r="H28" s="16" t="str">
        <f>IF(AND(COUNTIF(E28:G28,$S$3)&gt;COUNTIF(E28:G28,#REF!),COUNTIF(E28:G28,$S$3)&gt;COUNTIF(E28:G28,$S$2)),$S$7,IF(AND(COUNTIF(E28:G28,#REF!)&gt;COUNTIF(E28:G28,$S$3),COUNTIF(E28:G28,#REF!)&gt;COUNTIF(E28:G28,$S$2)),$S$6,IF(COUNTIF(E28:G28,$S$3)=COUNTIF(E28:G28,#REF!),IF(COUNTIF(E28:G28,$S$3)&gt;COUNTIF(E28:G28,$S$2),$S$6,$S$5),$S$5)))</f>
        <v>Alto</v>
      </c>
      <c r="I28" s="16"/>
      <c r="J28" s="16"/>
      <c r="K28" s="16"/>
      <c r="L28" s="16"/>
      <c r="M28" s="16"/>
      <c r="N28" s="16"/>
      <c r="O28" s="16"/>
    </row>
    <row r="29" spans="1:34" s="4" customFormat="1" ht="11.25" x14ac:dyDescent="0.15">
      <c r="A29" s="95"/>
      <c r="B29" s="33"/>
      <c r="C29" s="33"/>
      <c r="D29" s="16" t="s">
        <v>15</v>
      </c>
      <c r="E29" s="16"/>
      <c r="F29" s="16"/>
      <c r="G29" s="16"/>
      <c r="H29" s="16" t="str">
        <f>IF(AND(COUNTIF(E29:G29,$S$3)&gt;COUNTIF(E29:G29,#REF!),COUNTIF(E29:G29,$S$3)&gt;COUNTIF(E29:G29,$S$2)),$S$7,IF(AND(COUNTIF(E29:G29,#REF!)&gt;COUNTIF(E29:G29,$S$3),COUNTIF(E29:G29,#REF!)&gt;COUNTIF(E29:G29,$S$2)),$S$6,IF(COUNTIF(E29:G29,$S$3)=COUNTIF(E29:G29,#REF!),IF(COUNTIF(E29:G29,$S$3)&gt;COUNTIF(E29:G29,$S$2),$S$6,$S$5),$S$5)))</f>
        <v>Alto</v>
      </c>
      <c r="I29" s="16"/>
      <c r="J29" s="16"/>
      <c r="K29" s="16"/>
      <c r="L29" s="16"/>
      <c r="M29" s="16"/>
      <c r="N29" s="16"/>
      <c r="O29" s="16"/>
    </row>
    <row r="30" spans="1:34" s="4" customFormat="1" ht="11.25" x14ac:dyDescent="0.15">
      <c r="A30" s="95" t="s">
        <v>1</v>
      </c>
      <c r="B30" s="33"/>
      <c r="C30" s="33"/>
      <c r="D30" s="16" t="s">
        <v>15</v>
      </c>
      <c r="E30" s="16"/>
      <c r="F30" s="16"/>
      <c r="G30" s="16"/>
      <c r="H30" s="16" t="str">
        <f>IF(AND(COUNTIF(E30:G30,$S$3)&gt;COUNTIF(E30:G30,#REF!),COUNTIF(E30:G30,$S$3)&gt;COUNTIF(E30:G30,$S$2)),$S$7,IF(AND(COUNTIF(E30:G30,#REF!)&gt;COUNTIF(E30:G30,$S$3),COUNTIF(E30:G30,#REF!)&gt;COUNTIF(E30:G30,$S$2)),$S$6,IF(COUNTIF(E30:G30,$S$3)=COUNTIF(E30:G30,#REF!),IF(COUNTIF(E30:G30,$S$3)&gt;COUNTIF(E30:G30,$S$2),$S$6,$S$5),$S$5)))</f>
        <v>Alto</v>
      </c>
      <c r="I30" s="16"/>
      <c r="J30" s="16"/>
      <c r="K30" s="16"/>
      <c r="L30" s="16"/>
      <c r="M30" s="16"/>
      <c r="N30" s="16"/>
      <c r="O30" s="16"/>
    </row>
    <row r="31" spans="1:34" s="4" customFormat="1" ht="22.9" customHeight="1" x14ac:dyDescent="0.15">
      <c r="A31" s="95"/>
      <c r="B31" s="33"/>
      <c r="C31" s="33"/>
      <c r="D31" s="16" t="s">
        <v>15</v>
      </c>
      <c r="E31" s="16"/>
      <c r="F31" s="16"/>
      <c r="G31" s="16"/>
      <c r="H31" s="16" t="str">
        <f>IF(AND(COUNTIF(E31:G31,$S$3)&gt;COUNTIF(E31:G31,#REF!),COUNTIF(E31:G31,$S$3)&gt;COUNTIF(E31:G31,$S$2)),$S$7,IF(AND(COUNTIF(E31:G31,#REF!)&gt;COUNTIF(E31:G31,$S$3),COUNTIF(E31:G31,#REF!)&gt;COUNTIF(E31:G31,$S$2)),$S$6,IF(COUNTIF(E31:G31,$S$3)=COUNTIF(E31:G31,#REF!),IF(COUNTIF(E31:G31,$S$3)&gt;COUNTIF(E31:G31,$S$2),$S$6,$S$5),$S$5)))</f>
        <v>Alto</v>
      </c>
      <c r="I31" s="16"/>
      <c r="J31" s="16"/>
      <c r="K31" s="16"/>
      <c r="L31" s="16"/>
      <c r="M31" s="16"/>
      <c r="N31" s="16"/>
      <c r="O31" s="16"/>
    </row>
    <row r="32" spans="1:34" s="4" customFormat="1" ht="11.25" x14ac:dyDescent="0.15">
      <c r="A32" s="95"/>
      <c r="B32" s="33"/>
      <c r="C32" s="33"/>
      <c r="D32" s="16" t="s">
        <v>15</v>
      </c>
      <c r="E32" s="16"/>
      <c r="F32" s="16"/>
      <c r="G32" s="16"/>
      <c r="H32" s="16" t="str">
        <f>IF(AND(COUNTIF(E32:G32,$S$3)&gt;COUNTIF(E32:G32,#REF!),COUNTIF(E32:G32,$S$3)&gt;COUNTIF(E32:G32,$S$2)),$S$7,IF(AND(COUNTIF(E32:G32,#REF!)&gt;COUNTIF(E32:G32,$S$3),COUNTIF(E32:G32,#REF!)&gt;COUNTIF(E32:G32,$S$2)),$S$6,IF(COUNTIF(E32:G32,$S$3)=COUNTIF(E32:G32,#REF!),IF(COUNTIF(E32:G32,$S$3)&gt;COUNTIF(E32:G32,$S$2),$S$6,$S$5),$S$5)))</f>
        <v>Alto</v>
      </c>
      <c r="I32" s="16"/>
      <c r="J32" s="16"/>
      <c r="K32" s="16"/>
      <c r="L32" s="16"/>
      <c r="M32" s="16"/>
      <c r="N32" s="16"/>
      <c r="O32" s="16"/>
    </row>
    <row r="33" spans="1:17" s="4" customFormat="1" ht="11.25" x14ac:dyDescent="0.15">
      <c r="A33" s="95"/>
      <c r="B33" s="33"/>
      <c r="C33" s="33"/>
      <c r="D33" s="16" t="s">
        <v>15</v>
      </c>
      <c r="E33" s="16"/>
      <c r="F33" s="16"/>
      <c r="G33" s="16"/>
      <c r="H33" s="16" t="str">
        <f>IF(AND(COUNTIF(E33:G33,$S$3)&gt;COUNTIF(E33:G33,#REF!),COUNTIF(E33:G33,$S$3)&gt;COUNTIF(E33:G33,$S$2)),$S$7,IF(AND(COUNTIF(E33:G33,#REF!)&gt;COUNTIF(E33:G33,$S$3),COUNTIF(E33:G33,#REF!)&gt;COUNTIF(E33:G33,$S$2)),$S$6,IF(COUNTIF(E33:G33,$S$3)=COUNTIF(E33:G33,#REF!),IF(COUNTIF(E33:G33,$S$3)&gt;COUNTIF(E33:G33,$S$2),$S$6,$S$5),$S$5)))</f>
        <v>Alto</v>
      </c>
      <c r="I33" s="16"/>
      <c r="J33" s="16"/>
      <c r="K33" s="16"/>
      <c r="L33" s="16"/>
      <c r="M33" s="16"/>
      <c r="N33" s="16"/>
      <c r="O33" s="16"/>
    </row>
    <row r="34" spans="1:17" s="4" customFormat="1" ht="11.25" x14ac:dyDescent="0.15">
      <c r="A34" s="95"/>
      <c r="B34" s="33"/>
      <c r="C34" s="33"/>
      <c r="D34" s="16" t="s">
        <v>15</v>
      </c>
      <c r="E34" s="16"/>
      <c r="F34" s="16"/>
      <c r="G34" s="16"/>
      <c r="H34" s="16" t="str">
        <f>IF(AND(COUNTIF(E34:G34,$S$3)&gt;COUNTIF(E34:G34,#REF!),COUNTIF(E34:G34,$S$3)&gt;COUNTIF(E34:G34,$S$2)),$S$7,IF(AND(COUNTIF(E34:G34,#REF!)&gt;COUNTIF(E34:G34,$S$3),COUNTIF(E34:G34,#REF!)&gt;COUNTIF(E34:G34,$S$2)),$S$6,IF(COUNTIF(E34:G34,$S$3)=COUNTIF(E34:G34,#REF!),IF(COUNTIF(E34:G34,$S$3)&gt;COUNTIF(E34:G34,$S$2),$S$6,$S$5),$S$5)))</f>
        <v>Alto</v>
      </c>
      <c r="I34" s="16"/>
      <c r="J34" s="16"/>
      <c r="K34" s="16"/>
      <c r="L34" s="16"/>
      <c r="M34" s="16"/>
      <c r="N34" s="16"/>
      <c r="O34" s="16"/>
    </row>
    <row r="35" spans="1:17" s="4" customFormat="1" ht="11.25" x14ac:dyDescent="0.15">
      <c r="A35" s="95"/>
      <c r="B35" s="33"/>
      <c r="C35" s="33"/>
      <c r="D35" s="16" t="s">
        <v>15</v>
      </c>
      <c r="E35" s="16"/>
      <c r="F35" s="16"/>
      <c r="G35" s="16"/>
      <c r="H35" s="16" t="str">
        <f>IF(AND(COUNTIF(E35:G35,$S$3)&gt;COUNTIF(E35:G35,#REF!),COUNTIF(E35:G35,$S$3)&gt;COUNTIF(E35:G35,$S$2)),$S$7,IF(AND(COUNTIF(E35:G35,#REF!)&gt;COUNTIF(E35:G35,$S$3),COUNTIF(E35:G35,#REF!)&gt;COUNTIF(E35:G35,$S$2)),$S$6,IF(COUNTIF(E35:G35,$S$3)=COUNTIF(E35:G35,#REF!),IF(COUNTIF(E35:G35,$S$3)&gt;COUNTIF(E35:G35,$S$2),$S$6,$S$5),$S$5)))</f>
        <v>Alto</v>
      </c>
      <c r="I35" s="16"/>
      <c r="J35" s="16"/>
      <c r="K35" s="16"/>
      <c r="L35" s="16"/>
      <c r="M35" s="16"/>
      <c r="N35" s="16"/>
      <c r="O35" s="16"/>
    </row>
    <row r="36" spans="1:17" s="4" customFormat="1" ht="15" x14ac:dyDescent="0.15">
      <c r="A36" s="95" t="s">
        <v>63</v>
      </c>
      <c r="B36" s="45"/>
      <c r="C36" s="33"/>
      <c r="D36" s="16" t="s">
        <v>15</v>
      </c>
      <c r="E36" s="16"/>
      <c r="F36" s="16"/>
      <c r="G36" s="16"/>
      <c r="H36" s="16" t="str">
        <f>IF(AND(COUNTIF(E36:G36,$S$3)&gt;COUNTIF(E36:G36,#REF!),COUNTIF(E36:G36,$S$3)&gt;COUNTIF(E36:G36,$S$2)),$S$7,IF(AND(COUNTIF(E36:G36,#REF!)&gt;COUNTIF(E36:G36,$S$3),COUNTIF(E36:G36,#REF!)&gt;COUNTIF(E36:G36,$S$2)),$S$6,IF(COUNTIF(E36:G36,$S$3)=COUNTIF(E36:G36,#REF!),IF(COUNTIF(E36:G36,$S$3)&gt;COUNTIF(E36:G36,$S$2),$S$6,$S$5),$S$5)))</f>
        <v>Alto</v>
      </c>
      <c r="I36" s="16"/>
      <c r="J36" s="16"/>
      <c r="K36" s="16"/>
      <c r="L36" s="16"/>
      <c r="M36" s="24"/>
      <c r="N36" s="16"/>
      <c r="O36" s="16"/>
    </row>
    <row r="37" spans="1:17" s="4" customFormat="1" ht="15" x14ac:dyDescent="0.15">
      <c r="A37" s="95"/>
      <c r="B37" s="33"/>
      <c r="C37" s="33"/>
      <c r="D37" s="16" t="s">
        <v>15</v>
      </c>
      <c r="E37" s="16"/>
      <c r="F37" s="16"/>
      <c r="G37" s="16"/>
      <c r="H37" s="16" t="str">
        <f>IF(AND(COUNTIF(E37:G37,$S$3)&gt;COUNTIF(E37:G37,#REF!),COUNTIF(E37:G37,$S$3)&gt;COUNTIF(E37:G37,$S$2)),$S$7,IF(AND(COUNTIF(E37:G37,#REF!)&gt;COUNTIF(E37:G37,$S$3),COUNTIF(E37:G37,#REF!)&gt;COUNTIF(E37:G37,$S$2)),$S$6,IF(COUNTIF(E37:G37,$S$3)=COUNTIF(E37:G37,#REF!),IF(COUNTIF(E37:G37,$S$3)&gt;COUNTIF(E37:G37,$S$2),$S$6,$S$5),$S$5)))</f>
        <v>Alto</v>
      </c>
      <c r="I37" s="16"/>
      <c r="J37" s="16"/>
      <c r="K37" s="16"/>
      <c r="L37" s="16"/>
      <c r="M37" s="24"/>
      <c r="N37" s="16"/>
      <c r="O37" s="16"/>
    </row>
    <row r="38" spans="1:17" s="4" customFormat="1" ht="15" x14ac:dyDescent="0.15">
      <c r="A38" s="95"/>
      <c r="B38" s="33"/>
      <c r="C38" s="33"/>
      <c r="D38" s="16" t="s">
        <v>15</v>
      </c>
      <c r="E38" s="16"/>
      <c r="F38" s="16"/>
      <c r="G38" s="16"/>
      <c r="H38" s="16" t="str">
        <f>IF(AND(COUNTIF(E38:G38,$S$3)&gt;COUNTIF(E38:G38,#REF!),COUNTIF(E38:G38,$S$3)&gt;COUNTIF(E38:G38,$S$2)),$S$7,IF(AND(COUNTIF(E38:G38,#REF!)&gt;COUNTIF(E38:G38,$S$3),COUNTIF(E38:G38,#REF!)&gt;COUNTIF(E38:G38,$S$2)),$S$6,IF(COUNTIF(E38:G38,$S$3)=COUNTIF(E38:G38,#REF!),IF(COUNTIF(E38:G38,$S$3)&gt;COUNTIF(E38:G38,$S$2),$S$6,$S$5),$S$5)))</f>
        <v>Alto</v>
      </c>
      <c r="I38" s="16"/>
      <c r="J38" s="16"/>
      <c r="K38" s="16"/>
      <c r="L38" s="16"/>
      <c r="M38" s="24"/>
      <c r="N38" s="16"/>
      <c r="O38" s="16"/>
    </row>
    <row r="39" spans="1:17" s="4" customFormat="1" ht="15" x14ac:dyDescent="0.15">
      <c r="A39" s="95"/>
      <c r="B39" s="33"/>
      <c r="C39" s="33"/>
      <c r="D39" s="16" t="s">
        <v>15</v>
      </c>
      <c r="E39" s="16"/>
      <c r="F39" s="16"/>
      <c r="G39" s="16"/>
      <c r="H39" s="16" t="str">
        <f>IF(AND(COUNTIF(E39:G39,$S$3)&gt;COUNTIF(E39:G39,#REF!),COUNTIF(E39:G39,$S$3)&gt;COUNTIF(E39:G39,$S$2)),$S$7,IF(AND(COUNTIF(E39:G39,#REF!)&gt;COUNTIF(E39:G39,$S$3),COUNTIF(E39:G39,#REF!)&gt;COUNTIF(E39:G39,$S$2)),$S$6,IF(COUNTIF(E39:G39,$S$3)=COUNTIF(E39:G39,#REF!),IF(COUNTIF(E39:G39,$S$3)&gt;COUNTIF(E39:G39,$S$2),$S$6,$S$5),$S$5)))</f>
        <v>Alto</v>
      </c>
      <c r="I39" s="16"/>
      <c r="J39" s="16"/>
      <c r="K39" s="16"/>
      <c r="L39" s="16"/>
      <c r="M39" s="24"/>
      <c r="N39" s="16"/>
      <c r="O39" s="16"/>
    </row>
    <row r="40" spans="1:17" s="4" customFormat="1" ht="15" x14ac:dyDescent="0.15">
      <c r="A40" s="95"/>
      <c r="B40" s="33"/>
      <c r="C40" s="33"/>
      <c r="D40" s="16" t="s">
        <v>15</v>
      </c>
      <c r="E40" s="16"/>
      <c r="F40" s="16"/>
      <c r="G40" s="16"/>
      <c r="H40" s="16" t="str">
        <f>IF(AND(COUNTIF(E40:G40,$S$3)&gt;COUNTIF(E40:G40,#REF!),COUNTIF(E40:G40,$S$3)&gt;COUNTIF(E40:G40,$S$2)),$S$7,IF(AND(COUNTIF(E40:G40,#REF!)&gt;COUNTIF(E40:G40,$S$3),COUNTIF(E40:G40,#REF!)&gt;COUNTIF(E40:G40,$S$2)),$S$6,IF(COUNTIF(E40:G40,$S$3)=COUNTIF(E40:G40,#REF!),IF(COUNTIF(E40:G40,$S$3)&gt;COUNTIF(E40:G40,$S$2),$S$6,$S$5),$S$5)))</f>
        <v>Alto</v>
      </c>
      <c r="I40" s="16"/>
      <c r="J40" s="16"/>
      <c r="K40" s="16"/>
      <c r="L40" s="16"/>
      <c r="M40" s="24"/>
      <c r="N40" s="16"/>
      <c r="O40" s="16"/>
    </row>
    <row r="41" spans="1:17" s="26" customFormat="1" ht="21" customHeight="1" x14ac:dyDescent="0.15">
      <c r="A41" s="95" t="s">
        <v>10</v>
      </c>
      <c r="B41" s="43"/>
      <c r="C41" s="25"/>
      <c r="D41" s="16" t="s">
        <v>15</v>
      </c>
      <c r="E41" s="25"/>
      <c r="F41" s="25"/>
      <c r="G41" s="25"/>
      <c r="H41" s="25" t="str">
        <f>IF(AND(COUNTIF(E41:G41,$S$3)&gt;COUNTIF(E41:G41,#REF!),COUNTIF(E41:G41,$S$3)&gt;COUNTIF(E41:G41,$S$2)),$S$7,IF(AND(COUNTIF(E41:G41,#REF!)&gt;COUNTIF(E41:G41,$S$3),COUNTIF(E41:G41,#REF!)&gt;COUNTIF(E41:G41,$S$2)),$S$6,IF(COUNTIF(E41:G41,$S$3)=COUNTIF(E41:G41,#REF!),IF(COUNTIF(E41:G41,$S$3)&gt;COUNTIF(E41:G41,$S$2),$S$6,$S$5),$S$5)))</f>
        <v>Alto</v>
      </c>
      <c r="I41" s="25"/>
      <c r="J41" s="25"/>
      <c r="K41" s="25"/>
      <c r="L41" s="25"/>
      <c r="M41" s="34"/>
      <c r="N41" s="25"/>
      <c r="O41" s="25"/>
    </row>
    <row r="42" spans="1:17" s="4" customFormat="1" ht="21" customHeight="1" x14ac:dyDescent="0.15">
      <c r="A42" s="95"/>
      <c r="B42" s="33"/>
      <c r="C42" s="16"/>
      <c r="D42" s="16" t="s">
        <v>15</v>
      </c>
      <c r="E42" s="16"/>
      <c r="F42" s="16"/>
      <c r="G42" s="16"/>
      <c r="H42" s="16" t="str">
        <f>IF(AND(COUNTIF(E42:G42,$S$3)&gt;COUNTIF(E42:G42,#REF!),COUNTIF(E42:G42,$S$3)&gt;COUNTIF(E42:G42,$S$2)),$S$7,IF(AND(COUNTIF(E42:G42,#REF!)&gt;COUNTIF(E42:G42,$S$3),COUNTIF(E42:G42,#REF!)&gt;COUNTIF(E42:G42,$S$2)),$S$6,IF(COUNTIF(E42:G42,$S$3)=COUNTIF(E42:G42,#REF!),IF(COUNTIF(E42:G42,$S$3)&gt;COUNTIF(E42:G42,$S$2),$S$6,$S$5),$S$5)))</f>
        <v>Alto</v>
      </c>
      <c r="I42" s="16"/>
      <c r="J42" s="16"/>
      <c r="K42" s="16"/>
      <c r="L42" s="16"/>
      <c r="M42" s="24"/>
      <c r="N42" s="16"/>
      <c r="O42" s="16"/>
    </row>
    <row r="43" spans="1:17" s="4" customFormat="1" ht="21" customHeight="1" x14ac:dyDescent="0.15">
      <c r="A43" s="95"/>
      <c r="B43" s="33"/>
      <c r="C43" s="16"/>
      <c r="D43" s="16" t="s">
        <v>15</v>
      </c>
      <c r="E43" s="16"/>
      <c r="F43" s="16"/>
      <c r="G43" s="16"/>
      <c r="H43" s="16"/>
      <c r="I43" s="16"/>
      <c r="J43" s="16"/>
      <c r="K43" s="16"/>
      <c r="L43" s="16"/>
      <c r="M43" s="24"/>
      <c r="N43" s="16"/>
      <c r="O43" s="16"/>
    </row>
    <row r="44" spans="1:17" s="4" customFormat="1" ht="15" x14ac:dyDescent="0.15">
      <c r="A44" s="95"/>
      <c r="B44" s="33"/>
      <c r="C44" s="16"/>
      <c r="D44" s="16" t="s">
        <v>15</v>
      </c>
      <c r="E44" s="16"/>
      <c r="F44" s="16"/>
      <c r="G44" s="16"/>
      <c r="H44" s="16"/>
      <c r="I44" s="16"/>
      <c r="J44" s="16"/>
      <c r="K44" s="16"/>
      <c r="L44" s="16"/>
      <c r="M44" s="24"/>
      <c r="N44" s="16"/>
      <c r="O44" s="16"/>
    </row>
    <row r="45" spans="1:17" s="4" customFormat="1" ht="21" customHeight="1" x14ac:dyDescent="0.15">
      <c r="A45" s="12"/>
      <c r="B45" s="13"/>
      <c r="C45" s="13"/>
      <c r="D45" s="13"/>
      <c r="E45" s="13"/>
      <c r="F45" s="13"/>
      <c r="G45" s="13"/>
      <c r="H45" s="13"/>
      <c r="I45" s="13"/>
      <c r="J45" s="13"/>
      <c r="K45" s="13"/>
      <c r="L45" s="13"/>
      <c r="M45" s="13"/>
      <c r="N45" s="13"/>
      <c r="O45" s="13"/>
    </row>
    <row r="46" spans="1:17" s="4" customFormat="1" ht="11.25" x14ac:dyDescent="0.15">
      <c r="A46" s="6"/>
      <c r="B46" s="6"/>
      <c r="C46" s="6"/>
      <c r="D46" s="6"/>
      <c r="E46" s="6"/>
      <c r="F46" s="6"/>
      <c r="G46" s="6"/>
      <c r="H46" s="6"/>
      <c r="I46" s="6"/>
      <c r="J46" s="6"/>
      <c r="K46" s="6"/>
      <c r="L46" s="6"/>
      <c r="M46" s="6"/>
      <c r="N46" s="6"/>
      <c r="O46" s="6"/>
      <c r="Q46" s="7"/>
    </row>
    <row r="47" spans="1:17" s="4" customFormat="1" ht="11.25" x14ac:dyDescent="0.15"/>
    <row r="48" spans="1:17"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sheetData>
  <mergeCells count="21">
    <mergeCell ref="A41:A44"/>
    <mergeCell ref="A1:A2"/>
    <mergeCell ref="A6:A7"/>
    <mergeCell ref="A8:A22"/>
    <mergeCell ref="A24:A29"/>
    <mergeCell ref="A30:A35"/>
    <mergeCell ref="A36:A40"/>
    <mergeCell ref="B1:O1"/>
    <mergeCell ref="B2:O2"/>
    <mergeCell ref="D6:D7"/>
    <mergeCell ref="E6:I6"/>
    <mergeCell ref="B6:C6"/>
    <mergeCell ref="O6:O7"/>
    <mergeCell ref="K6:K7"/>
    <mergeCell ref="J6:J7"/>
    <mergeCell ref="L6:N6"/>
    <mergeCell ref="N4:O4"/>
    <mergeCell ref="L4:M4"/>
    <mergeCell ref="I4:J4"/>
    <mergeCell ref="E4:H4"/>
    <mergeCell ref="B4:C4"/>
  </mergeCells>
  <dataValidations count="7">
    <dataValidation type="list" allowBlank="1" showInputMessage="1" showErrorMessage="1" sqref="O45" xr:uid="{00000000-0002-0000-0100-000000000000}">
      <formula1>$Q$5:$Q$23</formula1>
    </dataValidation>
    <dataValidation type="list" allowBlank="1" showInputMessage="1" showErrorMessage="1" sqref="K8 K11:K44" xr:uid="{00000000-0002-0000-0100-000001000000}">
      <formula1>$Q$2:$Q$8</formula1>
    </dataValidation>
    <dataValidation type="list" allowBlank="1" showInputMessage="1" showErrorMessage="1" sqref="K9:K10" xr:uid="{00000000-0002-0000-0100-000002000000}">
      <formula1>$Q$2:$Q$11</formula1>
    </dataValidation>
    <dataValidation type="list" allowBlank="1" showInputMessage="1" showErrorMessage="1" sqref="J8:J44" xr:uid="{00000000-0002-0000-0100-000003000000}">
      <formula1>$R$2:$R$3</formula1>
    </dataValidation>
    <dataValidation type="list" allowBlank="1" showInputMessage="1" showErrorMessage="1" sqref="I8:I44" xr:uid="{00000000-0002-0000-0100-000004000000}">
      <formula1>$T$2:$T$3</formula1>
    </dataValidation>
    <dataValidation type="list" allowBlank="1" showInputMessage="1" showErrorMessage="1" sqref="D8:D44" xr:uid="{00000000-0002-0000-0100-000005000000}">
      <formula1>$P$2:$P$3</formula1>
    </dataValidation>
    <dataValidation type="list" allowBlank="1" showInputMessage="1" showErrorMessage="1" sqref="E8:G44" xr:uid="{00000000-0002-0000-0100-000006000000}">
      <formula1>$S$2:$S$3</formula1>
    </dataValidation>
  </dataValidations>
  <printOptions horizontalCentered="1" verticalCentered="1"/>
  <pageMargins left="0.39370078740157483" right="0.39370078740157483" top="0.59055118110236227" bottom="0.39370078740157483" header="0.31496062992125984" footer="0.31496062992125984"/>
  <pageSetup scale="6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A15" sqref="A15"/>
    </sheetView>
  </sheetViews>
  <sheetFormatPr baseColWidth="10" defaultRowHeight="15" x14ac:dyDescent="0.25"/>
  <cols>
    <col min="1" max="1" width="34.28515625" bestFit="1" customWidth="1"/>
    <col min="2" max="2" width="16.7109375" bestFit="1" customWidth="1"/>
  </cols>
  <sheetData>
    <row r="1" spans="1:3" ht="30" x14ac:dyDescent="0.25">
      <c r="A1" s="63" t="s">
        <v>68</v>
      </c>
    </row>
    <row r="2" spans="1:3" s="46" customFormat="1" x14ac:dyDescent="0.25">
      <c r="A2" s="47" t="s">
        <v>69</v>
      </c>
    </row>
    <row r="3" spans="1:3" x14ac:dyDescent="0.25">
      <c r="A3" t="s">
        <v>70</v>
      </c>
    </row>
    <row r="4" spans="1:3" x14ac:dyDescent="0.25">
      <c r="A4" t="s">
        <v>67</v>
      </c>
    </row>
    <row r="5" spans="1:3" x14ac:dyDescent="0.25">
      <c r="A5" t="s">
        <v>53</v>
      </c>
    </row>
    <row r="6" spans="1:3" x14ac:dyDescent="0.25">
      <c r="A6" t="s">
        <v>50</v>
      </c>
    </row>
    <row r="7" spans="1:3" x14ac:dyDescent="0.25">
      <c r="A7" t="s">
        <v>51</v>
      </c>
    </row>
    <row r="8" spans="1:3" x14ac:dyDescent="0.25">
      <c r="A8" t="s">
        <v>52</v>
      </c>
    </row>
    <row r="9" spans="1:3" x14ac:dyDescent="0.25">
      <c r="A9" t="s">
        <v>71</v>
      </c>
    </row>
    <row r="10" spans="1:3" x14ac:dyDescent="0.25">
      <c r="A10" t="s">
        <v>54</v>
      </c>
    </row>
    <row r="11" spans="1:3" x14ac:dyDescent="0.25">
      <c r="A11" t="s">
        <v>55</v>
      </c>
    </row>
    <row r="12" spans="1:3" x14ac:dyDescent="0.25">
      <c r="A12" t="s">
        <v>57</v>
      </c>
    </row>
    <row r="13" spans="1:3" x14ac:dyDescent="0.25">
      <c r="A13" t="s">
        <v>72</v>
      </c>
    </row>
    <row r="14" spans="1:3" x14ac:dyDescent="0.25">
      <c r="A14" t="s">
        <v>73</v>
      </c>
    </row>
    <row r="15" spans="1:3" x14ac:dyDescent="0.25">
      <c r="A15" s="36"/>
      <c r="B15" s="35"/>
      <c r="C15" s="3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3510CB1EA868448A698A42C4168EAE" ma:contentTypeVersion="6" ma:contentTypeDescription="Crear nuevo documento." ma:contentTypeScope="" ma:versionID="2d8bfcdb66eac0e5c5ffa810a36b810f">
  <xsd:schema xmlns:xsd="http://www.w3.org/2001/XMLSchema" xmlns:p="http://schemas.microsoft.com/office/2006/metadata/properties" xmlns:ns1="http://schemas.microsoft.com/sharepoint/v3" xmlns:ns2="96d408b6-478e-483e-9c98-aaca82d7e59a" xmlns:ns3="826a012a-4b08-4068-8f1b-6b2d423745c3" targetNamespace="http://schemas.microsoft.com/office/2006/metadata/properties" ma:root="true" ma:fieldsID="87cb5ba114ddcc64b763f19580373356" ns1:_="" ns2:_="" ns3:_="">
    <xsd:import namespace="http://schemas.microsoft.com/sharepoint/v3"/>
    <xsd:import namespace="96d408b6-478e-483e-9c98-aaca82d7e59a"/>
    <xsd:import namespace="826a012a-4b08-4068-8f1b-6b2d423745c3"/>
    <xsd:element name="properties">
      <xsd:complexType>
        <xsd:sequence>
          <xsd:element name="documentManagement">
            <xsd:complexType>
              <xsd:all>
                <xsd:element ref="ns1:PublishingStartDate" minOccurs="0"/>
                <xsd:element ref="ns1:PublishingExpirationDate" minOccurs="0"/>
                <xsd:element ref="ns2:Etapa"/>
                <xsd:element ref="ns3:Tipo_x0020_de_x0020_Entregable"/>
                <xsd:element ref="ns3:Estado"/>
                <xsd:element ref="ns3:Jerarqu_x00ed_a"/>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xsd="http://www.w3.org/2001/XMLSchema" xmlns:dms="http://schemas.microsoft.com/office/2006/documentManagement/types" targetNamespace="96d408b6-478e-483e-9c98-aaca82d7e59a" elementFormDefault="qualified">
    <xsd:import namespace="http://schemas.microsoft.com/office/2006/documentManagement/types"/>
    <xsd:element name="Etapa" ma:index="10" ma:displayName="Etapa" ma:default="Captura" ma:format="Dropdown" ma:internalName="Etapa">
      <xsd:simpleType>
        <xsd:restriction base="dms:Choice">
          <xsd:enumeration value="Captura"/>
          <xsd:enumeration value="Identificación"/>
          <xsd:enumeration value="Evaluación"/>
          <xsd:enumeration value="Validación"/>
          <xsd:enumeration value="Transversal"/>
        </xsd:restriction>
      </xsd:simpleType>
    </xsd:element>
  </xsd:schema>
  <xsd:schema xmlns:xsd="http://www.w3.org/2001/XMLSchema" xmlns:dms="http://schemas.microsoft.com/office/2006/documentManagement/types" targetNamespace="826a012a-4b08-4068-8f1b-6b2d423745c3" elementFormDefault="qualified">
    <xsd:import namespace="http://schemas.microsoft.com/office/2006/documentManagement/types"/>
    <xsd:element name="Tipo_x0020_de_x0020_Entregable" ma:index="11" ma:displayName="Tipo de Entregable" ma:default="Informe Ejecutivo" ma:format="Dropdown" ma:internalName="Tipo_x0020_de_x0020_Entregable">
      <xsd:simpleType>
        <xsd:restriction base="dms:Choice">
          <xsd:enumeration value="Informe Ejecutivo"/>
          <xsd:enumeration value="Otro"/>
        </xsd:restriction>
      </xsd:simpleType>
    </xsd:element>
    <xsd:element name="Estado" ma:index="12" ma:displayName="Estado" ma:default="En Elaboración" ma:format="Dropdown" ma:internalName="Estado">
      <xsd:simpleType>
        <xsd:restriction base="dms:Choice">
          <xsd:enumeration value="En Elaboración"/>
          <xsd:enumeration value="En Revisión"/>
          <xsd:enumeration value="En Implementación"/>
          <xsd:enumeration value="Para Publicación SGC"/>
          <xsd:enumeration value="Publicación SGC"/>
          <xsd:enumeration value="Derogación"/>
        </xsd:restriction>
      </xsd:simpleType>
    </xsd:element>
    <xsd:element name="Jerarqu_x00ed_a" ma:index="13" ma:displayName="Jerarquía" ma:default="Instructivo" ma:format="Dropdown" ma:internalName="Jerarqu_x00ed_a">
      <xsd:simpleType>
        <xsd:restriction base="dms:Choice">
          <xsd:enumeration value="Instructivo"/>
          <xsd:enumeration value="Guía"/>
          <xsd:enumeration value="Forma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Etapa xmlns="96d408b6-478e-483e-9c98-aaca82d7e59a"/>
    <PublishingExpirationDate xmlns="http://schemas.microsoft.com/sharepoint/v3" xsi:nil="true"/>
    <PublishingStartDate xmlns="http://schemas.microsoft.com/sharepoint/v3" xsi:nil="true"/>
    <Tipo_x0020_de_x0020_Entregable xmlns="826a012a-4b08-4068-8f1b-6b2d423745c3"/>
    <Estado xmlns="826a012a-4b08-4068-8f1b-6b2d423745c3"/>
    <Jerarqu_x00ed_a xmlns="826a012a-4b08-4068-8f1b-6b2d423745c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E1FC09-5A41-4006-91B7-217F3C4C1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d408b6-478e-483e-9c98-aaca82d7e59a"/>
    <ds:schemaRef ds:uri="826a012a-4b08-4068-8f1b-6b2d423745c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7A3AB1E-4A92-4B97-A3A5-2642EBF1A87C}">
  <ds:schemaRefs>
    <ds:schemaRef ds:uri="http://schemas.microsoft.com/office/2006/metadata/properties"/>
    <ds:schemaRef ds:uri="http://schemas.microsoft.com/sharepoint/v3"/>
    <ds:schemaRef ds:uri="96d408b6-478e-483e-9c98-aaca82d7e59a"/>
    <ds:schemaRef ds:uri="826a012a-4b08-4068-8f1b-6b2d423745c3"/>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A269ACC-D568-4D5D-A31D-3748A55C1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Instrucciones</vt:lpstr>
      <vt:lpstr>Matriz</vt:lpstr>
      <vt:lpstr>Involucrados</vt:lpstr>
      <vt:lpstr>Instrucciones!Área_de_impresión</vt:lpstr>
      <vt:lpstr>Matriz!Área_de_impresión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Identificación de Involucrados</dc:title>
  <dc:creator>Maria D</dc:creator>
  <cp:lastModifiedBy>Gina Paola Orozco Angarita</cp:lastModifiedBy>
  <cp:lastPrinted>2011-04-08T16:39:56Z</cp:lastPrinted>
  <dcterms:created xsi:type="dcterms:W3CDTF">2009-07-20T22:46:11Z</dcterms:created>
  <dcterms:modified xsi:type="dcterms:W3CDTF">2020-07-22T22:06:43Z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0x010100BD3510CB1EA868448A698A42C4168EAE</vt:lpwstr>
  </property>
</Properties>
</file>