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TDR 2021\2. Bavaria\Anexos\"/>
    </mc:Choice>
  </mc:AlternateContent>
  <bookViews>
    <workbookView xWindow="0" yWindow="0" windowWidth="21600" windowHeight="9330"/>
  </bookViews>
  <sheets>
    <sheet name="Ofrecimiento Económico" sheetId="1" r:id="rId1"/>
  </sheets>
  <definedNames>
    <definedName name="_xlnm.Print_Area" localSheetId="0">'Ofrecimiento Económico'!$A$1:$J$42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H8" i="1"/>
  <c r="I8" i="1" s="1"/>
  <c r="J8" i="1" s="1"/>
  <c r="H9" i="1"/>
  <c r="I9" i="1" s="1"/>
  <c r="H10" i="1"/>
  <c r="I10" i="1" s="1"/>
  <c r="J10" i="1" s="1"/>
  <c r="H5" i="1"/>
  <c r="I5" i="1" s="1"/>
  <c r="J5" i="1" s="1"/>
  <c r="I7" i="1" l="1"/>
  <c r="J7" i="1" s="1"/>
  <c r="J11" i="1" s="1"/>
  <c r="J12" i="1" s="1"/>
  <c r="J9" i="1"/>
  <c r="J13" i="1" l="1"/>
</calcChain>
</file>

<file path=xl/sharedStrings.xml><?xml version="1.0" encoding="utf-8"?>
<sst xmlns="http://schemas.openxmlformats.org/spreadsheetml/2006/main" count="26" uniqueCount="26">
  <si>
    <t>NOMBRE DEL PROPONENTE: ______________________________________________</t>
  </si>
  <si>
    <t>(Firma:)                                              _____________________________________________</t>
  </si>
  <si>
    <t>IVA</t>
  </si>
  <si>
    <t>DOTAR MOBILIARIO PARA PREESCOLAR. Una (1) mesa preescolar y tres (3) sillas preescolar</t>
  </si>
  <si>
    <t>Puesto de trabajo preescolar</t>
  </si>
  <si>
    <t xml:space="preserve">DOTAR MOBILIARIO PARA PRIMARIA. Silla puesto de trabajo primaria Una (1) y Mesa puesto de trabajo basica primaria Una (1) </t>
  </si>
  <si>
    <t>Puesto de trabajo aula primaria</t>
  </si>
  <si>
    <t>DOTAR MOBILIARIO PARA SECUNDARIA Y MEDIA. Silla puesto de trabajo secunadaria Una (1) y Mesa puesto de trabajo basica secundaria Una (1)</t>
  </si>
  <si>
    <t>Puesto de trabajo aula secundaria y media</t>
  </si>
  <si>
    <t>Dotar mobiliario en general para las aulas</t>
  </si>
  <si>
    <t>Puesto de trabajo para docentes. Silla puesto de trabajo (1) y Mesa puesto docente (1)</t>
  </si>
  <si>
    <t>Tandem tres (3) canecas aulas</t>
  </si>
  <si>
    <t>Tableros acrilicos para marcador borrable</t>
  </si>
  <si>
    <t>SUBTOTAL</t>
  </si>
  <si>
    <t>GRAVAMEN AL MOVIMIENTO FINANCIERO</t>
  </si>
  <si>
    <t>TOTAL ACTIVIDAD No. 1</t>
  </si>
  <si>
    <t>No.</t>
  </si>
  <si>
    <t xml:space="preserve">ANEXO No. 2 OFRECIMIENTO ECONÓMICO
Dotación de mobiliario escolar, para el mejoramiento de los ambientes escolares en el departamento de Caquetá.
</t>
  </si>
  <si>
    <t>Ítem</t>
  </si>
  <si>
    <t>Cantidad</t>
  </si>
  <si>
    <t>Descripción</t>
  </si>
  <si>
    <t>Valor Unitario a Ofertar</t>
  </si>
  <si>
    <t>Valor Unitario con IVA</t>
  </si>
  <si>
    <t>Valor Total con IVA</t>
  </si>
  <si>
    <r>
      <rPr>
        <b/>
        <sz val="12"/>
        <color theme="1"/>
        <rFont val="Calibri"/>
        <family val="2"/>
        <scheme val="minor"/>
      </rPr>
      <t xml:space="preserve">NOTA 1:  El valor unitario ofertado deberá tener en cuenta: </t>
    </r>
    <r>
      <rPr>
        <sz val="12"/>
        <color theme="1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color theme="1"/>
        <rFont val="Calibri"/>
        <family val="2"/>
        <scheme val="minor"/>
      </rPr>
      <t>NOTA 2:</t>
    </r>
    <r>
      <rPr>
        <sz val="12"/>
        <color theme="1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color theme="1"/>
        <rFont val="Calibri"/>
        <family val="2"/>
        <scheme val="minor"/>
      </rPr>
      <t xml:space="preserve">NOTA 3: </t>
    </r>
    <r>
      <rPr>
        <sz val="12"/>
        <color theme="1"/>
        <rFont val="Calibri"/>
        <family val="2"/>
        <scheme val="minor"/>
      </rPr>
      <t>El Proponente debe indicar junto con su propuesta, la capacidad de producción mensual, expresado en unidades, para actualizar el cronograma de entregas, en el Anexo No. 2.1 - Producción Mensual.</t>
    </r>
  </si>
  <si>
    <t>Valor Unitario sin IVA (valor de referencia)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</si>
</sst>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_-;\-* #,##0_-;_-* &quot;-&quot;_-;_-@_-"/>
    <numFmt numFmtId="165" formatCode="_(&quot;$&quot;* #,##0_);_(&quot;$&quot;* \(#,##0\);_(&quot;$&quot;* &quot;-&quot;??_);_(@_)"/>
    <numFmt numFmtId="166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3" fontId="0" fillId="0" borderId="1" xfId="2" applyNumberFormat="1" applyFont="1" applyBorder="1" applyAlignment="1">
      <alignment horizontal="center" vertical="center" wrapText="1"/>
    </xf>
    <xf numFmtId="164" fontId="0" fillId="0" borderId="1" xfId="2" applyFont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165" fontId="0" fillId="6" borderId="1" xfId="3" applyNumberFormat="1" applyFont="1" applyFill="1" applyBorder="1" applyAlignment="1">
      <alignment horizontal="justify" vertical="center" wrapText="1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3" borderId="8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9" fillId="3" borderId="8" xfId="0" applyFont="1" applyFill="1" applyBorder="1"/>
    <xf numFmtId="0" fontId="9" fillId="3" borderId="0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0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" xfId="0" applyFont="1" applyBorder="1" applyAlignment="1">
      <alignment horizontal="justify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3" borderId="8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9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133350</xdr:rowOff>
    </xdr:from>
    <xdr:to>
      <xdr:col>2</xdr:col>
      <xdr:colOff>1539875</xdr:colOff>
      <xdr:row>1</xdr:row>
      <xdr:rowOff>654050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385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371475</xdr:colOff>
      <xdr:row>32</xdr:row>
      <xdr:rowOff>190500</xdr:rowOff>
    </xdr:from>
    <xdr:to>
      <xdr:col>8</xdr:col>
      <xdr:colOff>1028700</xdr:colOff>
      <xdr:row>41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3" zoomScale="90" zoomScaleNormal="100" zoomScaleSheetLayoutView="90" workbookViewId="0">
      <selection activeCell="M10" sqref="M10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47.85546875" style="1" customWidth="1"/>
    <col min="4" max="4" width="31.85546875" style="1" customWidth="1"/>
    <col min="5" max="5" width="13.28515625" style="1" customWidth="1"/>
    <col min="6" max="6" width="18.7109375" style="1" customWidth="1"/>
    <col min="7" max="8" width="11.42578125" style="1" customWidth="1"/>
    <col min="9" max="9" width="15.85546875" style="1" customWidth="1"/>
    <col min="10" max="10" width="18.42578125" style="1" customWidth="1"/>
    <col min="11" max="16384" width="11.42578125" style="1"/>
  </cols>
  <sheetData>
    <row r="1" spans="1:10" ht="15" thickBot="1" x14ac:dyDescent="0.25"/>
    <row r="2" spans="1:10" ht="78.75" customHeight="1" thickBot="1" x14ac:dyDescent="0.3">
      <c r="B2" s="37" t="s">
        <v>17</v>
      </c>
      <c r="C2" s="38"/>
      <c r="D2" s="38"/>
      <c r="E2" s="38"/>
      <c r="F2" s="38"/>
      <c r="G2" s="38"/>
      <c r="H2" s="38"/>
      <c r="I2" s="38"/>
      <c r="J2" s="39"/>
    </row>
    <row r="3" spans="1:10" ht="15" x14ac:dyDescent="0.2">
      <c r="B3" s="12"/>
      <c r="C3" s="13"/>
      <c r="D3" s="13"/>
      <c r="E3" s="13"/>
      <c r="F3" s="13"/>
      <c r="G3" s="13"/>
      <c r="H3" s="13"/>
      <c r="I3" s="14"/>
      <c r="J3" s="15"/>
    </row>
    <row r="4" spans="1:10" s="8" customFormat="1" ht="45" x14ac:dyDescent="0.2">
      <c r="B4" s="16" t="s">
        <v>16</v>
      </c>
      <c r="C4" s="3" t="s">
        <v>18</v>
      </c>
      <c r="D4" s="3" t="s">
        <v>20</v>
      </c>
      <c r="E4" s="3" t="s">
        <v>19</v>
      </c>
      <c r="F4" s="4" t="s">
        <v>25</v>
      </c>
      <c r="G4" s="3" t="s">
        <v>21</v>
      </c>
      <c r="H4" s="3" t="s">
        <v>2</v>
      </c>
      <c r="I4" s="3" t="s">
        <v>22</v>
      </c>
      <c r="J4" s="17" t="s">
        <v>23</v>
      </c>
    </row>
    <row r="5" spans="1:10" ht="30" x14ac:dyDescent="0.2">
      <c r="B5" s="18">
        <v>1</v>
      </c>
      <c r="C5" s="5" t="s">
        <v>3</v>
      </c>
      <c r="D5" s="5" t="s">
        <v>4</v>
      </c>
      <c r="E5" s="6">
        <v>569</v>
      </c>
      <c r="F5" s="9">
        <v>309500</v>
      </c>
      <c r="G5" s="7"/>
      <c r="H5" s="10">
        <f>+ROUND((0.19*G5),0)</f>
        <v>0</v>
      </c>
      <c r="I5" s="11">
        <f>+ROUND((H5+G5),0)</f>
        <v>0</v>
      </c>
      <c r="J5" s="19">
        <f>+ROUND((I5*E5),0)</f>
        <v>0</v>
      </c>
    </row>
    <row r="6" spans="1:10" ht="45" x14ac:dyDescent="0.2">
      <c r="B6" s="18">
        <v>2</v>
      </c>
      <c r="C6" s="5" t="s">
        <v>5</v>
      </c>
      <c r="D6" s="5" t="s">
        <v>6</v>
      </c>
      <c r="E6" s="6">
        <v>10447</v>
      </c>
      <c r="F6" s="9">
        <v>145728</v>
      </c>
      <c r="G6" s="7"/>
      <c r="H6" s="10">
        <f t="shared" ref="H6:H10" si="0">+ROUND((0.19*G6),0)</f>
        <v>0</v>
      </c>
      <c r="I6" s="11">
        <f t="shared" ref="I6:I10" si="1">+ROUND((H6+G6),0)</f>
        <v>0</v>
      </c>
      <c r="J6" s="19">
        <f t="shared" ref="J6:J10" si="2">+ROUND((I6*E6),0)</f>
        <v>0</v>
      </c>
    </row>
    <row r="7" spans="1:10" ht="45" x14ac:dyDescent="0.2">
      <c r="B7" s="18">
        <v>3</v>
      </c>
      <c r="C7" s="5" t="s">
        <v>7</v>
      </c>
      <c r="D7" s="5" t="s">
        <v>8</v>
      </c>
      <c r="E7" s="6">
        <v>9899</v>
      </c>
      <c r="F7" s="9">
        <v>150383</v>
      </c>
      <c r="G7" s="7"/>
      <c r="H7" s="10">
        <f t="shared" si="0"/>
        <v>0</v>
      </c>
      <c r="I7" s="11">
        <f t="shared" si="1"/>
        <v>0</v>
      </c>
      <c r="J7" s="19">
        <f t="shared" si="2"/>
        <v>0</v>
      </c>
    </row>
    <row r="8" spans="1:10" ht="60.75" customHeight="1" x14ac:dyDescent="0.2">
      <c r="B8" s="18">
        <v>4</v>
      </c>
      <c r="C8" s="36" t="s">
        <v>9</v>
      </c>
      <c r="D8" s="5" t="s">
        <v>10</v>
      </c>
      <c r="E8" s="6">
        <v>521</v>
      </c>
      <c r="F8" s="9">
        <v>329419</v>
      </c>
      <c r="G8" s="7"/>
      <c r="H8" s="10">
        <f t="shared" si="0"/>
        <v>0</v>
      </c>
      <c r="I8" s="11">
        <f t="shared" si="1"/>
        <v>0</v>
      </c>
      <c r="J8" s="19">
        <f t="shared" si="2"/>
        <v>0</v>
      </c>
    </row>
    <row r="9" spans="1:10" ht="20.25" customHeight="1" x14ac:dyDescent="0.2">
      <c r="B9" s="18">
        <v>5</v>
      </c>
      <c r="C9" s="36"/>
      <c r="D9" s="5" t="s">
        <v>11</v>
      </c>
      <c r="E9" s="6">
        <v>709</v>
      </c>
      <c r="F9" s="9">
        <v>220556</v>
      </c>
      <c r="G9" s="7"/>
      <c r="H9" s="10">
        <f t="shared" si="0"/>
        <v>0</v>
      </c>
      <c r="I9" s="11">
        <f t="shared" si="1"/>
        <v>0</v>
      </c>
      <c r="J9" s="19">
        <f t="shared" si="2"/>
        <v>0</v>
      </c>
    </row>
    <row r="10" spans="1:10" ht="30" x14ac:dyDescent="0.2">
      <c r="B10" s="18">
        <v>6</v>
      </c>
      <c r="C10" s="36"/>
      <c r="D10" s="5" t="s">
        <v>12</v>
      </c>
      <c r="E10" s="6">
        <v>546</v>
      </c>
      <c r="F10" s="9">
        <v>221500</v>
      </c>
      <c r="G10" s="7"/>
      <c r="H10" s="10">
        <f t="shared" si="0"/>
        <v>0</v>
      </c>
      <c r="I10" s="11">
        <f t="shared" si="1"/>
        <v>0</v>
      </c>
      <c r="J10" s="19">
        <f t="shared" si="2"/>
        <v>0</v>
      </c>
    </row>
    <row r="11" spans="1:10" ht="15" x14ac:dyDescent="0.25">
      <c r="B11" s="20"/>
      <c r="C11" s="43" t="s">
        <v>13</v>
      </c>
      <c r="D11" s="44"/>
      <c r="E11" s="44"/>
      <c r="F11" s="44"/>
      <c r="G11" s="44"/>
      <c r="H11" s="44"/>
      <c r="I11" s="45"/>
      <c r="J11" s="21">
        <f>ROUND(SUM(J5:J10),0)</f>
        <v>0</v>
      </c>
    </row>
    <row r="12" spans="1:10" ht="15" x14ac:dyDescent="0.25">
      <c r="B12" s="20"/>
      <c r="C12" s="43" t="s">
        <v>14</v>
      </c>
      <c r="D12" s="44"/>
      <c r="E12" s="44"/>
      <c r="F12" s="44"/>
      <c r="G12" s="44"/>
      <c r="H12" s="44"/>
      <c r="I12" s="45"/>
      <c r="J12" s="21">
        <f>ROUND((J11*0.004),0)</f>
        <v>0</v>
      </c>
    </row>
    <row r="13" spans="1:10" ht="15" x14ac:dyDescent="0.25">
      <c r="B13" s="20"/>
      <c r="C13" s="43" t="s">
        <v>15</v>
      </c>
      <c r="D13" s="44"/>
      <c r="E13" s="44"/>
      <c r="F13" s="44"/>
      <c r="G13" s="44"/>
      <c r="H13" s="44"/>
      <c r="I13" s="45"/>
      <c r="J13" s="21">
        <f>J11+J12</f>
        <v>0</v>
      </c>
    </row>
    <row r="14" spans="1:10" ht="15" x14ac:dyDescent="0.2">
      <c r="B14" s="12"/>
      <c r="C14" s="13"/>
      <c r="D14" s="13"/>
      <c r="E14" s="13"/>
      <c r="F14" s="13"/>
      <c r="G14" s="13"/>
      <c r="H14" s="13"/>
      <c r="I14" s="14"/>
      <c r="J14" s="15"/>
    </row>
    <row r="15" spans="1:10" ht="15.75" x14ac:dyDescent="0.25">
      <c r="A15" s="2"/>
      <c r="B15" s="22"/>
      <c r="C15" s="23"/>
      <c r="D15" s="23"/>
      <c r="E15" s="23"/>
      <c r="F15" s="23"/>
      <c r="G15" s="23"/>
      <c r="H15" s="23"/>
      <c r="I15" s="14"/>
      <c r="J15" s="15"/>
    </row>
    <row r="16" spans="1:10" ht="15" customHeight="1" x14ac:dyDescent="0.2">
      <c r="B16" s="40" t="s">
        <v>24</v>
      </c>
      <c r="C16" s="41"/>
      <c r="D16" s="41"/>
      <c r="E16" s="41"/>
      <c r="F16" s="41"/>
      <c r="G16" s="41"/>
      <c r="H16" s="41"/>
      <c r="I16" s="41"/>
      <c r="J16" s="42"/>
    </row>
    <row r="17" spans="2:10" ht="15" customHeight="1" x14ac:dyDescent="0.2">
      <c r="B17" s="40"/>
      <c r="C17" s="41"/>
      <c r="D17" s="41"/>
      <c r="E17" s="41"/>
      <c r="F17" s="41"/>
      <c r="G17" s="41"/>
      <c r="H17" s="41"/>
      <c r="I17" s="41"/>
      <c r="J17" s="42"/>
    </row>
    <row r="18" spans="2:10" ht="15" customHeight="1" x14ac:dyDescent="0.2">
      <c r="B18" s="40"/>
      <c r="C18" s="41"/>
      <c r="D18" s="41"/>
      <c r="E18" s="41"/>
      <c r="F18" s="41"/>
      <c r="G18" s="41"/>
      <c r="H18" s="41"/>
      <c r="I18" s="41"/>
      <c r="J18" s="42"/>
    </row>
    <row r="19" spans="2:10" ht="15" customHeight="1" x14ac:dyDescent="0.2">
      <c r="B19" s="40"/>
      <c r="C19" s="41"/>
      <c r="D19" s="41"/>
      <c r="E19" s="41"/>
      <c r="F19" s="41"/>
      <c r="G19" s="41"/>
      <c r="H19" s="41"/>
      <c r="I19" s="41"/>
      <c r="J19" s="42"/>
    </row>
    <row r="20" spans="2:10" ht="15" customHeight="1" x14ac:dyDescent="0.2">
      <c r="B20" s="40"/>
      <c r="C20" s="41"/>
      <c r="D20" s="41"/>
      <c r="E20" s="41"/>
      <c r="F20" s="41"/>
      <c r="G20" s="41"/>
      <c r="H20" s="41"/>
      <c r="I20" s="41"/>
      <c r="J20" s="42"/>
    </row>
    <row r="21" spans="2:10" ht="15" customHeight="1" x14ac:dyDescent="0.2">
      <c r="B21" s="40"/>
      <c r="C21" s="41"/>
      <c r="D21" s="41"/>
      <c r="E21" s="41"/>
      <c r="F21" s="41"/>
      <c r="G21" s="41"/>
      <c r="H21" s="41"/>
      <c r="I21" s="41"/>
      <c r="J21" s="42"/>
    </row>
    <row r="22" spans="2:10" ht="15" customHeight="1" x14ac:dyDescent="0.2">
      <c r="B22" s="40"/>
      <c r="C22" s="41"/>
      <c r="D22" s="41"/>
      <c r="E22" s="41"/>
      <c r="F22" s="41"/>
      <c r="G22" s="41"/>
      <c r="H22" s="41"/>
      <c r="I22" s="41"/>
      <c r="J22" s="42"/>
    </row>
    <row r="23" spans="2:10" ht="15" customHeight="1" x14ac:dyDescent="0.2">
      <c r="B23" s="40"/>
      <c r="C23" s="41"/>
      <c r="D23" s="41"/>
      <c r="E23" s="41"/>
      <c r="F23" s="41"/>
      <c r="G23" s="41"/>
      <c r="H23" s="41"/>
      <c r="I23" s="41"/>
      <c r="J23" s="42"/>
    </row>
    <row r="24" spans="2:10" ht="15" customHeight="1" x14ac:dyDescent="0.2">
      <c r="B24" s="40"/>
      <c r="C24" s="41"/>
      <c r="D24" s="41"/>
      <c r="E24" s="41"/>
      <c r="F24" s="41"/>
      <c r="G24" s="41"/>
      <c r="H24" s="41"/>
      <c r="I24" s="41"/>
      <c r="J24" s="42"/>
    </row>
    <row r="25" spans="2:10" ht="15" customHeight="1" x14ac:dyDescent="0.2">
      <c r="B25" s="40"/>
      <c r="C25" s="41"/>
      <c r="D25" s="41"/>
      <c r="E25" s="41"/>
      <c r="F25" s="41"/>
      <c r="G25" s="41"/>
      <c r="H25" s="41"/>
      <c r="I25" s="41"/>
      <c r="J25" s="42"/>
    </row>
    <row r="26" spans="2:10" ht="14.25" customHeight="1" x14ac:dyDescent="0.2">
      <c r="B26" s="40"/>
      <c r="C26" s="41"/>
      <c r="D26" s="41"/>
      <c r="E26" s="41"/>
      <c r="F26" s="41"/>
      <c r="G26" s="41"/>
      <c r="H26" s="41"/>
      <c r="I26" s="41"/>
      <c r="J26" s="42"/>
    </row>
    <row r="27" spans="2:10" ht="14.25" customHeight="1" x14ac:dyDescent="0.2">
      <c r="B27" s="40"/>
      <c r="C27" s="41"/>
      <c r="D27" s="41"/>
      <c r="E27" s="41"/>
      <c r="F27" s="41"/>
      <c r="G27" s="41"/>
      <c r="H27" s="41"/>
      <c r="I27" s="41"/>
      <c r="J27" s="42"/>
    </row>
    <row r="28" spans="2:10" ht="15" customHeight="1" x14ac:dyDescent="0.2">
      <c r="B28" s="40"/>
      <c r="C28" s="41"/>
      <c r="D28" s="41"/>
      <c r="E28" s="41"/>
      <c r="F28" s="41"/>
      <c r="G28" s="41"/>
      <c r="H28" s="41"/>
      <c r="I28" s="41"/>
      <c r="J28" s="42"/>
    </row>
    <row r="29" spans="2:10" ht="15" customHeight="1" x14ac:dyDescent="0.2">
      <c r="B29" s="24"/>
      <c r="C29" s="25"/>
      <c r="D29" s="25"/>
      <c r="E29" s="25"/>
      <c r="F29" s="25"/>
      <c r="G29" s="25"/>
      <c r="H29" s="25"/>
      <c r="I29" s="25"/>
      <c r="J29" s="26"/>
    </row>
    <row r="30" spans="2:10" ht="15.75" x14ac:dyDescent="0.25">
      <c r="B30" s="27"/>
      <c r="C30" s="28"/>
      <c r="D30" s="28"/>
      <c r="E30" s="28"/>
      <c r="F30" s="28"/>
      <c r="G30" s="28"/>
      <c r="H30" s="28"/>
      <c r="I30" s="29"/>
      <c r="J30" s="30"/>
    </row>
    <row r="31" spans="2:10" ht="15.75" x14ac:dyDescent="0.25">
      <c r="B31" s="27"/>
      <c r="C31" s="28" t="s">
        <v>1</v>
      </c>
      <c r="D31" s="28"/>
      <c r="E31" s="28"/>
      <c r="F31" s="28"/>
      <c r="G31" s="28"/>
      <c r="H31" s="28"/>
      <c r="I31" s="29"/>
      <c r="J31" s="30"/>
    </row>
    <row r="32" spans="2:10" ht="15.75" x14ac:dyDescent="0.25">
      <c r="B32" s="27"/>
      <c r="C32" s="28" t="s">
        <v>0</v>
      </c>
      <c r="D32" s="28"/>
      <c r="E32" s="28"/>
      <c r="F32" s="28"/>
      <c r="G32" s="28"/>
      <c r="H32" s="28"/>
      <c r="I32" s="29"/>
      <c r="J32" s="30"/>
    </row>
    <row r="33" spans="2:10" ht="15.75" x14ac:dyDescent="0.25">
      <c r="B33" s="27"/>
      <c r="C33" s="28"/>
      <c r="D33" s="28"/>
      <c r="E33" s="28"/>
      <c r="F33" s="28"/>
      <c r="G33" s="28"/>
      <c r="H33" s="28"/>
      <c r="I33" s="29"/>
      <c r="J33" s="30"/>
    </row>
    <row r="34" spans="2:10" ht="15.75" x14ac:dyDescent="0.25">
      <c r="B34" s="27"/>
      <c r="C34" s="28"/>
      <c r="D34" s="28"/>
      <c r="E34" s="28"/>
      <c r="F34" s="28"/>
      <c r="G34" s="28"/>
      <c r="H34" s="28"/>
      <c r="I34" s="29"/>
      <c r="J34" s="30"/>
    </row>
    <row r="35" spans="2:10" ht="15" x14ac:dyDescent="0.25">
      <c r="B35" s="31"/>
      <c r="C35" s="29"/>
      <c r="D35" s="29"/>
      <c r="E35" s="29"/>
      <c r="F35" s="29"/>
      <c r="G35" s="29"/>
      <c r="H35" s="29"/>
      <c r="I35" s="29"/>
      <c r="J35" s="30"/>
    </row>
    <row r="36" spans="2:10" ht="15" x14ac:dyDescent="0.25">
      <c r="B36" s="31"/>
      <c r="C36" s="29"/>
      <c r="D36" s="29"/>
      <c r="E36" s="29"/>
      <c r="F36" s="29"/>
      <c r="G36" s="29"/>
      <c r="H36" s="29"/>
      <c r="I36" s="29"/>
      <c r="J36" s="30"/>
    </row>
    <row r="37" spans="2:10" x14ac:dyDescent="0.2">
      <c r="B37" s="32"/>
      <c r="C37" s="14"/>
      <c r="D37" s="14"/>
      <c r="E37" s="14"/>
      <c r="F37" s="14"/>
      <c r="G37" s="14"/>
      <c r="H37" s="14"/>
      <c r="I37" s="14"/>
      <c r="J37" s="15"/>
    </row>
    <row r="38" spans="2:10" x14ac:dyDescent="0.2">
      <c r="B38" s="32"/>
      <c r="C38" s="14"/>
      <c r="D38" s="14"/>
      <c r="E38" s="14"/>
      <c r="F38" s="14"/>
      <c r="G38" s="14"/>
      <c r="H38" s="14"/>
      <c r="I38" s="14"/>
      <c r="J38" s="15"/>
    </row>
    <row r="39" spans="2:10" x14ac:dyDescent="0.2">
      <c r="B39" s="32"/>
      <c r="C39" s="14"/>
      <c r="D39" s="14"/>
      <c r="E39" s="14"/>
      <c r="F39" s="14"/>
      <c r="G39" s="14"/>
      <c r="H39" s="14"/>
      <c r="I39" s="14"/>
      <c r="J39" s="15"/>
    </row>
    <row r="40" spans="2:10" x14ac:dyDescent="0.2">
      <c r="B40" s="32"/>
      <c r="C40" s="14"/>
      <c r="D40" s="14"/>
      <c r="E40" s="14"/>
      <c r="F40" s="14"/>
      <c r="G40" s="14"/>
      <c r="H40" s="14"/>
      <c r="I40" s="14"/>
      <c r="J40" s="15"/>
    </row>
    <row r="41" spans="2:10" x14ac:dyDescent="0.2">
      <c r="B41" s="32"/>
      <c r="C41" s="14"/>
      <c r="D41" s="14"/>
      <c r="E41" s="14"/>
      <c r="F41" s="14"/>
      <c r="G41" s="14"/>
      <c r="H41" s="14"/>
      <c r="I41" s="14"/>
      <c r="J41" s="15"/>
    </row>
    <row r="42" spans="2:10" ht="15" thickBot="1" x14ac:dyDescent="0.25">
      <c r="B42" s="33"/>
      <c r="C42" s="34"/>
      <c r="D42" s="34"/>
      <c r="E42" s="34"/>
      <c r="F42" s="34"/>
      <c r="G42" s="34"/>
      <c r="H42" s="34"/>
      <c r="I42" s="34"/>
      <c r="J42" s="35"/>
    </row>
  </sheetData>
  <mergeCells count="6">
    <mergeCell ref="C8:C10"/>
    <mergeCell ref="B2:J2"/>
    <mergeCell ref="B16:J28"/>
    <mergeCell ref="C11:I11"/>
    <mergeCell ref="C12:I12"/>
    <mergeCell ref="C13:I13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Ofrecimiento Económico</vt:lpstr>
      <vt:lpstr>'Ofrecimiento Económico'!Área_de_impresión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2021-04-21T17:58:01Z</cp:lastPrinted>
  <dcterms:created xsi:type="dcterms:W3CDTF">2019-07-18T15:13:55Z</dcterms:created>
  <dcterms:modified xsi:type="dcterms:W3CDTF">2021-04-26T15:21:11Z</dcterms:modified>
</cp:coreProperties>
</file>