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A8CE63D3-29D7-4CEE-B5FC-9A3C95858063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PAZ DE ARIPORO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'PAZ DE ARIPORO'!$A$1:$E$63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4" l="1"/>
</calcChain>
</file>

<file path=xl/sharedStrings.xml><?xml version="1.0" encoding="utf-8"?>
<sst xmlns="http://schemas.openxmlformats.org/spreadsheetml/2006/main" count="88" uniqueCount="88">
  <si>
    <t xml:space="preserve">Anexo No 8.1 </t>
  </si>
  <si>
    <t>Formulario “Cálculo de factor multiplicador”</t>
  </si>
  <si>
    <t>Modelo de presentación del factor multiplicador:</t>
  </si>
  <si>
    <t>CONCEPTO</t>
  </si>
  <si>
    <t>FM</t>
  </si>
  <si>
    <t>SALARIO ORDINARIO</t>
  </si>
  <si>
    <t>PRESTACIONES (Expresadas cómo % de 1)</t>
  </si>
  <si>
    <t>Prima anual</t>
  </si>
  <si>
    <t>Cesantía anual</t>
  </si>
  <si>
    <t>Intereses a las cesantías</t>
  </si>
  <si>
    <t>Vacaciones anuales</t>
  </si>
  <si>
    <t>Seguridad social</t>
  </si>
  <si>
    <t>2.5.1</t>
  </si>
  <si>
    <t>PENSIÓN</t>
  </si>
  <si>
    <t>2.5.2</t>
  </si>
  <si>
    <t>SALUD</t>
  </si>
  <si>
    <t>2.5.3</t>
  </si>
  <si>
    <t>ARL</t>
  </si>
  <si>
    <t>Subsidio familiar</t>
  </si>
  <si>
    <t>SENA</t>
  </si>
  <si>
    <t>ICBF</t>
  </si>
  <si>
    <t>Seguros de ley</t>
  </si>
  <si>
    <t>Indemnización de ley</t>
  </si>
  <si>
    <t>Otros</t>
  </si>
  <si>
    <t>2.11.1</t>
  </si>
  <si>
    <t>Incapacidad no cubierta, seguridad social y medicina prepagada</t>
  </si>
  <si>
    <t>2.11.2</t>
  </si>
  <si>
    <t>Dotación</t>
  </si>
  <si>
    <t>2.11.3</t>
  </si>
  <si>
    <t>Auxilios varios</t>
  </si>
  <si>
    <t>2.11.4</t>
  </si>
  <si>
    <t>Prestaciones extralegales</t>
  </si>
  <si>
    <t>GASTOS GENERALES Y DE ADMINISTRACIÓN (Expresados cómo % de 1)</t>
  </si>
  <si>
    <t>Gastos directos no reembolsables</t>
  </si>
  <si>
    <t>3.1.1</t>
  </si>
  <si>
    <t>3.1.2</t>
  </si>
  <si>
    <t>Servicios públicos</t>
  </si>
  <si>
    <t>3.1.3</t>
  </si>
  <si>
    <t>Mantenimiento y operación oficinas</t>
  </si>
  <si>
    <t>3.1.4</t>
  </si>
  <si>
    <t>3.1.5</t>
  </si>
  <si>
    <t>Gastos legales y bancarios</t>
  </si>
  <si>
    <t>3.1.6</t>
  </si>
  <si>
    <t>Capacitación personal</t>
  </si>
  <si>
    <t>3.1.7</t>
  </si>
  <si>
    <t>Vigilancia y aseo</t>
  </si>
  <si>
    <t>3.1.8</t>
  </si>
  <si>
    <t>Jubilaciones</t>
  </si>
  <si>
    <t>3.1.9</t>
  </si>
  <si>
    <t>Revistas y publicaciones técnicas</t>
  </si>
  <si>
    <t>3.1.10</t>
  </si>
  <si>
    <t>Actualización tecnológica (software, equipos, etc.)</t>
  </si>
  <si>
    <t>3.1.11</t>
  </si>
  <si>
    <t>Afiliación a asociaciones profesionales</t>
  </si>
  <si>
    <t>3.1.12</t>
  </si>
  <si>
    <t>Sistematización administración</t>
  </si>
  <si>
    <t>Salarios y prestaciones no reembolsables</t>
  </si>
  <si>
    <t>3.2.1</t>
  </si>
  <si>
    <t>Personal administrativo</t>
  </si>
  <si>
    <t>3.2.2</t>
  </si>
  <si>
    <t>Personal técnico no facturable</t>
  </si>
  <si>
    <t>3.2.3</t>
  </si>
  <si>
    <t>Personal técnico con salario por encima de topes.</t>
  </si>
  <si>
    <t>3.2.4</t>
  </si>
  <si>
    <t>Preparación de propuestas</t>
  </si>
  <si>
    <t>Otros gastos no reembolsables</t>
  </si>
  <si>
    <t>3.3.1</t>
  </si>
  <si>
    <t>Costo capital de trabajo</t>
  </si>
  <si>
    <t>3.3.2</t>
  </si>
  <si>
    <t>Seguros</t>
  </si>
  <si>
    <t>3.3.3</t>
  </si>
  <si>
    <t>Relaciones publicas y gastos de representación</t>
  </si>
  <si>
    <t>3.3.4</t>
  </si>
  <si>
    <t>Depreciación instalaciones y equipos de oficina</t>
  </si>
  <si>
    <t>Asesoría legal permanente</t>
  </si>
  <si>
    <t>HONORARIOS (Como % de 1)</t>
  </si>
  <si>
    <t>Factor multiplicador = 1+2+3+4</t>
  </si>
  <si>
    <t>Se debe diligenciar completamente el formato; el resultado corresponbde a la suma de los numerales 1, 2 , 3 y 4, de los cuales se desglosan los demas numerales por lo que se debe tener especial cuidado con la suma de cada uno de los items, ejemplo, el numeral dos (2) corresponde a la suma de los itemas (2.1, 2.2, 2.3, 2.4, 2.5 (que a su vez se compone de la suma de los numerales 2.5.1, 2.5.2 etc.) 2.6, 2.7, 2.8, 2.9, 2.10, 2.11 (que a su vez se compone de la suma de los numerales 2.11.1, 2.11.2 etc).</t>
  </si>
  <si>
    <t>INTERVENTORÍA TÉCNICA, ADMINISTRATIVA, FINANCIERA, JURÍDICA, PREDIAL, SOCIAL Y AMBIENTAL PARAEL PROYECTO: CONSTRUCCIÓN DE PAVIMENTO RÍGIDO EN TRAMOS VIALES DEL CASCO URBANO DEL MUNICIPIO DE PAZ DE ARIPORO CASANARE.</t>
  </si>
  <si>
    <t>El factor mulriplicador no debe ser mayor a 210%</t>
  </si>
  <si>
    <t>Arrendamientos sede principal firma Interventora</t>
  </si>
  <si>
    <t>Topografía o Trabajo de Topografia</t>
  </si>
  <si>
    <t xml:space="preserve"> Laboratorio Completo de Suelos, Pavimentos y Concretos, o Ensayos de Laboratorio de Suelos, Pavimentos y Concretos</t>
  </si>
  <si>
    <t>Útiles y papelería (Planos, Fotografías, entre otros)</t>
  </si>
  <si>
    <t xml:space="preserve"> Comunicaciones (telefonía fija y/o celular efectivamente utilizados para el proyecto, fax, correo, internet, etc.)</t>
  </si>
  <si>
    <t>3.3.5</t>
  </si>
  <si>
    <t>3.3.6</t>
  </si>
  <si>
    <t>3.3.7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</si>
</sst>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69"/>
  <sheetViews>
    <sheetView tabSelected="1" view="pageBreakPreview" topLeftCell="A52" zoomScaleNormal="100" zoomScaleSheetLayoutView="100" workbookViewId="0">
      <selection activeCell="A7" sqref="A7:XFD69"/>
    </sheetView>
  </sheetViews>
  <sheetFormatPr baseColWidth="10" defaultRowHeight="15" x14ac:dyDescent="0.2"/>
  <cols>
    <col min="1" max="2" width="11.42578125" style="1"/>
    <col min="3" max="3" width="50.5703125" style="1" customWidth="1"/>
    <col min="4" max="4" width="25.42578125" style="1" customWidth="1"/>
    <col min="5" max="16384" width="11.42578125" style="1"/>
  </cols>
  <sheetData>
    <row r="2" spans="2:4" ht="15.75" x14ac:dyDescent="0.2">
      <c r="B2" s="16" t="s">
        <v>0</v>
      </c>
      <c r="C2" s="16"/>
      <c r="D2" s="16"/>
    </row>
    <row r="3" spans="2:4" ht="79.5" customHeight="1" x14ac:dyDescent="0.2">
      <c r="B3" s="20" t="s">
        <v>78</v>
      </c>
      <c r="C3" s="20"/>
      <c r="D3" s="20"/>
    </row>
    <row r="4" spans="2:4" ht="15.75" x14ac:dyDescent="0.2">
      <c r="B4" s="16" t="s">
        <v>1</v>
      </c>
      <c r="C4" s="16"/>
      <c r="D4" s="16"/>
    </row>
    <row r="5" spans="2:4" ht="15.75" x14ac:dyDescent="0.25">
      <c r="B5" s="17" t="s">
        <v>2</v>
      </c>
      <c r="C5" s="17"/>
      <c r="D5" s="17"/>
    </row>
    <row r="7" spans="2:4" ht="15.75" x14ac:dyDescent="0.2">
      <c r="B7" s="2"/>
      <c r="C7" s="3" t="s">
        <v>3</v>
      </c>
      <c r="D7" s="3" t="s">
        <v>4</v>
      </c>
    </row>
    <row r="8" spans="2:4" ht="15.75" x14ac:dyDescent="0.2">
      <c r="B8" s="10">
        <v>1</v>
      </c>
      <c r="C8" s="11" t="s">
        <v>5</v>
      </c>
      <c r="D8" s="12">
        <v>1</v>
      </c>
    </row>
    <row r="9" spans="2:4" ht="15.75" x14ac:dyDescent="0.2">
      <c r="B9" s="10">
        <v>2</v>
      </c>
      <c r="C9" s="13" t="s">
        <v>6</v>
      </c>
      <c r="D9" s="14"/>
    </row>
    <row r="10" spans="2:4" ht="15.75" x14ac:dyDescent="0.2">
      <c r="B10" s="2">
        <v>2.1</v>
      </c>
      <c r="C10" s="4" t="s">
        <v>7</v>
      </c>
      <c r="D10" s="5"/>
    </row>
    <row r="11" spans="2:4" ht="15.75" x14ac:dyDescent="0.2">
      <c r="B11" s="2">
        <v>2.2000000000000002</v>
      </c>
      <c r="C11" s="4" t="s">
        <v>8</v>
      </c>
      <c r="D11" s="5"/>
    </row>
    <row r="12" spans="2:4" ht="15.75" x14ac:dyDescent="0.2">
      <c r="B12" s="2">
        <v>2.2999999999999998</v>
      </c>
      <c r="C12" s="4" t="s">
        <v>9</v>
      </c>
      <c r="D12" s="5"/>
    </row>
    <row r="13" spans="2:4" ht="15.75" x14ac:dyDescent="0.2">
      <c r="B13" s="2">
        <v>2.4</v>
      </c>
      <c r="C13" s="4" t="s">
        <v>10</v>
      </c>
      <c r="D13" s="5"/>
    </row>
    <row r="14" spans="2:4" ht="15.75" x14ac:dyDescent="0.2">
      <c r="B14" s="2">
        <v>2.5</v>
      </c>
      <c r="C14" s="4" t="s">
        <v>11</v>
      </c>
      <c r="D14" s="5"/>
    </row>
    <row r="15" spans="2:4" x14ac:dyDescent="0.2">
      <c r="B15" s="6" t="s">
        <v>12</v>
      </c>
      <c r="C15" s="7" t="s">
        <v>13</v>
      </c>
      <c r="D15" s="8"/>
    </row>
    <row r="16" spans="2:4" x14ac:dyDescent="0.2">
      <c r="B16" s="6" t="s">
        <v>14</v>
      </c>
      <c r="C16" s="7" t="s">
        <v>15</v>
      </c>
      <c r="D16" s="8"/>
    </row>
    <row r="17" spans="2:4" x14ac:dyDescent="0.2">
      <c r="B17" s="6" t="s">
        <v>16</v>
      </c>
      <c r="C17" s="7" t="s">
        <v>17</v>
      </c>
      <c r="D17" s="8"/>
    </row>
    <row r="18" spans="2:4" ht="15.75" x14ac:dyDescent="0.2">
      <c r="B18" s="2">
        <v>2.6</v>
      </c>
      <c r="C18" s="4" t="s">
        <v>18</v>
      </c>
      <c r="D18" s="5"/>
    </row>
    <row r="19" spans="2:4" ht="15.75" x14ac:dyDescent="0.2">
      <c r="B19" s="2">
        <v>2.7</v>
      </c>
      <c r="C19" s="4" t="s">
        <v>19</v>
      </c>
      <c r="D19" s="5"/>
    </row>
    <row r="20" spans="2:4" ht="15.75" x14ac:dyDescent="0.2">
      <c r="B20" s="2">
        <v>2.8</v>
      </c>
      <c r="C20" s="4" t="s">
        <v>20</v>
      </c>
      <c r="D20" s="5"/>
    </row>
    <row r="21" spans="2:4" ht="15.75" x14ac:dyDescent="0.2">
      <c r="B21" s="2">
        <v>2.9</v>
      </c>
      <c r="C21" s="4" t="s">
        <v>21</v>
      </c>
      <c r="D21" s="5"/>
    </row>
    <row r="22" spans="2:4" ht="15.75" x14ac:dyDescent="0.2">
      <c r="B22" s="9">
        <v>2.1</v>
      </c>
      <c r="C22" s="4" t="s">
        <v>22</v>
      </c>
      <c r="D22" s="5"/>
    </row>
    <row r="23" spans="2:4" ht="15.75" x14ac:dyDescent="0.2">
      <c r="B23" s="2">
        <v>2.11</v>
      </c>
      <c r="C23" s="4" t="s">
        <v>23</v>
      </c>
      <c r="D23" s="8"/>
    </row>
    <row r="24" spans="2:4" ht="30" x14ac:dyDescent="0.2">
      <c r="B24" s="6" t="s">
        <v>24</v>
      </c>
      <c r="C24" s="7" t="s">
        <v>25</v>
      </c>
      <c r="D24" s="8"/>
    </row>
    <row r="25" spans="2:4" x14ac:dyDescent="0.2">
      <c r="B25" s="6" t="s">
        <v>26</v>
      </c>
      <c r="C25" s="7" t="s">
        <v>27</v>
      </c>
      <c r="D25" s="8"/>
    </row>
    <row r="26" spans="2:4" x14ac:dyDescent="0.2">
      <c r="B26" s="6" t="s">
        <v>28</v>
      </c>
      <c r="C26" s="7" t="s">
        <v>29</v>
      </c>
      <c r="D26" s="8"/>
    </row>
    <row r="27" spans="2:4" x14ac:dyDescent="0.2">
      <c r="B27" s="6" t="s">
        <v>30</v>
      </c>
      <c r="C27" s="7" t="s">
        <v>31</v>
      </c>
      <c r="D27" s="8"/>
    </row>
    <row r="28" spans="2:4" ht="47.25" x14ac:dyDescent="0.2">
      <c r="B28" s="10">
        <v>3</v>
      </c>
      <c r="C28" s="13" t="s">
        <v>32</v>
      </c>
      <c r="D28" s="14"/>
    </row>
    <row r="29" spans="2:4" ht="15.75" x14ac:dyDescent="0.2">
      <c r="B29" s="2">
        <v>3.1</v>
      </c>
      <c r="C29" s="4" t="s">
        <v>33</v>
      </c>
      <c r="D29" s="5"/>
    </row>
    <row r="30" spans="2:4" x14ac:dyDescent="0.2">
      <c r="B30" s="6" t="s">
        <v>34</v>
      </c>
      <c r="C30" s="7" t="s">
        <v>80</v>
      </c>
      <c r="D30" s="8"/>
    </row>
    <row r="31" spans="2:4" x14ac:dyDescent="0.2">
      <c r="B31" s="6" t="s">
        <v>35</v>
      </c>
      <c r="C31" s="7" t="s">
        <v>36</v>
      </c>
      <c r="D31" s="8"/>
    </row>
    <row r="32" spans="2:4" x14ac:dyDescent="0.2">
      <c r="B32" s="6" t="s">
        <v>37</v>
      </c>
      <c r="C32" s="7" t="s">
        <v>38</v>
      </c>
      <c r="D32" s="8"/>
    </row>
    <row r="33" spans="2:4" ht="30" x14ac:dyDescent="0.2">
      <c r="B33" s="6" t="s">
        <v>39</v>
      </c>
      <c r="C33" s="7" t="s">
        <v>83</v>
      </c>
      <c r="D33" s="8"/>
    </row>
    <row r="34" spans="2:4" x14ac:dyDescent="0.2">
      <c r="B34" s="6" t="s">
        <v>40</v>
      </c>
      <c r="C34" s="7" t="s">
        <v>41</v>
      </c>
      <c r="D34" s="8"/>
    </row>
    <row r="35" spans="2:4" x14ac:dyDescent="0.2">
      <c r="B35" s="6" t="s">
        <v>42</v>
      </c>
      <c r="C35" s="7" t="s">
        <v>43</v>
      </c>
      <c r="D35" s="8"/>
    </row>
    <row r="36" spans="2:4" x14ac:dyDescent="0.2">
      <c r="B36" s="6" t="s">
        <v>44</v>
      </c>
      <c r="C36" s="7" t="s">
        <v>45</v>
      </c>
      <c r="D36" s="8"/>
    </row>
    <row r="37" spans="2:4" x14ac:dyDescent="0.2">
      <c r="B37" s="6" t="s">
        <v>46</v>
      </c>
      <c r="C37" s="7" t="s">
        <v>47</v>
      </c>
      <c r="D37" s="8"/>
    </row>
    <row r="38" spans="2:4" x14ac:dyDescent="0.2">
      <c r="B38" s="6" t="s">
        <v>48</v>
      </c>
      <c r="C38" s="7" t="s">
        <v>49</v>
      </c>
      <c r="D38" s="8"/>
    </row>
    <row r="39" spans="2:4" ht="30" x14ac:dyDescent="0.2">
      <c r="B39" s="6" t="s">
        <v>50</v>
      </c>
      <c r="C39" s="7" t="s">
        <v>51</v>
      </c>
      <c r="D39" s="8"/>
    </row>
    <row r="40" spans="2:4" x14ac:dyDescent="0.2">
      <c r="B40" s="6" t="s">
        <v>52</v>
      </c>
      <c r="C40" s="7" t="s">
        <v>53</v>
      </c>
      <c r="D40" s="8"/>
    </row>
    <row r="41" spans="2:4" x14ac:dyDescent="0.2">
      <c r="B41" s="6" t="s">
        <v>54</v>
      </c>
      <c r="C41" s="7" t="s">
        <v>55</v>
      </c>
      <c r="D41" s="8"/>
    </row>
    <row r="42" spans="2:4" ht="15.75" x14ac:dyDescent="0.2">
      <c r="B42" s="2">
        <v>3.2</v>
      </c>
      <c r="C42" s="4" t="s">
        <v>56</v>
      </c>
      <c r="D42" s="5"/>
    </row>
    <row r="43" spans="2:4" x14ac:dyDescent="0.2">
      <c r="B43" s="6" t="s">
        <v>57</v>
      </c>
      <c r="C43" s="7" t="s">
        <v>58</v>
      </c>
      <c r="D43" s="8"/>
    </row>
    <row r="44" spans="2:4" x14ac:dyDescent="0.2">
      <c r="B44" s="6" t="s">
        <v>59</v>
      </c>
      <c r="C44" s="7" t="s">
        <v>60</v>
      </c>
      <c r="D44" s="8"/>
    </row>
    <row r="45" spans="2:4" ht="30" x14ac:dyDescent="0.2">
      <c r="B45" s="6" t="s">
        <v>61</v>
      </c>
      <c r="C45" s="7" t="s">
        <v>62</v>
      </c>
      <c r="D45" s="8"/>
    </row>
    <row r="46" spans="2:4" x14ac:dyDescent="0.2">
      <c r="B46" s="6" t="s">
        <v>63</v>
      </c>
      <c r="C46" s="7" t="s">
        <v>64</v>
      </c>
      <c r="D46" s="8"/>
    </row>
    <row r="47" spans="2:4" ht="15.75" x14ac:dyDescent="0.2">
      <c r="B47" s="2">
        <v>3.3</v>
      </c>
      <c r="C47" s="4" t="s">
        <v>65</v>
      </c>
      <c r="D47" s="5"/>
    </row>
    <row r="48" spans="2:4" x14ac:dyDescent="0.2">
      <c r="B48" s="6" t="s">
        <v>66</v>
      </c>
      <c r="C48" s="7" t="s">
        <v>67</v>
      </c>
      <c r="D48" s="8"/>
    </row>
    <row r="49" spans="1:5" x14ac:dyDescent="0.2">
      <c r="B49" s="6" t="s">
        <v>68</v>
      </c>
      <c r="C49" s="7" t="s">
        <v>69</v>
      </c>
      <c r="D49" s="8"/>
    </row>
    <row r="50" spans="1:5" x14ac:dyDescent="0.2">
      <c r="B50" s="6" t="s">
        <v>70</v>
      </c>
      <c r="C50" s="7" t="s">
        <v>71</v>
      </c>
      <c r="D50" s="8"/>
    </row>
    <row r="51" spans="1:5" x14ac:dyDescent="0.2">
      <c r="B51" s="6" t="s">
        <v>72</v>
      </c>
      <c r="C51" s="7" t="s">
        <v>73</v>
      </c>
      <c r="D51" s="8"/>
    </row>
    <row r="52" spans="1:5" x14ac:dyDescent="0.2">
      <c r="B52" s="6" t="s">
        <v>85</v>
      </c>
      <c r="C52" s="7" t="s">
        <v>81</v>
      </c>
      <c r="D52" s="8"/>
    </row>
    <row r="53" spans="1:5" ht="45" x14ac:dyDescent="0.2">
      <c r="B53" s="6" t="s">
        <v>86</v>
      </c>
      <c r="C53" s="7" t="s">
        <v>82</v>
      </c>
      <c r="D53" s="8"/>
    </row>
    <row r="54" spans="1:5" ht="45" x14ac:dyDescent="0.2">
      <c r="B54" s="6" t="s">
        <v>87</v>
      </c>
      <c r="C54" s="7" t="s">
        <v>84</v>
      </c>
      <c r="D54" s="8"/>
    </row>
    <row r="55" spans="1:5" ht="15.75" x14ac:dyDescent="0.2">
      <c r="B55" s="2">
        <v>3.4</v>
      </c>
      <c r="C55" s="4" t="s">
        <v>74</v>
      </c>
      <c r="D55" s="5"/>
    </row>
    <row r="56" spans="1:5" ht="15.75" x14ac:dyDescent="0.2">
      <c r="B56" s="10">
        <v>4</v>
      </c>
      <c r="C56" s="13" t="s">
        <v>75</v>
      </c>
      <c r="D56" s="15"/>
    </row>
    <row r="57" spans="1:5" ht="15.75" x14ac:dyDescent="0.2">
      <c r="B57" s="18" t="s">
        <v>76</v>
      </c>
      <c r="C57" s="19"/>
      <c r="D57" s="5">
        <f>+D56+D28+D9+D8</f>
        <v>1</v>
      </c>
    </row>
    <row r="59" spans="1:5" x14ac:dyDescent="0.2">
      <c r="A59" s="21" t="s">
        <v>79</v>
      </c>
      <c r="B59" s="21"/>
      <c r="C59" s="21"/>
      <c r="D59" s="21"/>
      <c r="E59" s="21"/>
    </row>
    <row r="60" spans="1:5" ht="44.25" customHeight="1" x14ac:dyDescent="0.2">
      <c r="A60" s="22" t="s">
        <v>77</v>
      </c>
      <c r="B60" s="22"/>
      <c r="C60" s="22"/>
      <c r="D60" s="22"/>
      <c r="E60" s="22"/>
    </row>
    <row r="61" spans="1:5" ht="39.75" customHeight="1" x14ac:dyDescent="0.2">
      <c r="A61" s="22"/>
      <c r="B61" s="22"/>
      <c r="C61" s="22"/>
      <c r="D61" s="22"/>
      <c r="E61" s="22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</sheetData>
  <mergeCells count="7">
    <mergeCell ref="A59:E59"/>
    <mergeCell ref="A60:E61"/>
    <mergeCell ref="B2:D2"/>
    <mergeCell ref="B4:D4"/>
    <mergeCell ref="B5:D5"/>
    <mergeCell ref="B57:C57"/>
    <mergeCell ref="B3:D3"/>
  </mergeCells>
  <phoneticPr fontId="5" type="noConversion"/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PAZ DE ARIPORO</vt:lpstr>
      <vt:lpstr>'PAZ DE ARIPORO'!Área_de_impresión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2021-06-24T20:22:17Z</dcterms:modified>
</cp:coreProperties>
</file>