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2" i="4" l="1"/>
  <c r="H21" i="4"/>
  <c r="H10" i="4"/>
  <c r="H11" i="4"/>
  <c r="H12" i="4"/>
  <c r="H23" i="4" l="1"/>
  <c r="H20" i="4"/>
  <c r="H9" i="4"/>
  <c r="H13" i="4"/>
  <c r="H8" i="4"/>
  <c r="H14" i="4" l="1"/>
  <c r="H16" i="4" s="1"/>
  <c r="H24" i="4"/>
  <c r="H26" i="4" l="1"/>
  <c r="H27" i="4"/>
  <c r="H28" i="4" s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<sst xmlns="http://schemas.openxmlformats.org/spreadsheetml/2006/main" count="34" uniqueCount="33">
  <si>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</si>
  <si>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</si>
  <si>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</si>
  <si>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</si>
  <si>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</si>
  <si>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</si>
  <si>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</si>
  <si>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</si>
  <si>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</si>
  <si>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</si>
  <si>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</si>
  <si>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</si>
  <si>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</si>
  <si>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</si>
  <si>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</si>
  <si>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</si>
  <si>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</si>
  <si>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</si>
  <si>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</si>
  <si>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</si>
  <si>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</si>
  <si>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</si>
  <si>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</si>
  <si>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</si>
  <si>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</si>
  <si>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</si>
  <si>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</si>
  <si>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</si>
  <si>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</si>
  <si>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</si>
  <si>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>TOTAL INTERVENTORÍA INCLUIDO IVA = COSTO TOTAL = (C) + (D)</t>
  </si>
  <si>
    <t>TOTAL INTERVENTORÍA  =  SUMATORIA DE (A) + (B) = (C)</t>
  </si>
  <si>
    <t>INTERVENTORÍA TÉCNICA, ADMINISTRATIVA, FINANCIERA, CONTABLE, SOCIAL, AMBIENTAL Y JURÍDICO PARA EL SIGUIENTE PROYECTO:
“DOTACIÓN DE ELEMENTOS TECNOLÓGICOS PARA LAS SEDES EDUCATIVAS DE LA SUBREGIÓN BAJO CAUCA Y NORDESTE DEL DEPARTAMENTO DE ANTIOQUIA.”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</si>
</sst>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44" fontId="1" fillId="0" borderId="21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B4" sqref="B4:H4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39" customHeight="1" thickBot="1" x14ac:dyDescent="0.25">
      <c r="B4" s="72" t="s">
        <v>32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29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SUM(H8:H13)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+H14*H15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21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31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28</v>
      </c>
      <c r="E27" s="67"/>
      <c r="F27" s="68"/>
      <c r="G27" s="31">
        <v>0.19</v>
      </c>
      <c r="H27" s="28">
        <f>+H26*G27</f>
        <v>0</v>
      </c>
      <c r="I27" s="40"/>
    </row>
    <row r="28" spans="2:9" ht="15.75" thickBot="1" x14ac:dyDescent="0.3">
      <c r="B28" s="29"/>
      <c r="C28" s="30"/>
      <c r="D28" s="66" t="s">
        <v>30</v>
      </c>
      <c r="E28" s="67"/>
      <c r="F28" s="67"/>
      <c r="G28" s="68"/>
      <c r="H28" s="28">
        <f>+H26+H27</f>
        <v>0</v>
      </c>
    </row>
    <row r="29" spans="2:9" ht="15" thickBot="1" x14ac:dyDescent="0.25"/>
    <row r="30" spans="2:9" ht="22.5" customHeight="1" x14ac:dyDescent="0.25">
      <c r="B30" s="42" t="s">
        <v>26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27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22</v>
      </c>
      <c r="C33" s="52"/>
      <c r="D33" s="52"/>
      <c r="E33" s="52" t="s">
        <v>23</v>
      </c>
      <c r="F33" s="43"/>
      <c r="G33" s="52"/>
      <c r="H33" s="53"/>
    </row>
    <row r="34" spans="2:8" ht="40.5" customHeight="1" thickBot="1" x14ac:dyDescent="0.25">
      <c r="B34" s="56" t="s">
        <v>24</v>
      </c>
      <c r="C34" s="54"/>
      <c r="D34" s="54"/>
      <c r="E34" s="57" t="s">
        <v>25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2021-06-30T13:18:25Z</dcterms:modified>
</cp:coreProperties>
</file>