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na Gomez\Desktop\Fiduprevisora\Borradores TDR\Ejecutor Nutresa\ELEMENTOS A DOTAR\747_1_3\Anexos\"/>
    </mc:Choice>
  </mc:AlternateContent>
  <bookViews>
    <workbookView xWindow="0" yWindow="0" windowWidth="21600" windowHeight="9735"/>
  </bookViews>
  <sheets>
    <sheet name="Anexo 11a" sheetId="1" r:id="rId1"/>
  </sheets>
  <definedNames>
    <definedName name="_xlnm.Print_Area" localSheetId="0">'Anexo 11a'!$A$1:$K$39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I6" i="1" s="1"/>
  <c r="J6" i="1" s="1"/>
  <c r="H7" i="1"/>
  <c r="H9" i="1"/>
  <c r="I9" i="1" s="1"/>
  <c r="H8" i="1"/>
  <c r="I8" i="1" s="1"/>
  <c r="J8" i="1" s="1"/>
  <c r="H5" i="1"/>
  <c r="I5" i="1" s="1"/>
  <c r="J5" i="1" s="1"/>
  <c r="I7" i="1" l="1"/>
  <c r="J7" i="1" s="1"/>
  <c r="J9" i="1"/>
  <c r="J10" i="1" l="1"/>
</calcChain>
</file>

<file path=xl/sharedStrings.xml><?xml version="1.0" encoding="utf-8"?>
<sst xmlns="http://schemas.openxmlformats.org/spreadsheetml/2006/main" count="24" uniqueCount="24">
  <si>
    <t>NOMBRE DEL PROPONENTE: ______________________________________________</t>
  </si>
  <si>
    <t>(Firma:)                                              _____________________________________________</t>
  </si>
  <si>
    <t>IVA</t>
  </si>
  <si>
    <t>SUBTOTAL</t>
  </si>
  <si>
    <t>No.</t>
  </si>
  <si>
    <t>Ítem</t>
  </si>
  <si>
    <t>Cantidad</t>
  </si>
  <si>
    <t>Descripción</t>
  </si>
  <si>
    <t>Valor Unitario a Ofertar</t>
  </si>
  <si>
    <t>Valor Unitario con IVA</t>
  </si>
  <si>
    <t>Valor Total con IVA</t>
  </si>
  <si>
    <t>Compuesto por (1) mesa y por (3) Sillas</t>
  </si>
  <si>
    <t>Compuesto por (1) mesa   y por (1) silla</t>
  </si>
  <si>
    <t>Compuesto por (1) mesa con patas y por (1) silla</t>
  </si>
  <si>
    <t>Compuesto por (1) mesa   y por (1) Silla</t>
  </si>
  <si>
    <t>Compuesto por (1)  Tablero para aula academica</t>
  </si>
  <si>
    <t>Juego Preescolar (1 mesa y 3 sillas) - Región 2</t>
  </si>
  <si>
    <t>Juego primaria (1mesa y 1 silla) - Región 2</t>
  </si>
  <si>
    <t>Secundaria y media  (1mesa y 1 silla) - Región 2</t>
  </si>
  <si>
    <t>Tableros - Región 2</t>
  </si>
  <si>
    <t>Juegos docentes  (1 mesa y 1 silla) - Región 2</t>
  </si>
  <si>
    <t>Valor Unitario sin IVA (valor de referencia)</t>
  </si>
  <si>
    <r>
      <rPr>
        <b/>
        <sz val="12"/>
        <color theme="1"/>
        <rFont val="Calibri"/>
        <family val="2"/>
        <scheme val="minor"/>
      </rPr>
      <t xml:space="preserve">NOTA 1:  El valor unitario ofertado deberá tener en cuenta: </t>
    </r>
    <r>
      <rPr>
        <sz val="12"/>
        <color theme="1"/>
        <rFont val="Calibri"/>
        <family val="2"/>
        <scheme val="minor"/>
      </rPr>
      <t xml:space="preserve">
- Todos los valores tanto unitarios como totales, se deben ajustar bien sea por exceso o por defecto al peso, así: Cuando la fracción decimal del peso sea igual o superior a cinco se aproxima por exceso al número entero siguiente del peso y cuando la fracción decimal del peso sea inferior a cinco se aproxima por defecto al número entero del peso; en caso contrario, el Contratante efectuará dicho ajuste.
- El bien con el logotipo del Contribuyente, empaque, embalaje, transporte e instalación necesaria para ser entregada en cada sede.
- Garantía no puede ser menor a 3 años de acuerdo a lo establecido en el Manual de Dotaciones Escolares del MEN, por defectos de fabricación y materias primas.
- Entrega de los productos instalados en cada sede educativa beneficiaria y no en la sede principal. 
</t>
    </r>
    <r>
      <rPr>
        <b/>
        <sz val="12"/>
        <color theme="1"/>
        <rFont val="Calibri"/>
        <family val="2"/>
        <scheme val="minor"/>
      </rPr>
      <t>NOTA 2:</t>
    </r>
    <r>
      <rPr>
        <sz val="12"/>
        <color theme="1"/>
        <rFont val="Calibri"/>
        <family val="2"/>
        <scheme val="minor"/>
      </rPr>
      <t xml:space="preserve"> Durante la ejecución del contrato no habrá reajustes ni reconocimientos adicionales por ningún otro concepto.
</t>
    </r>
    <r>
      <rPr>
        <b/>
        <sz val="12"/>
        <color theme="1"/>
        <rFont val="Calibri"/>
        <family val="2"/>
        <scheme val="minor"/>
      </rPr>
      <t xml:space="preserve">NOTA 3: </t>
    </r>
    <r>
      <rPr>
        <sz val="12"/>
        <color theme="1"/>
        <rFont val="Calibri"/>
        <family val="2"/>
        <scheme val="minor"/>
      </rPr>
      <t xml:space="preserve">El Proponente debe indicar junto con su propuesta, la capacidad de producción mensual, expresado en unidades, para actualizar el cronograma de entregas, en el Anexo No. 2.1 - Producción Mensual.
</t>
    </r>
    <r>
      <rPr>
        <b/>
        <sz val="12"/>
        <color theme="1"/>
        <rFont val="Calibri"/>
        <family val="2"/>
        <scheme val="minor"/>
      </rPr>
      <t>NOTA 4:</t>
    </r>
    <r>
      <rPr>
        <sz val="12"/>
        <color theme="1"/>
        <rFont val="Calibri"/>
        <family val="2"/>
        <scheme val="minor"/>
      </rPr>
      <t xml:space="preserve"> El oferente garantiza contar con la materia prima suficiente para la ejecución del contrato, de tal manera que, no habrá lugar a PRÓRROGAS o SUSPENSIONES DEL CONTRATO por falta de insumos e inventario en el desarrollo del proyecto, lo cual se incluirá dentro de las obligaciones del contratista y su incumplimiento generará  la activación de la garantía de cumplimiento.</t>
    </r>
  </si>
  <si>
    <t xml:space="preserve">ANEXO No. 11a OFERTA ECONÓMICA ANTIOQUIA
“Dotación mobiliario escolar para las sedes educativas de los municipios ZOMAC de la subregión oriente del departamento de Antioquia”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</si>
</sst>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-* #,##0_-;\-* #,##0_-;_-* &quot;-&quot;_-;_-@_-"/>
    <numFmt numFmtId="165" formatCode="_-[$$-240A]* #,##0_-;\-[$$-240A]* #,##0_-;_-[$$-240A]* &quot;-&quot;??_-;_-@_-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&quot;$&quot;\ #,##0;&quot;$&quot;\ \-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1" fillId="2" borderId="0" applyNumberFormat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8" fontId="11" fillId="0" borderId="0" applyFont="0" applyFill="0" applyBorder="0" applyAlignment="0" applyProtection="0"/>
    <xf numFmtId="0" fontId="12" fillId="0" borderId="0"/>
    <xf numFmtId="0" fontId="1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8">
    <xf numFmtId="0" fontId="0" fillId="0" borderId="0" xfId="0"/>
    <xf numFmtId="0" fontId="4" fillId="3" borderId="0" xfId="0" applyFont="1" applyFill="1"/>
    <xf numFmtId="0" fontId="5" fillId="3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4" fillId="3" borderId="0" xfId="0" applyFont="1" applyFill="1" applyAlignment="1">
      <alignment wrapText="1"/>
    </xf>
    <xf numFmtId="165" fontId="10" fillId="0" borderId="1" xfId="2" applyNumberFormat="1" applyFont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vertical="center"/>
    </xf>
    <xf numFmtId="0" fontId="3" fillId="3" borderId="8" xfId="0" applyFont="1" applyFill="1" applyBorder="1"/>
    <xf numFmtId="0" fontId="3" fillId="3" borderId="0" xfId="0" applyFont="1" applyFill="1" applyBorder="1"/>
    <xf numFmtId="0" fontId="4" fillId="3" borderId="0" xfId="0" applyFont="1" applyFill="1" applyBorder="1"/>
    <xf numFmtId="0" fontId="4" fillId="3" borderId="9" xfId="0" applyFont="1" applyFill="1" applyBorder="1"/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/>
    </xf>
    <xf numFmtId="165" fontId="10" fillId="0" borderId="11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horizontal="justify" vertical="top" wrapText="1"/>
    </xf>
    <xf numFmtId="0" fontId="9" fillId="3" borderId="9" xfId="0" applyFont="1" applyFill="1" applyBorder="1" applyAlignment="1">
      <alignment horizontal="justify" vertical="top" wrapText="1"/>
    </xf>
    <xf numFmtId="0" fontId="9" fillId="3" borderId="8" xfId="0" applyFont="1" applyFill="1" applyBorder="1"/>
    <xf numFmtId="0" fontId="9" fillId="3" borderId="0" xfId="0" applyFont="1" applyFill="1" applyBorder="1"/>
    <xf numFmtId="0" fontId="0" fillId="3" borderId="0" xfId="0" applyFont="1" applyFill="1" applyBorder="1"/>
    <xf numFmtId="0" fontId="0" fillId="3" borderId="9" xfId="0" applyFont="1" applyFill="1" applyBorder="1"/>
    <xf numFmtId="0" fontId="0" fillId="3" borderId="8" xfId="0" applyFont="1" applyFill="1" applyBorder="1"/>
    <xf numFmtId="0" fontId="4" fillId="3" borderId="8" xfId="0" applyFont="1" applyFill="1" applyBorder="1"/>
    <xf numFmtId="0" fontId="4" fillId="3" borderId="12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0" fillId="0" borderId="1" xfId="0" applyFont="1" applyBorder="1" applyAlignment="1">
      <alignment horizontal="justify" vertical="center" wrapText="1"/>
    </xf>
    <xf numFmtId="44" fontId="0" fillId="6" borderId="1" xfId="3" applyFont="1" applyFill="1" applyBorder="1" applyAlignment="1">
      <alignment horizontal="justify" vertical="center" wrapText="1"/>
    </xf>
    <xf numFmtId="44" fontId="4" fillId="3" borderId="0" xfId="0" applyNumberFormat="1" applyFont="1" applyFill="1"/>
    <xf numFmtId="164" fontId="4" fillId="3" borderId="0" xfId="0" applyNumberFormat="1" applyFont="1" applyFill="1"/>
    <xf numFmtId="0" fontId="13" fillId="0" borderId="1" xfId="0" applyFont="1" applyFill="1" applyBorder="1" applyAlignment="1">
      <alignment horizontal="center" vertical="center"/>
    </xf>
    <xf numFmtId="44" fontId="0" fillId="0" borderId="1" xfId="3" applyFont="1" applyFill="1" applyBorder="1" applyAlignment="1">
      <alignment horizontal="justify" vertical="center" wrapText="1"/>
    </xf>
    <xf numFmtId="0" fontId="7" fillId="0" borderId="5" xfId="1" applyFont="1" applyFill="1" applyBorder="1" applyAlignment="1">
      <alignment horizontal="center" wrapText="1"/>
    </xf>
    <xf numFmtId="0" fontId="7" fillId="0" borderId="6" xfId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9" fillId="3" borderId="8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horizontal="justify" vertical="top" wrapText="1"/>
    </xf>
    <xf numFmtId="0" fontId="9" fillId="3" borderId="9" xfId="0" applyFont="1" applyFill="1" applyBorder="1" applyAlignment="1">
      <alignment horizontal="justify" vertical="top" wrapText="1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</cellXfs>
  <cellStyles count="15">
    <cellStyle name="40% - Énfasis6" xfId="1" builtinId="51"/>
    <cellStyle name="Currency [0]" xfId="10"/>
    <cellStyle name="Millares [0]" xfId="2" builtinId="6"/>
    <cellStyle name="Millares 2" xfId="4"/>
    <cellStyle name="Moneda" xfId="3" builtinId="4"/>
    <cellStyle name="Moneda [0] 2" xfId="5"/>
    <cellStyle name="Moneda [0] 2 2" xfId="14"/>
    <cellStyle name="Moneda 2" xfId="11"/>
    <cellStyle name="Moneda 5 3" xfId="7"/>
    <cellStyle name="Normal" xfId="0" builtinId="0"/>
    <cellStyle name="Normal 10 2" xfId="6"/>
    <cellStyle name="Normal 2" xfId="12"/>
    <cellStyle name="Normal 3 2 2" xfId="8"/>
    <cellStyle name="Normal 3 3" xfId="9"/>
    <cellStyle name="Porcentaje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38100</xdr:rowOff>
    </xdr:from>
    <xdr:to>
      <xdr:col>2</xdr:col>
      <xdr:colOff>1520825</xdr:colOff>
      <xdr:row>1</xdr:row>
      <xdr:rowOff>558800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228600"/>
          <a:ext cx="1739900" cy="5207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371475</xdr:colOff>
      <xdr:row>29</xdr:row>
      <xdr:rowOff>190500</xdr:rowOff>
    </xdr:from>
    <xdr:to>
      <xdr:col>9</xdr:col>
      <xdr:colOff>704850</xdr:colOff>
      <xdr:row>38</xdr:row>
      <xdr:rowOff>28575</xdr:rowOff>
    </xdr:to>
    <xdr:pic>
      <xdr:nvPicPr>
        <xdr:cNvPr id="3" name="Imagen 2" descr="Y:\2020\MERCADEO\DOCUMENTOS Y MEMORANDOS\Plantillas memorandos\Plantilla-memorand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9286875"/>
          <a:ext cx="96297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view="pageBreakPreview" zoomScaleNormal="100" zoomScaleSheetLayoutView="100" workbookViewId="0">
      <selection activeCell="M2" sqref="M2"/>
    </sheetView>
  </sheetViews>
  <sheetFormatPr baseColWidth="10" defaultColWidth="11.42578125" defaultRowHeight="14.25" x14ac:dyDescent="0.2"/>
  <cols>
    <col min="1" max="1" width="2.28515625" style="1" customWidth="1"/>
    <col min="2" max="2" width="6.28515625" style="1" customWidth="1"/>
    <col min="3" max="3" width="34.140625" style="1" customWidth="1"/>
    <col min="4" max="4" width="31.85546875" style="1" customWidth="1"/>
    <col min="5" max="5" width="13.28515625" style="1" customWidth="1"/>
    <col min="6" max="6" width="18.7109375" style="1" customWidth="1"/>
    <col min="7" max="7" width="14.140625" style="1" customWidth="1"/>
    <col min="8" max="8" width="11.42578125" style="1" customWidth="1"/>
    <col min="9" max="9" width="15.85546875" style="1" customWidth="1"/>
    <col min="10" max="10" width="18.42578125" style="1" customWidth="1"/>
    <col min="11" max="11" width="6.140625" style="1" customWidth="1"/>
    <col min="12" max="16384" width="11.42578125" style="1"/>
  </cols>
  <sheetData>
    <row r="1" spans="1:11" ht="15" thickBot="1" x14ac:dyDescent="0.25"/>
    <row r="2" spans="1:11" ht="78.75" customHeight="1" thickBot="1" x14ac:dyDescent="0.3">
      <c r="B2" s="39" t="s">
        <v>23</v>
      </c>
      <c r="C2" s="40"/>
      <c r="D2" s="40"/>
      <c r="E2" s="40"/>
      <c r="F2" s="40"/>
      <c r="G2" s="40"/>
      <c r="H2" s="40"/>
      <c r="I2" s="40"/>
      <c r="J2" s="41"/>
    </row>
    <row r="3" spans="1:11" ht="15" x14ac:dyDescent="0.2">
      <c r="B3" s="9"/>
      <c r="C3" s="10"/>
      <c r="D3" s="10"/>
      <c r="E3" s="10"/>
      <c r="F3" s="10"/>
      <c r="G3" s="10"/>
      <c r="H3" s="10"/>
      <c r="I3" s="11"/>
      <c r="J3" s="12"/>
    </row>
    <row r="4" spans="1:11" s="6" customFormat="1" ht="45" x14ac:dyDescent="0.2">
      <c r="B4" s="13" t="s">
        <v>4</v>
      </c>
      <c r="C4" s="3" t="s">
        <v>5</v>
      </c>
      <c r="D4" s="3" t="s">
        <v>7</v>
      </c>
      <c r="E4" s="3" t="s">
        <v>6</v>
      </c>
      <c r="F4" s="4" t="s">
        <v>21</v>
      </c>
      <c r="G4" s="3" t="s">
        <v>8</v>
      </c>
      <c r="H4" s="3" t="s">
        <v>2</v>
      </c>
      <c r="I4" s="3" t="s">
        <v>9</v>
      </c>
      <c r="J4" s="14" t="s">
        <v>10</v>
      </c>
    </row>
    <row r="5" spans="1:11" ht="30" x14ac:dyDescent="0.2">
      <c r="B5" s="15">
        <v>1</v>
      </c>
      <c r="C5" s="33" t="s">
        <v>16</v>
      </c>
      <c r="D5" s="5" t="s">
        <v>11</v>
      </c>
      <c r="E5" s="37">
        <v>690</v>
      </c>
      <c r="F5" s="34">
        <v>270212</v>
      </c>
      <c r="G5" s="38"/>
      <c r="H5" s="7">
        <f>+ROUND((0.19*G5),0)</f>
        <v>0</v>
      </c>
      <c r="I5" s="8">
        <f>+ROUND((H5+G5),0)</f>
        <v>0</v>
      </c>
      <c r="J5" s="16">
        <f>+ROUND((I5*E5),0)</f>
        <v>0</v>
      </c>
    </row>
    <row r="6" spans="1:11" ht="30" x14ac:dyDescent="0.2">
      <c r="B6" s="15">
        <v>2</v>
      </c>
      <c r="C6" s="33" t="s">
        <v>17</v>
      </c>
      <c r="D6" s="5" t="s">
        <v>12</v>
      </c>
      <c r="E6" s="37">
        <v>12909</v>
      </c>
      <c r="F6" s="34">
        <v>133354</v>
      </c>
      <c r="G6" s="38"/>
      <c r="H6" s="7">
        <f t="shared" ref="H6:H9" si="0">+ROUND((0.19*G6),0)</f>
        <v>0</v>
      </c>
      <c r="I6" s="8">
        <f t="shared" ref="I6:I9" si="1">+ROUND((H6+G6),0)</f>
        <v>0</v>
      </c>
      <c r="J6" s="16">
        <f t="shared" ref="J6:J9" si="2">+ROUND((I6*E6),0)</f>
        <v>0</v>
      </c>
    </row>
    <row r="7" spans="1:11" ht="30" x14ac:dyDescent="0.2">
      <c r="B7" s="15">
        <v>3</v>
      </c>
      <c r="C7" s="33" t="s">
        <v>18</v>
      </c>
      <c r="D7" s="5" t="s">
        <v>13</v>
      </c>
      <c r="E7" s="37">
        <v>13548</v>
      </c>
      <c r="F7" s="34">
        <v>139711</v>
      </c>
      <c r="G7" s="38"/>
      <c r="H7" s="7">
        <f t="shared" si="0"/>
        <v>0</v>
      </c>
      <c r="I7" s="8">
        <f t="shared" si="1"/>
        <v>0</v>
      </c>
      <c r="J7" s="16">
        <f t="shared" si="2"/>
        <v>0</v>
      </c>
    </row>
    <row r="8" spans="1:11" ht="30" x14ac:dyDescent="0.2">
      <c r="B8" s="15">
        <v>4</v>
      </c>
      <c r="C8" s="33" t="s">
        <v>19</v>
      </c>
      <c r="D8" s="5" t="s">
        <v>15</v>
      </c>
      <c r="E8" s="37">
        <v>1125</v>
      </c>
      <c r="F8" s="34">
        <v>271875</v>
      </c>
      <c r="G8" s="38"/>
      <c r="H8" s="7">
        <f>+ROUND((0.19*G8),0)</f>
        <v>0</v>
      </c>
      <c r="I8" s="8">
        <f>+ROUND((H8+G8),0)</f>
        <v>0</v>
      </c>
      <c r="J8" s="16">
        <f>+ROUND((I8*E8),0)</f>
        <v>0</v>
      </c>
    </row>
    <row r="9" spans="1:11" ht="34.5" customHeight="1" x14ac:dyDescent="0.2">
      <c r="B9" s="15">
        <v>5</v>
      </c>
      <c r="C9" s="33" t="s">
        <v>20</v>
      </c>
      <c r="D9" s="5" t="s">
        <v>14</v>
      </c>
      <c r="E9" s="37">
        <v>1125</v>
      </c>
      <c r="F9" s="34">
        <v>290520</v>
      </c>
      <c r="G9" s="38"/>
      <c r="H9" s="7">
        <f t="shared" si="0"/>
        <v>0</v>
      </c>
      <c r="I9" s="8">
        <f t="shared" si="1"/>
        <v>0</v>
      </c>
      <c r="J9" s="16">
        <f t="shared" si="2"/>
        <v>0</v>
      </c>
    </row>
    <row r="10" spans="1:11" ht="15" x14ac:dyDescent="0.25">
      <c r="B10" s="17"/>
      <c r="C10" s="45" t="s">
        <v>3</v>
      </c>
      <c r="D10" s="46"/>
      <c r="E10" s="46"/>
      <c r="F10" s="46"/>
      <c r="G10" s="46"/>
      <c r="H10" s="46"/>
      <c r="I10" s="47"/>
      <c r="J10" s="18">
        <f>ROUND(SUM(J5:J9),0)</f>
        <v>0</v>
      </c>
    </row>
    <row r="11" spans="1:11" ht="15" x14ac:dyDescent="0.2">
      <c r="B11" s="9"/>
      <c r="C11" s="10"/>
      <c r="D11" s="10"/>
      <c r="E11" s="10"/>
      <c r="F11" s="10"/>
      <c r="G11" s="10"/>
      <c r="H11" s="10"/>
      <c r="I11" s="11"/>
      <c r="J11" s="12"/>
      <c r="K11" s="36"/>
    </row>
    <row r="12" spans="1:11" ht="15.75" x14ac:dyDescent="0.25">
      <c r="A12" s="2"/>
      <c r="B12" s="19"/>
      <c r="C12" s="20"/>
      <c r="D12" s="20"/>
      <c r="E12" s="20"/>
      <c r="F12" s="20"/>
      <c r="G12" s="20"/>
      <c r="H12" s="20"/>
      <c r="I12" s="11"/>
      <c r="J12" s="12"/>
      <c r="K12" s="35"/>
    </row>
    <row r="13" spans="1:11" ht="15" customHeight="1" x14ac:dyDescent="0.2">
      <c r="B13" s="42" t="s">
        <v>22</v>
      </c>
      <c r="C13" s="43"/>
      <c r="D13" s="43"/>
      <c r="E13" s="43"/>
      <c r="F13" s="43"/>
      <c r="G13" s="43"/>
      <c r="H13" s="43"/>
      <c r="I13" s="43"/>
      <c r="J13" s="44"/>
    </row>
    <row r="14" spans="1:11" ht="15" customHeight="1" x14ac:dyDescent="0.2">
      <c r="B14" s="42"/>
      <c r="C14" s="43"/>
      <c r="D14" s="43"/>
      <c r="E14" s="43"/>
      <c r="F14" s="43"/>
      <c r="G14" s="43"/>
      <c r="H14" s="43"/>
      <c r="I14" s="43"/>
      <c r="J14" s="44"/>
    </row>
    <row r="15" spans="1:11" ht="15" customHeight="1" x14ac:dyDescent="0.2">
      <c r="B15" s="42"/>
      <c r="C15" s="43"/>
      <c r="D15" s="43"/>
      <c r="E15" s="43"/>
      <c r="F15" s="43"/>
      <c r="G15" s="43"/>
      <c r="H15" s="43"/>
      <c r="I15" s="43"/>
      <c r="J15" s="44"/>
    </row>
    <row r="16" spans="1:11" ht="15" customHeight="1" x14ac:dyDescent="0.2">
      <c r="B16" s="42"/>
      <c r="C16" s="43"/>
      <c r="D16" s="43"/>
      <c r="E16" s="43"/>
      <c r="F16" s="43"/>
      <c r="G16" s="43"/>
      <c r="H16" s="43"/>
      <c r="I16" s="43"/>
      <c r="J16" s="44"/>
    </row>
    <row r="17" spans="2:10" ht="15" customHeight="1" x14ac:dyDescent="0.2">
      <c r="B17" s="42"/>
      <c r="C17" s="43"/>
      <c r="D17" s="43"/>
      <c r="E17" s="43"/>
      <c r="F17" s="43"/>
      <c r="G17" s="43"/>
      <c r="H17" s="43"/>
      <c r="I17" s="43"/>
      <c r="J17" s="44"/>
    </row>
    <row r="18" spans="2:10" ht="15" customHeight="1" x14ac:dyDescent="0.2">
      <c r="B18" s="42"/>
      <c r="C18" s="43"/>
      <c r="D18" s="43"/>
      <c r="E18" s="43"/>
      <c r="F18" s="43"/>
      <c r="G18" s="43"/>
      <c r="H18" s="43"/>
      <c r="I18" s="43"/>
      <c r="J18" s="44"/>
    </row>
    <row r="19" spans="2:10" ht="15" customHeight="1" x14ac:dyDescent="0.2">
      <c r="B19" s="42"/>
      <c r="C19" s="43"/>
      <c r="D19" s="43"/>
      <c r="E19" s="43"/>
      <c r="F19" s="43"/>
      <c r="G19" s="43"/>
      <c r="H19" s="43"/>
      <c r="I19" s="43"/>
      <c r="J19" s="44"/>
    </row>
    <row r="20" spans="2:10" ht="15" customHeight="1" x14ac:dyDescent="0.2">
      <c r="B20" s="42"/>
      <c r="C20" s="43"/>
      <c r="D20" s="43"/>
      <c r="E20" s="43"/>
      <c r="F20" s="43"/>
      <c r="G20" s="43"/>
      <c r="H20" s="43"/>
      <c r="I20" s="43"/>
      <c r="J20" s="44"/>
    </row>
    <row r="21" spans="2:10" ht="15" customHeight="1" x14ac:dyDescent="0.2">
      <c r="B21" s="42"/>
      <c r="C21" s="43"/>
      <c r="D21" s="43"/>
      <c r="E21" s="43"/>
      <c r="F21" s="43"/>
      <c r="G21" s="43"/>
      <c r="H21" s="43"/>
      <c r="I21" s="43"/>
      <c r="J21" s="44"/>
    </row>
    <row r="22" spans="2:10" ht="15" customHeight="1" x14ac:dyDescent="0.2">
      <c r="B22" s="42"/>
      <c r="C22" s="43"/>
      <c r="D22" s="43"/>
      <c r="E22" s="43"/>
      <c r="F22" s="43"/>
      <c r="G22" s="43"/>
      <c r="H22" s="43"/>
      <c r="I22" s="43"/>
      <c r="J22" s="44"/>
    </row>
    <row r="23" spans="2:10" ht="37.5" customHeight="1" x14ac:dyDescent="0.2">
      <c r="B23" s="42"/>
      <c r="C23" s="43"/>
      <c r="D23" s="43"/>
      <c r="E23" s="43"/>
      <c r="F23" s="43"/>
      <c r="G23" s="43"/>
      <c r="H23" s="43"/>
      <c r="I23" s="43"/>
      <c r="J23" s="44"/>
    </row>
    <row r="24" spans="2:10" ht="27.75" customHeight="1" x14ac:dyDescent="0.2">
      <c r="B24" s="42"/>
      <c r="C24" s="43"/>
      <c r="D24" s="43"/>
      <c r="E24" s="43"/>
      <c r="F24" s="43"/>
      <c r="G24" s="43"/>
      <c r="H24" s="43"/>
      <c r="I24" s="43"/>
      <c r="J24" s="44"/>
    </row>
    <row r="25" spans="2:10" ht="54.75" customHeight="1" x14ac:dyDescent="0.2">
      <c r="B25" s="42"/>
      <c r="C25" s="43"/>
      <c r="D25" s="43"/>
      <c r="E25" s="43"/>
      <c r="F25" s="43"/>
      <c r="G25" s="43"/>
      <c r="H25" s="43"/>
      <c r="I25" s="43"/>
      <c r="J25" s="44"/>
    </row>
    <row r="26" spans="2:10" ht="15" customHeight="1" x14ac:dyDescent="0.2">
      <c r="B26" s="21"/>
      <c r="C26" s="22"/>
      <c r="D26" s="22"/>
      <c r="E26" s="22"/>
      <c r="F26" s="22"/>
      <c r="G26" s="22"/>
      <c r="H26" s="22"/>
      <c r="I26" s="22"/>
      <c r="J26" s="23"/>
    </row>
    <row r="27" spans="2:10" ht="15.75" x14ac:dyDescent="0.25">
      <c r="B27" s="24"/>
      <c r="C27" s="25"/>
      <c r="D27" s="25"/>
      <c r="E27" s="25"/>
      <c r="F27" s="25"/>
      <c r="G27" s="25"/>
      <c r="H27" s="25"/>
      <c r="I27" s="26"/>
      <c r="J27" s="27"/>
    </row>
    <row r="28" spans="2:10" ht="15.75" x14ac:dyDescent="0.25">
      <c r="B28" s="24"/>
      <c r="C28" s="25" t="s">
        <v>1</v>
      </c>
      <c r="D28" s="25"/>
      <c r="E28" s="25"/>
      <c r="F28" s="25"/>
      <c r="G28" s="25"/>
      <c r="H28" s="25"/>
      <c r="I28" s="26"/>
      <c r="J28" s="27"/>
    </row>
    <row r="29" spans="2:10" ht="15.75" x14ac:dyDescent="0.25">
      <c r="B29" s="24"/>
      <c r="C29" s="25" t="s">
        <v>0</v>
      </c>
      <c r="D29" s="25"/>
      <c r="E29" s="25"/>
      <c r="F29" s="25"/>
      <c r="G29" s="25"/>
      <c r="H29" s="25"/>
      <c r="I29" s="26"/>
      <c r="J29" s="27"/>
    </row>
    <row r="30" spans="2:10" ht="15.75" x14ac:dyDescent="0.25">
      <c r="B30" s="24"/>
      <c r="C30" s="25"/>
      <c r="D30" s="25"/>
      <c r="E30" s="25"/>
      <c r="F30" s="25"/>
      <c r="G30" s="25"/>
      <c r="H30" s="25"/>
      <c r="I30" s="26"/>
      <c r="J30" s="27"/>
    </row>
    <row r="31" spans="2:10" ht="15.75" x14ac:dyDescent="0.25">
      <c r="B31" s="24"/>
      <c r="C31" s="25"/>
      <c r="D31" s="25"/>
      <c r="E31" s="25"/>
      <c r="F31" s="25"/>
      <c r="G31" s="25"/>
      <c r="H31" s="25"/>
      <c r="I31" s="26"/>
      <c r="J31" s="27"/>
    </row>
    <row r="32" spans="2:10" ht="15" x14ac:dyDescent="0.25">
      <c r="B32" s="28"/>
      <c r="C32" s="26"/>
      <c r="D32" s="26"/>
      <c r="E32" s="26"/>
      <c r="F32" s="26"/>
      <c r="G32" s="26"/>
      <c r="H32" s="26"/>
      <c r="I32" s="26"/>
      <c r="J32" s="27"/>
    </row>
    <row r="33" spans="2:10" ht="15" x14ac:dyDescent="0.25">
      <c r="B33" s="28"/>
      <c r="C33" s="26"/>
      <c r="D33" s="26"/>
      <c r="E33" s="26"/>
      <c r="F33" s="26"/>
      <c r="G33" s="26"/>
      <c r="H33" s="26"/>
      <c r="I33" s="26"/>
      <c r="J33" s="27"/>
    </row>
    <row r="34" spans="2:10" x14ac:dyDescent="0.2">
      <c r="B34" s="29"/>
      <c r="C34" s="11"/>
      <c r="D34" s="11"/>
      <c r="E34" s="11"/>
      <c r="F34" s="11"/>
      <c r="G34" s="11"/>
      <c r="H34" s="11"/>
      <c r="I34" s="11"/>
      <c r="J34" s="12"/>
    </row>
    <row r="35" spans="2:10" x14ac:dyDescent="0.2">
      <c r="B35" s="29"/>
      <c r="C35" s="11"/>
      <c r="D35" s="11"/>
      <c r="E35" s="11"/>
      <c r="F35" s="11"/>
      <c r="G35" s="11"/>
      <c r="H35" s="11"/>
      <c r="I35" s="11"/>
      <c r="J35" s="12"/>
    </row>
    <row r="36" spans="2:10" x14ac:dyDescent="0.2">
      <c r="B36" s="29"/>
      <c r="C36" s="11"/>
      <c r="D36" s="11"/>
      <c r="E36" s="11"/>
      <c r="F36" s="11"/>
      <c r="G36" s="11"/>
      <c r="H36" s="11"/>
      <c r="I36" s="11"/>
      <c r="J36" s="12"/>
    </row>
    <row r="37" spans="2:10" x14ac:dyDescent="0.2">
      <c r="B37" s="29"/>
      <c r="C37" s="11"/>
      <c r="D37" s="11"/>
      <c r="E37" s="11"/>
      <c r="F37" s="11"/>
      <c r="G37" s="11"/>
      <c r="H37" s="11"/>
      <c r="I37" s="11"/>
      <c r="J37" s="12"/>
    </row>
    <row r="38" spans="2:10" x14ac:dyDescent="0.2">
      <c r="B38" s="29"/>
      <c r="C38" s="11"/>
      <c r="D38" s="11"/>
      <c r="E38" s="11"/>
      <c r="F38" s="11"/>
      <c r="G38" s="11"/>
      <c r="H38" s="11"/>
      <c r="I38" s="11"/>
      <c r="J38" s="12"/>
    </row>
    <row r="39" spans="2:10" ht="15" thickBot="1" x14ac:dyDescent="0.25">
      <c r="B39" s="30"/>
      <c r="C39" s="31"/>
      <c r="D39" s="31"/>
      <c r="E39" s="31"/>
      <c r="F39" s="31"/>
      <c r="G39" s="31"/>
      <c r="H39" s="31"/>
      <c r="I39" s="31"/>
      <c r="J39" s="32"/>
    </row>
  </sheetData>
  <mergeCells count="3">
    <mergeCell ref="B2:J2"/>
    <mergeCell ref="B13:J25"/>
    <mergeCell ref="C10:I10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11a</vt:lpstr>
      <vt:lpstr>'Anexo 11a'!Área_de_impresión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Johana Bautista Moreno  (Duval Ltda)</dc:creator>
  <cp:lastModifiedBy>Lina Gomez</cp:lastModifiedBy>
  <cp:lastPrinted>2021-04-21T17:58:01Z</cp:lastPrinted>
  <dcterms:created xsi:type="dcterms:W3CDTF">2019-07-18T15:13:55Z</dcterms:created>
  <dcterms:modified xsi:type="dcterms:W3CDTF">2021-08-26T01:23:14Z</dcterms:modified>
</cp:coreProperties>
</file>