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d.docs.live.net/d82b6474465d3d07/Escritorio/"/>
    </mc:Choice>
  </mc:AlternateContent>
  <xr:revisionPtr revIDLastSave="0" documentId="8_{A3A7A6B7-8F48-43E6-AE6E-07801A53EA30}" xr6:coauthVersionLast="47" xr6:coauthVersionMax="47" xr10:uidLastSave="{00000000-0000-0000-0000-000000000000}"/>
  <bookViews>
    <workbookView xWindow="-110" yWindow="-110" windowWidth="19420" windowHeight="10300" tabRatio="715" firstSheet="1" activeTab="1" xr2:uid="{00000000-000D-0000-FFFF-FFFF00000000}"/>
  </bookViews>
  <sheets>
    <sheet name="Lista de Calificación criterio" sheetId="14" state="hidden" r:id="rId1"/>
    <sheet name="2.RESUMEN CALIFICACION" sheetId="11" r:id="rId2"/>
  </sheets>
  <externalReferences>
    <externalReference r:id="rId3"/>
    <externalReference r:id="rId4"/>
  </externalReferences>
  <definedNames>
    <definedName name="CODIGO_CREA">[1]ACTIVIDADES_CREA!$I$2:$J$547</definedName>
    <definedName name="CÓDIGO_CREA">[2]ACTIVIDADES_CREA!$I$2:$J$547</definedName>
    <definedName name="INF_2">'[2]INF 2'!$D$2:$N$2</definedName>
    <definedName name="INF_3">'[2]INF 3'!$D$2:$U$2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14" l="1"/>
  <c r="M5" i="14" s="1"/>
  <c r="M6" i="14" s="1"/>
  <c r="M7" i="14" s="1"/>
  <c r="L4" i="14"/>
  <c r="L5" i="14" s="1"/>
  <c r="L6" i="14" s="1"/>
  <c r="L7" i="14" s="1"/>
  <c r="E4" i="14" l="1"/>
  <c r="E5" i="14" s="1"/>
  <c r="F4" i="14"/>
  <c r="F5" i="14" s="1"/>
  <c r="F6" i="14" s="1"/>
  <c r="F7" i="14" s="1"/>
  <c r="G4" i="14"/>
  <c r="G5" i="14" s="1"/>
  <c r="G6" i="14" s="1"/>
  <c r="G7" i="14" s="1"/>
  <c r="H4" i="14"/>
  <c r="H5" i="14" s="1"/>
  <c r="H6" i="14" s="1"/>
  <c r="H7" i="14" s="1"/>
  <c r="I4" i="14"/>
  <c r="I5" i="14" s="1"/>
  <c r="I6" i="14" s="1"/>
  <c r="I7" i="14" s="1"/>
  <c r="J4" i="14"/>
  <c r="J5" i="14" s="1"/>
  <c r="K4" i="14"/>
  <c r="K5" i="14" s="1"/>
  <c r="K6" i="14" s="1"/>
  <c r="K7" i="14" s="1"/>
  <c r="J6" i="14" l="1"/>
  <c r="J7" i="14" s="1"/>
  <c r="E6" i="14"/>
  <c r="E7" i="14" s="1"/>
  <c r="A2" i="14" l="1"/>
</calcChain>
</file>

<file path=xl/sharedStrings.xml><?xml version="1.0" encoding="utf-8"?>
<sst xmlns="http://schemas.openxmlformats.org/spreadsheetml/2006/main" count="54" uniqueCount="54">
  <si>
    <t>EVALUACION DEL PROVEEDOR</t>
  </si>
  <si>
    <t>CUMPLE</t>
  </si>
  <si>
    <t>Calidad general del Servicio</t>
  </si>
  <si>
    <t>ESTRUCTURA</t>
  </si>
  <si>
    <t>NO CUMPLE</t>
  </si>
  <si>
    <t>TIPO DE INDICADOR</t>
  </si>
  <si>
    <t>Definición del indicador</t>
  </si>
  <si>
    <t>PROCESO</t>
  </si>
  <si>
    <t>Puntaje</t>
  </si>
  <si>
    <t>Excelente</t>
  </si>
  <si>
    <t>Bueno</t>
  </si>
  <si>
    <t>Aceptable</t>
  </si>
  <si>
    <t>Regular</t>
  </si>
  <si>
    <t>Malo</t>
  </si>
  <si>
    <t>CALIDAD</t>
  </si>
  <si>
    <t>PQR´s</t>
  </si>
  <si>
    <t>RESULTADO</t>
  </si>
  <si>
    <t>Calificación cualitativa</t>
  </si>
  <si>
    <t>Calificación cuantitativa</t>
  </si>
  <si>
    <t>Puntaje máximo según el estándar</t>
  </si>
  <si>
    <t>Puntaje según el estándar</t>
  </si>
  <si>
    <t xml:space="preserve">Plan de trabajo anual </t>
  </si>
  <si>
    <t>Responsabilidades</t>
  </si>
  <si>
    <t>Identificación de peligros y riesgos</t>
  </si>
  <si>
    <t>Diagnóstico de condiciones de salud</t>
  </si>
  <si>
    <t>Funcionamiento del Copasst</t>
  </si>
  <si>
    <t>ASIGNACIÓN DE RECURSOS</t>
  </si>
  <si>
    <t>DOCUMENTOS QUE SOPORTAN EL SISTEMA</t>
  </si>
  <si>
    <t>CUMPLIMIENTOS DE REQUISITOS DEL SISTEMA</t>
  </si>
  <si>
    <t>AUTOEVALUACIÓN</t>
  </si>
  <si>
    <t xml:space="preserve"> PLAN DE TRABAJO ANUAL EN SST Y SU CRONOGRAMA</t>
  </si>
  <si>
    <t>EJECUCIÓN DEL PLAN DE CAPACITACIÓN EN SST</t>
  </si>
  <si>
    <t>INTERVENCIÓN DE PELIGROS IDENTIFICADOS Y LOS RIESGOS PRIORIZADOS</t>
  </si>
  <si>
    <t>EVALUACIÓN DE LAS CONDICIONES DE SALUD Y TRABAJO DE LOS TRABAJADORES EN LA EMPRESA REALIZADAS EN EL ULTIMO AÑO</t>
  </si>
  <si>
    <t>DESARROLLO DE LOS PROGRAMAS DE VIGILANCIA EPIDEMIOLÓGICA DE ACUERDO CON EL ANALISIS DE LAS CONDICIONES DE SALUD, DE TRABAJO Y A LOS RIESGOS PRIORIZADOS</t>
  </si>
  <si>
    <t>EJECUCIÓN DEL PLAN DE PREVENCIÓN Y ATENCIÓN DE EMERGENCIAS</t>
  </si>
  <si>
    <t>LA ESTRATEGIA DE CONSERVACIÓN DE LOS DOCUMENTOS</t>
  </si>
  <si>
    <t>EJECUCIÓN DE LAS DIFERENTES ACCIONES PREVENTIVAS, CORRECTIVAS Y DE MEJORA, INCLUIDAS LAS ACCIONES GENERADAS CON LAS INSPECCIONES DE SEGURIDAD</t>
  </si>
  <si>
    <t>EJECUCIÓN DEL CRONOGRAMA DE LAS MEDICIONES AMBIENTALES OCUPACIONALES Y SUS RESULTADOS, SI APLICA</t>
  </si>
  <si>
    <t>CUMPLIMIENTO DE LOS PROCESOS DE REPORTE E INVESTIGACIÓN DE LOS INCIDENTES, ACCIDENTES DE TRABAJO Y ENFERMEDADES LABORALES</t>
  </si>
  <si>
    <t>REGISTRO ESTADISTICO DE ENFERMEDADES LABORALES, INCIDENTES, ACCIDENTES DE TRABAJO, AUSENTISMO LABORAL POR ENFERMEDAD</t>
  </si>
  <si>
    <t>CUMPLIMIENTO DE LOS REQUISITOS NORMATIVOS APLICABLES</t>
  </si>
  <si>
    <t>CUMPLIMIENTO DE LOS OBJETIVOS EN SEGURIDAD Y SALUD EN EL TRABAJO - SST</t>
  </si>
  <si>
    <t>CUMPLIMIENTO DEL PLAN DE TRABAJO ANUAL EN SEGURIDAD Y SALUD EN EL TRABAJO Y SU CRONOGRAMA</t>
  </si>
  <si>
    <t>EVALUACIÓN DE ACCIONES PREVENTIVAS, CORRECTIVAS Y DE MEJORA, INCLUIDAS LAS ACCIONES GENERADAS EN LAS INVESTIGACIONES DE LOS INCIDENTES, ACCIDENTES DE TRABAJO Y ENFERMEDADDES LABORALES, ASI COMO DE LAS ACCIONES GENERADAS EN LAS INSPECCIONES DE SEGURIDAD</t>
  </si>
  <si>
    <t>EVALUACIÓN DE LAS NO CONFORMIDADES DETECTADAS EN EL SEGUIMIENTO AL PLAN DE TRABAJO ANUAL EN SEGURIDAD Y SALUD EN EL TRABAJO</t>
  </si>
  <si>
    <t>CUMPLIMIENTO DE LOS PROGRAMAS DE VIGILANCIA EPIDEMIOLOGICA, DE SALUD DE LOS TRABAJADORES, ACORDE CON LAS CARACTERISTICAS, PELIGROS Y RIESGOS DE LA EMPRESA</t>
  </si>
  <si>
    <t>ANALISIS DE LOS RESULTADOS EN LA IMPLEMENTACIÓN DE MEDIDAS DE CONTROL EN LOS PELIGROS IDENTIFICADOS Y LOS RIESGOS PRIORIZADOS</t>
  </si>
  <si>
    <t>EVALUACIÓN DEL CUMPLIMIENTO DEL CRONOGRAMA DE LAS MEDICIONES AMBIENTALES OCUPACIONALES Y SUS RESULTADOS, SI APLICA.</t>
  </si>
  <si>
    <t>Divulgación de los objetivos de SST</t>
  </si>
  <si>
    <t>Divulgación de la política de SST</t>
  </si>
  <si>
    <t>PLAN DE EMERGENCIAS</t>
  </si>
  <si>
    <t>ANALISIS DE LOS REGISTROS DE ENFERMEDADES LABORALES, AUSENTISMO LABORAL POR ENFERMEDAD</t>
  </si>
  <si>
    <t>ANALISIS DE LOS REGISTROS DE INCIDENTES, ACCIDENTES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</si>
</sst>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sz val="11"/>
      <color theme="1"/>
      <name val="Comic Sans MS"/>
      <family val="2"/>
    </font>
    <font>
      <b/>
      <sz val="11"/>
      <color theme="0"/>
      <name val="Calibri"/>
      <family val="2"/>
      <scheme val="minor"/>
    </font>
    <font>
      <sz val="11"/>
      <name val="Calibri"/>
      <family val="2"/>
      <scheme val="minor"/>
    </font>
    <font>
      <sz val="10"/>
      <color theme="1"/>
      <name val="Arial"/>
      <family val="2"/>
    </font>
    <font>
      <b/>
      <sz val="12"/>
      <name val="Calibri"/>
      <family val="2"/>
      <scheme val="minor"/>
    </font>
    <font>
      <b/>
      <sz val="12"/>
      <color rgb="FF000000"/>
      <name val="Calibri"/>
      <family val="2"/>
    </font>
    <font>
      <sz val="10"/>
      <color rgb="FF000000"/>
      <name val="Arial Unicode MS"/>
    </font>
    <font>
      <sz val="10"/>
      <color rgb="FF000000"/>
      <name val="Arial Unicode MS"/>
      <family val="2"/>
    </font>
  </fonts>
  <fills count="9">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5"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s>
  <cellStyleXfs count="3">
    <xf numFmtId="0" fontId="0" fillId="0" borderId="0"/>
    <xf numFmtId="0" fontId="2" fillId="0" borderId="0"/>
    <xf numFmtId="0" fontId="5" fillId="0" borderId="0"/>
  </cellStyleXfs>
  <cellXfs count="33">
    <xf numFmtId="0" fontId="0" fillId="0" borderId="0" xfId="0"/>
    <xf numFmtId="0" fontId="0" fillId="0" borderId="0" xfId="0" applyAlignment="1">
      <alignment vertical="center"/>
    </xf>
    <xf numFmtId="0" fontId="3" fillId="6" borderId="2" xfId="1" applyFont="1" applyFill="1" applyBorder="1" applyAlignment="1">
      <alignment horizontal="center" vertical="center" wrapText="1"/>
    </xf>
    <xf numFmtId="0" fontId="0" fillId="0" borderId="0" xfId="0" applyAlignment="1">
      <alignment horizontal="left"/>
    </xf>
    <xf numFmtId="0" fontId="4" fillId="5" borderId="8" xfId="1" applyFont="1" applyFill="1" applyBorder="1" applyAlignment="1">
      <alignment horizontal="left" vertical="center" wrapText="1"/>
    </xf>
    <xf numFmtId="0" fontId="4" fillId="5" borderId="3" xfId="1" applyFont="1" applyFill="1" applyBorder="1" applyAlignment="1">
      <alignment horizontal="left" vertical="center" wrapText="1"/>
    </xf>
    <xf numFmtId="9" fontId="8" fillId="2" borderId="10" xfId="1" applyNumberFormat="1" applyFont="1" applyFill="1" applyBorder="1" applyAlignment="1">
      <alignment horizontal="left" vertical="center" wrapText="1"/>
    </xf>
    <xf numFmtId="9" fontId="8" fillId="7" borderId="3" xfId="1" applyNumberFormat="1" applyFont="1" applyFill="1" applyBorder="1" applyAlignment="1">
      <alignment horizontal="left" vertical="center" wrapText="1"/>
    </xf>
    <xf numFmtId="0" fontId="9" fillId="4" borderId="8" xfId="1" applyFont="1" applyFill="1" applyBorder="1" applyAlignment="1">
      <alignment horizontal="left" vertical="center" wrapText="1"/>
    </xf>
    <xf numFmtId="0" fontId="9" fillId="4" borderId="14" xfId="1" applyFont="1" applyFill="1" applyBorder="1" applyAlignment="1">
      <alignment horizontal="left" vertical="center" wrapText="1"/>
    </xf>
    <xf numFmtId="0" fontId="1" fillId="8"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vertical="center"/>
    </xf>
    <xf numFmtId="0" fontId="0" fillId="0" borderId="1" xfId="0" applyBorder="1" applyAlignment="1">
      <alignment vertical="center"/>
    </xf>
    <xf numFmtId="0" fontId="0" fillId="8" borderId="1" xfId="0" applyFill="1" applyBorder="1" applyAlignment="1">
      <alignment horizontal="center" vertical="center"/>
    </xf>
    <xf numFmtId="9" fontId="0" fillId="0" borderId="0" xfId="0" applyNumberFormat="1" applyAlignment="1">
      <alignment vertical="center"/>
    </xf>
    <xf numFmtId="0" fontId="4" fillId="5" borderId="9" xfId="1" applyFont="1" applyFill="1" applyBorder="1" applyAlignment="1">
      <alignment horizontal="left" vertical="center" wrapText="1"/>
    </xf>
    <xf numFmtId="9" fontId="8" fillId="2" borderId="8" xfId="1" applyNumberFormat="1" applyFont="1" applyFill="1" applyBorder="1" applyAlignment="1">
      <alignment horizontal="left" vertical="center" wrapText="1"/>
    </xf>
    <xf numFmtId="9" fontId="8" fillId="2" borderId="15" xfId="1" applyNumberFormat="1" applyFont="1" applyFill="1" applyBorder="1" applyAlignment="1">
      <alignment horizontal="left" vertical="center" wrapText="1"/>
    </xf>
    <xf numFmtId="9" fontId="8" fillId="7" borderId="10" xfId="1" applyNumberFormat="1" applyFont="1" applyFill="1" applyBorder="1" applyAlignment="1">
      <alignment horizontal="left" vertical="center" wrapText="1"/>
    </xf>
    <xf numFmtId="9" fontId="8" fillId="7" borderId="16" xfId="1" applyNumberFormat="1" applyFont="1" applyFill="1" applyBorder="1" applyAlignment="1">
      <alignment vertical="center" wrapText="1"/>
    </xf>
    <xf numFmtId="0" fontId="1" fillId="8" borderId="1" xfId="0" applyFont="1" applyFill="1" applyBorder="1" applyAlignment="1">
      <alignment horizontal="center" vertical="center" wrapText="1"/>
    </xf>
    <xf numFmtId="0" fontId="3" fillId="6" borderId="1" xfId="1" applyFont="1" applyFill="1" applyBorder="1" applyAlignment="1">
      <alignment horizontal="center" vertical="center" wrapText="1"/>
    </xf>
    <xf numFmtId="0" fontId="7" fillId="2" borderId="4" xfId="1" applyFont="1" applyFill="1" applyBorder="1" applyAlignment="1">
      <alignment horizontal="center" vertical="top" wrapText="1"/>
    </xf>
    <xf numFmtId="0" fontId="7" fillId="2" borderId="5" xfId="1" applyFont="1" applyFill="1" applyBorder="1" applyAlignment="1">
      <alignment horizontal="center" vertical="top" wrapText="1"/>
    </xf>
    <xf numFmtId="0" fontId="7" fillId="2" borderId="6" xfId="1" applyFont="1" applyFill="1" applyBorder="1" applyAlignment="1">
      <alignment horizontal="center" vertical="top" wrapText="1"/>
    </xf>
    <xf numFmtId="0" fontId="6" fillId="5" borderId="11" xfId="1" applyFont="1" applyFill="1" applyBorder="1" applyAlignment="1">
      <alignment horizontal="center" vertical="top" wrapText="1"/>
    </xf>
    <xf numFmtId="0" fontId="6" fillId="5" borderId="12" xfId="1" applyFont="1" applyFill="1" applyBorder="1" applyAlignment="1">
      <alignment horizontal="center" vertical="top" wrapText="1"/>
    </xf>
    <xf numFmtId="0" fontId="6" fillId="5" borderId="17" xfId="1" applyFont="1" applyFill="1" applyBorder="1" applyAlignment="1">
      <alignment horizontal="center" vertical="top" wrapText="1"/>
    </xf>
    <xf numFmtId="0" fontId="7" fillId="4" borderId="11" xfId="1" applyFont="1" applyFill="1" applyBorder="1" applyAlignment="1">
      <alignment horizontal="center" vertical="top" wrapText="1"/>
    </xf>
    <xf numFmtId="0" fontId="7" fillId="4" borderId="13" xfId="1" applyFont="1" applyFill="1" applyBorder="1" applyAlignment="1">
      <alignment horizontal="center" vertical="top" wrapText="1"/>
    </xf>
    <xf numFmtId="0" fontId="7" fillId="3" borderId="18" xfId="1" applyFont="1" applyFill="1" applyBorder="1" applyAlignment="1">
      <alignment horizontal="center" vertical="top" wrapText="1"/>
    </xf>
    <xf numFmtId="0" fontId="7" fillId="3" borderId="12" xfId="1" applyFont="1" applyFill="1" applyBorder="1" applyAlignment="1">
      <alignment horizontal="center" vertical="top" wrapText="1"/>
    </xf>
  </cellXfs>
  <cellStyles count="3">
    <cellStyle name="Normal" xfId="0" builtinId="0"/>
    <cellStyle name="Normal 2" xfId="1" xr:uid="{00000000-0005-0000-0000-000003000000}"/>
    <cellStyle name="Normal 2 2" xfId="2" xr:uid="{1A3BC68A-4766-4DCA-ABE2-5DE8F407D9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hyperlink" Target="#RESULTADO!A1"/><Relationship Id="rId2" Type="http://schemas.openxmlformats.org/officeDocument/2006/relationships/hyperlink" Target="#PROCESO!A1"/><Relationship Id="rId1" Type="http://schemas.openxmlformats.org/officeDocument/2006/relationships/hyperlink" Target="#ESTRUCTURA!A1"/><Relationship Id="rId4" Type="http://schemas.openxmlformats.org/officeDocument/2006/relationships/hyperlink" Target="#CALIDAD!A1"/></Relationships>
</file>

<file path=xl/drawings/drawing1.xml><?xml version="1.0" encoding="utf-8"?>
<xdr:wsDr xmlns:xdr="http://schemas.openxmlformats.org/drawingml/2006/spreadsheetDrawing" xmlns:a="http://schemas.openxmlformats.org/drawingml/2006/main">
  <xdr:twoCellAnchor>
    <xdr:from>
      <xdr:col>0</xdr:col>
      <xdr:colOff>18243</xdr:colOff>
      <xdr:row>3</xdr:row>
      <xdr:rowOff>131448</xdr:rowOff>
    </xdr:from>
    <xdr:to>
      <xdr:col>0</xdr:col>
      <xdr:colOff>1313642</xdr:colOff>
      <xdr:row>6</xdr:row>
      <xdr:rowOff>35718</xdr:rowOff>
    </xdr:to>
    <xdr:sp macro="" textlink="">
      <xdr:nvSpPr>
        <xdr:cNvPr id="13" name="Flecha: a la derecha 12">
          <a:hlinkClick xmlns:r="http://schemas.openxmlformats.org/officeDocument/2006/relationships" r:id="rId1"/>
          <a:extLst>
            <a:ext uri="{FF2B5EF4-FFF2-40B4-BE49-F238E27FC236}">
              <a16:creationId xmlns:a16="http://schemas.microsoft.com/office/drawing/2014/main" id="{00000000-0008-0000-0100-00000D000000}"/>
            </a:ext>
          </a:extLst>
        </xdr:cNvPr>
        <xdr:cNvSpPr/>
      </xdr:nvSpPr>
      <xdr:spPr>
        <a:xfrm>
          <a:off x="18243" y="1119667"/>
          <a:ext cx="1295399" cy="475770"/>
        </a:xfrm>
        <a:prstGeom prst="rightArrow">
          <a:avLst/>
        </a:prstGeom>
        <a:solidFill>
          <a:schemeClr val="accent6">
            <a:lumMod val="40000"/>
            <a:lumOff val="60000"/>
          </a:schemeClr>
        </a:solidFill>
        <a:ln>
          <a:solidFill>
            <a:schemeClr val="tx1"/>
          </a:solidFill>
        </a:ln>
        <a:effectLst>
          <a:innerShdw blurRad="63500" dist="50800" dir="13500000">
            <a:prstClr val="black">
              <a:alpha val="50000"/>
            </a:prstClr>
          </a:innerShdw>
        </a:effectLst>
        <a:scene3d>
          <a:camera prst="orthographicFront">
            <a:rot lat="0" lon="0" rev="0"/>
          </a:camera>
          <a:lightRig rig="balanced" dir="t">
            <a:rot lat="0" lon="0" rev="8700000"/>
          </a:lightRig>
        </a:scene3d>
        <a:sp3d>
          <a:bevelT w="190500" h="38100"/>
        </a:sp3d>
      </xdr:spPr>
      <xdr:style>
        <a:lnRef idx="1">
          <a:schemeClr val="accent6"/>
        </a:lnRef>
        <a:fillRef idx="2">
          <a:schemeClr val="accent6"/>
        </a:fillRef>
        <a:effectRef idx="1">
          <a:schemeClr val="accent6"/>
        </a:effectRef>
        <a:fontRef idx="minor">
          <a:schemeClr val="dk1"/>
        </a:fontRef>
      </xdr:style>
      <xdr:txBody>
        <a:bodyPr vertOverflow="clip" horzOverflow="clip" lIns="0" tIns="0" rIns="0" bIns="0" rtlCol="0" anchor="ctr" anchorCtr="0"/>
        <a:lstStyle/>
        <a:p>
          <a:pPr algn="l"/>
          <a:r>
            <a:rPr lang="es-CO" sz="800" b="1" cap="none" spc="0">
              <a:ln w="0"/>
              <a:solidFill>
                <a:sysClr val="windowText" lastClr="000000"/>
              </a:solidFill>
              <a:effectLst>
                <a:reflection blurRad="6350" stA="53000" endA="300" endPos="35500" dir="5400000" sy="-90000" algn="bl" rotWithShape="0"/>
              </a:effectLst>
              <a:latin typeface="Arial Unicode MS" panose="020B0604020202020204" pitchFamily="34" charset="-128"/>
              <a:ea typeface="Arial Unicode MS" panose="020B0604020202020204" pitchFamily="34" charset="-128"/>
              <a:cs typeface="Arial Unicode MS" panose="020B0604020202020204" pitchFamily="34" charset="-128"/>
            </a:rPr>
            <a:t>   IR AL INDICADOR</a:t>
          </a:r>
        </a:p>
      </xdr:txBody>
    </xdr:sp>
    <xdr:clientData/>
  </xdr:twoCellAnchor>
  <xdr:twoCellAnchor>
    <xdr:from>
      <xdr:col>0</xdr:col>
      <xdr:colOff>10437</xdr:colOff>
      <xdr:row>15</xdr:row>
      <xdr:rowOff>1346</xdr:rowOff>
    </xdr:from>
    <xdr:to>
      <xdr:col>0</xdr:col>
      <xdr:colOff>1327078</xdr:colOff>
      <xdr:row>17</xdr:row>
      <xdr:rowOff>178593</xdr:rowOff>
    </xdr:to>
    <xdr:sp macro="" textlink="">
      <xdr:nvSpPr>
        <xdr:cNvPr id="30" name="Flecha: a la derecha 29">
          <a:hlinkClick xmlns:r="http://schemas.openxmlformats.org/officeDocument/2006/relationships" r:id="rId2"/>
          <a:extLst>
            <a:ext uri="{FF2B5EF4-FFF2-40B4-BE49-F238E27FC236}">
              <a16:creationId xmlns:a16="http://schemas.microsoft.com/office/drawing/2014/main" id="{00000000-0008-0000-0100-00001E000000}"/>
            </a:ext>
          </a:extLst>
        </xdr:cNvPr>
        <xdr:cNvSpPr/>
      </xdr:nvSpPr>
      <xdr:spPr>
        <a:xfrm>
          <a:off x="10437" y="3275565"/>
          <a:ext cx="1316641" cy="558247"/>
        </a:xfrm>
        <a:prstGeom prst="rightArrow">
          <a:avLst/>
        </a:prstGeom>
        <a:solidFill>
          <a:schemeClr val="accent1">
            <a:lumMod val="60000"/>
            <a:lumOff val="40000"/>
          </a:schemeClr>
        </a:solidFill>
        <a:ln>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6"/>
        </a:lnRef>
        <a:fillRef idx="2">
          <a:schemeClr val="accent6"/>
        </a:fillRef>
        <a:effectRef idx="1">
          <a:schemeClr val="accent6"/>
        </a:effectRef>
        <a:fontRef idx="minor">
          <a:schemeClr val="dk1"/>
        </a:fontRef>
      </xdr:style>
      <xdr:txBody>
        <a:bodyPr vertOverflow="clip" horzOverflow="clip" lIns="0" tIns="0" rIns="0" bIns="0" rtlCol="0" anchor="ctr" anchorCtr="0">
          <a:scene3d>
            <a:camera prst="orthographicFront"/>
            <a:lightRig rig="threePt" dir="t"/>
          </a:scene3d>
          <a:sp3d extrusionH="57150" prstMaterial="dkEdge">
            <a:bevelT w="38100" h="38100" prst="relaxedInset"/>
            <a:bevelB w="69850" h="69850" prst="divot"/>
          </a:sp3d>
        </a:bodyPr>
        <a:lstStyle/>
        <a:p>
          <a:pPr algn="l"/>
          <a:r>
            <a:rPr lang="es-CO" sz="1100" b="1">
              <a:solidFill>
                <a:schemeClr val="dk1"/>
              </a:solidFill>
              <a:effectLst>
                <a:reflection blurRad="6350" stA="53000" endA="300" endPos="35500" dir="5400000" sy="-90000" algn="bl"/>
              </a:effectLst>
              <a:latin typeface="+mn-lt"/>
              <a:ea typeface="+mn-ea"/>
              <a:cs typeface="+mn-cs"/>
            </a:rPr>
            <a:t>   IR AL INDICADOR</a:t>
          </a:r>
          <a:endParaRPr lang="es-CO" sz="800" b="1">
            <a:solidFill>
              <a:sysClr val="windowText" lastClr="000000"/>
            </a:solidFill>
            <a:effectLst>
              <a:reflection blurRad="6350" stA="55000" endA="300" endPos="45500" dir="5400000" sy="-100000" algn="bl" rotWithShape="0"/>
            </a:effectLst>
            <a:latin typeface="Arial Unicode MS" panose="020B0604020202020204" pitchFamily="34" charset="-128"/>
            <a:ea typeface="Arial Unicode MS" panose="020B0604020202020204" pitchFamily="34" charset="-128"/>
            <a:cs typeface="Arial Unicode MS" panose="020B0604020202020204" pitchFamily="34" charset="-128"/>
          </a:endParaRPr>
        </a:p>
      </xdr:txBody>
    </xdr:sp>
    <xdr:clientData/>
  </xdr:twoCellAnchor>
  <xdr:twoCellAnchor>
    <xdr:from>
      <xdr:col>0</xdr:col>
      <xdr:colOff>19983</xdr:colOff>
      <xdr:row>26</xdr:row>
      <xdr:rowOff>1818</xdr:rowOff>
    </xdr:from>
    <xdr:to>
      <xdr:col>1</xdr:col>
      <xdr:colOff>0</xdr:colOff>
      <xdr:row>28</xdr:row>
      <xdr:rowOff>53512</xdr:rowOff>
    </xdr:to>
    <xdr:sp macro="" textlink="">
      <xdr:nvSpPr>
        <xdr:cNvPr id="39" name="Flecha: a la derecha 38">
          <a:hlinkClick xmlns:r="http://schemas.openxmlformats.org/officeDocument/2006/relationships" r:id="rId3"/>
          <a:extLst>
            <a:ext uri="{FF2B5EF4-FFF2-40B4-BE49-F238E27FC236}">
              <a16:creationId xmlns:a16="http://schemas.microsoft.com/office/drawing/2014/main" id="{00000000-0008-0000-0100-000027000000}"/>
            </a:ext>
          </a:extLst>
        </xdr:cNvPr>
        <xdr:cNvSpPr/>
      </xdr:nvSpPr>
      <xdr:spPr>
        <a:xfrm>
          <a:off x="19983" y="5383443"/>
          <a:ext cx="1419468" cy="432694"/>
        </a:xfrm>
        <a:prstGeom prst="rightArrow">
          <a:avLst/>
        </a:prstGeom>
        <a:solidFill>
          <a:schemeClr val="bg1">
            <a:lumMod val="8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6"/>
        </a:lnRef>
        <a:fillRef idx="2">
          <a:schemeClr val="accent6"/>
        </a:fillRef>
        <a:effectRef idx="1">
          <a:schemeClr val="accent6"/>
        </a:effectRef>
        <a:fontRef idx="minor">
          <a:schemeClr val="dk1"/>
        </a:fontRef>
      </xdr:style>
      <xdr:txBody>
        <a:bodyPr vertOverflow="clip" horzOverflow="clip" lIns="0" tIns="0" rIns="0" bIns="0" rtlCol="0" anchor="ctr" anchorCtr="0">
          <a:scene3d>
            <a:camera prst="orthographicFront"/>
            <a:lightRig rig="threePt" dir="t"/>
          </a:scene3d>
          <a:sp3d extrusionH="57150" prstMaterial="dkEdge">
            <a:bevelT w="38100" h="38100" prst="relaxedInset"/>
            <a:bevelB w="69850" h="69850" prst="divot"/>
          </a:sp3d>
        </a:bodyPr>
        <a:lstStyle/>
        <a:p>
          <a:pPr algn="l"/>
          <a:r>
            <a:rPr lang="es-CO" sz="800" b="1">
              <a:solidFill>
                <a:sysClr val="windowText" lastClr="000000"/>
              </a:solidFill>
              <a:effectLst>
                <a:reflection blurRad="6350" stA="55000" endA="300" endPos="45500" dir="5400000" sy="-100000" algn="bl" rotWithShape="0"/>
              </a:effectLst>
              <a:latin typeface="Arial Unicode MS" panose="020B0604020202020204" pitchFamily="34" charset="-128"/>
              <a:ea typeface="Arial Unicode MS" panose="020B0604020202020204" pitchFamily="34" charset="-128"/>
              <a:cs typeface="Arial Unicode MS" panose="020B0604020202020204" pitchFamily="34" charset="-128"/>
            </a:rPr>
            <a:t>  </a:t>
          </a:r>
          <a:r>
            <a:rPr lang="es-CO" sz="1100" b="1">
              <a:solidFill>
                <a:schemeClr val="dk1"/>
              </a:solidFill>
              <a:effectLst>
                <a:reflection blurRad="6350" stA="53000" endA="300" endPos="35500" dir="5400000" sy="-90000" algn="bl"/>
              </a:effectLst>
              <a:latin typeface="+mn-lt"/>
              <a:ea typeface="+mn-ea"/>
              <a:cs typeface="+mn-cs"/>
            </a:rPr>
            <a:t> IR AL INDICADOR</a:t>
          </a:r>
          <a:endParaRPr lang="es-CO" sz="800" b="1">
            <a:solidFill>
              <a:sysClr val="windowText" lastClr="000000"/>
            </a:solidFill>
            <a:effectLst>
              <a:reflection blurRad="6350" stA="55000" endA="300" endPos="45500" dir="5400000" sy="-100000" algn="bl" rotWithShape="0"/>
            </a:effectLst>
            <a:latin typeface="Arial Unicode MS" panose="020B0604020202020204" pitchFamily="34" charset="-128"/>
            <a:ea typeface="Arial Unicode MS" panose="020B0604020202020204" pitchFamily="34" charset="-128"/>
            <a:cs typeface="Arial Unicode MS" panose="020B0604020202020204" pitchFamily="34" charset="-128"/>
          </a:endParaRPr>
        </a:p>
      </xdr:txBody>
    </xdr:sp>
    <xdr:clientData/>
  </xdr:twoCellAnchor>
  <xdr:twoCellAnchor>
    <xdr:from>
      <xdr:col>0</xdr:col>
      <xdr:colOff>25953</xdr:colOff>
      <xdr:row>36</xdr:row>
      <xdr:rowOff>599</xdr:rowOff>
    </xdr:from>
    <xdr:to>
      <xdr:col>0</xdr:col>
      <xdr:colOff>1346866</xdr:colOff>
      <xdr:row>37</xdr:row>
      <xdr:rowOff>189001</xdr:rowOff>
    </xdr:to>
    <xdr:sp macro="" textlink="">
      <xdr:nvSpPr>
        <xdr:cNvPr id="44" name="Flecha: a la derecha 43">
          <a:hlinkClick xmlns:r="http://schemas.openxmlformats.org/officeDocument/2006/relationships" r:id="rId4"/>
          <a:extLst>
            <a:ext uri="{FF2B5EF4-FFF2-40B4-BE49-F238E27FC236}">
              <a16:creationId xmlns:a16="http://schemas.microsoft.com/office/drawing/2014/main" id="{00000000-0008-0000-0100-00002C000000}"/>
            </a:ext>
          </a:extLst>
        </xdr:cNvPr>
        <xdr:cNvSpPr/>
      </xdr:nvSpPr>
      <xdr:spPr>
        <a:xfrm>
          <a:off x="25953" y="7823005"/>
          <a:ext cx="1320913" cy="378902"/>
        </a:xfrm>
        <a:prstGeom prst="rightArrow">
          <a:avLst/>
        </a:prstGeom>
        <a:solidFill>
          <a:schemeClr val="accent4">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6"/>
        </a:lnRef>
        <a:fillRef idx="2">
          <a:schemeClr val="accent6"/>
        </a:fillRef>
        <a:effectRef idx="1">
          <a:schemeClr val="accent6"/>
        </a:effectRef>
        <a:fontRef idx="minor">
          <a:schemeClr val="dk1"/>
        </a:fontRef>
      </xdr:style>
      <xdr:txBody>
        <a:bodyPr vertOverflow="clip" horzOverflow="clip" lIns="0" tIns="0" rIns="0" bIns="0" rtlCol="0" anchor="ctr" anchorCtr="0">
          <a:scene3d>
            <a:camera prst="orthographicFront"/>
            <a:lightRig rig="threePt" dir="t"/>
          </a:scene3d>
          <a:sp3d extrusionH="57150" prstMaterial="dkEdge">
            <a:bevelT w="38100" h="38100" prst="relaxedInset"/>
            <a:bevelB w="69850" h="69850" prst="divot"/>
          </a:sp3d>
        </a:bodyPr>
        <a:lstStyle/>
        <a:p>
          <a:pPr algn="l"/>
          <a:r>
            <a:rPr lang="es-CO" sz="800" b="1">
              <a:solidFill>
                <a:sysClr val="windowText" lastClr="000000"/>
              </a:solidFill>
              <a:effectLst>
                <a:reflection blurRad="6350" stA="55000" endA="300" endPos="45500" dir="5400000" sy="-100000" algn="bl" rotWithShape="0"/>
              </a:effectLst>
              <a:latin typeface="Arial Unicode MS" panose="020B0604020202020204" pitchFamily="34" charset="-128"/>
              <a:ea typeface="Arial Unicode MS" panose="020B0604020202020204" pitchFamily="34" charset="-128"/>
              <a:cs typeface="Arial Unicode MS" panose="020B0604020202020204" pitchFamily="34" charset="-128"/>
            </a:rPr>
            <a:t>  </a:t>
          </a:r>
          <a:r>
            <a:rPr lang="es-CO" sz="1100" b="1">
              <a:solidFill>
                <a:schemeClr val="dk1"/>
              </a:solidFill>
              <a:effectLst>
                <a:reflection blurRad="6350" stA="53000" endA="300" endPos="35500" dir="5400000" sy="-90000" algn="bl"/>
              </a:effectLst>
              <a:latin typeface="+mn-lt"/>
              <a:ea typeface="+mn-ea"/>
              <a:cs typeface="+mn-cs"/>
            </a:rPr>
            <a:t>   IR AL INDICADOR</a:t>
          </a:r>
          <a:endParaRPr lang="es-CO" sz="800" b="1">
            <a:solidFill>
              <a:sysClr val="windowText" lastClr="000000"/>
            </a:solidFill>
            <a:effectLst>
              <a:reflection blurRad="6350" stA="55000" endA="300" endPos="45500" dir="5400000" sy="-100000" algn="bl" rotWithShape="0"/>
            </a:effectLst>
            <a:latin typeface="Arial Unicode MS" panose="020B0604020202020204" pitchFamily="34" charset="-128"/>
            <a:ea typeface="Arial Unicode MS" panose="020B0604020202020204" pitchFamily="34" charset="-128"/>
            <a:cs typeface="Arial Unicode MS" panose="020B0604020202020204" pitchFamily="34"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pabastom.INTRANETCID\Downloads\NIVEL%201_JUNIO_12_07_2017_BELISAR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pabastom.INTRANETCID\Downloads\FORMATO_INFORME_VISITAS%20NIVEL%202%20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sheetName val="REVISION GENERAL BELISARIO"/>
      <sheetName val="MODELO"/>
      <sheetName val="INF_2"/>
      <sheetName val="INF 3"/>
      <sheetName val="INF 14"/>
      <sheetName val="ACTIVIDADES_CREA"/>
    </sheetNames>
    <sheetDataSet>
      <sheetData sheetId="0" refreshError="1"/>
      <sheetData sheetId="1"/>
      <sheetData sheetId="2" refreshError="1"/>
      <sheetData sheetId="3">
        <row r="2">
          <cell r="A2" t="str">
            <v>838000125AMAZONAS</v>
          </cell>
        </row>
      </sheetData>
      <sheetData sheetId="4">
        <row r="2">
          <cell r="A2" t="str">
            <v>2168967TOLIMA</v>
          </cell>
        </row>
      </sheetData>
      <sheetData sheetId="5" refreshError="1"/>
      <sheetData sheetId="6">
        <row r="2">
          <cell r="I2" t="str">
            <v>Asesoría y asistencia técnica para alcance y cumplimiento de la política empresarial en seguridad y salud en el trabajo</v>
          </cell>
          <cell r="J2" t="str">
            <v>0-PB-1-AC-1</v>
          </cell>
        </row>
        <row r="3">
          <cell r="I3" t="str">
            <v>Asesoría y asistencia técnica en la clasificación y reclasificación del riesgo empresarial.</v>
          </cell>
          <cell r="J3" t="str">
            <v>0-PB-1-AC-2</v>
          </cell>
        </row>
        <row r="4">
          <cell r="I4" t="str">
            <v>Asesoría y asistencia para la definición de recursos financieros, técnicos y humanos.</v>
          </cell>
          <cell r="J4" t="str">
            <v>0-PB-1-AC-3</v>
          </cell>
        </row>
        <row r="5">
          <cell r="I5" t="str">
            <v>Asesoría y asistencia para la organización, conformación y funcionamiento de los diferentes comités</v>
          </cell>
          <cell r="J5" t="str">
            <v>0-PB-1-AC-4</v>
          </cell>
        </row>
        <row r="6">
          <cell r="I6" t="str">
            <v>Asesoría y asistencia técnica para la documentación de Incidentes, accidentes y enfermedades laborales.</v>
          </cell>
          <cell r="J6" t="str">
            <v>0-PB-1-AC-5</v>
          </cell>
        </row>
        <row r="7">
          <cell r="I7" t="str">
            <v>Asesoría y asistencia técnica en el programa de capacitación en el SG-SST</v>
          </cell>
          <cell r="J7" t="str">
            <v>0-PB-1-AC-6</v>
          </cell>
        </row>
        <row r="8">
          <cell r="I8" t="str">
            <v>Asesoría y asistencia técnica en el Documento del SG-SST ajustado al contexto de la organización</v>
          </cell>
          <cell r="J8" t="str">
            <v>0-PB-1-AC-7</v>
          </cell>
        </row>
        <row r="9">
          <cell r="I9" t="str">
            <v>Asesoría y asistencia técnica en la implementación de la Matriz de Requisitos Legales (Incluye acceso en línea al aplicativo Matriz de Requisitos Legales en POSIPEDIA)</v>
          </cell>
          <cell r="J9" t="str">
            <v>0-PB-1-AC-8</v>
          </cell>
        </row>
        <row r="10">
          <cell r="I10" t="str">
            <v>Asesoría y asistencia técnica para la Identificación de peligros, evaluación y valoración de los riesgos (Matriz de Riesgos y Peligros).</v>
          </cell>
          <cell r="J10" t="str">
            <v>0-PB-1-AC-9</v>
          </cell>
        </row>
        <row r="11">
          <cell r="I11" t="str">
            <v>Asesoría y asistencia técnica en el diagnósticos de condiciones de salud.</v>
          </cell>
          <cell r="J11" t="str">
            <v>0-PB-1-AC-10</v>
          </cell>
        </row>
        <row r="12">
          <cell r="I12" t="str">
            <v>Formación en responsabilidades y competencias a los miembros de los diferentes comités</v>
          </cell>
          <cell r="J12" t="str">
            <v>0-PB-1-ED-11</v>
          </cell>
        </row>
        <row r="13">
          <cell r="I13" t="str">
            <v>Taller experiencial educativo en Seguridad y Salud en el Trabajo</v>
          </cell>
          <cell r="J13" t="str">
            <v>0-PB-1-ED-12</v>
          </cell>
        </row>
        <row r="14">
          <cell r="I14" t="str">
            <v>Acompañamiento a la gestión del siniestro, por el área medica o de indemnizaciones.</v>
          </cell>
          <cell r="J14" t="str">
            <v>0-PB-1-AC-13</v>
          </cell>
        </row>
        <row r="15">
          <cell r="I15" t="str">
            <v>Acompañamiento a la postventa, por el área comercial.</v>
          </cell>
          <cell r="J15" t="str">
            <v>0-PB-1-AC-14</v>
          </cell>
        </row>
        <row r="16">
          <cell r="I16" t="str">
            <v>Acompañamiento en Afiliaciones, Novedades y Recaudo, por el área de Operaciones.</v>
          </cell>
          <cell r="J16" t="str">
            <v>0-PB-1-AC-15</v>
          </cell>
        </row>
        <row r="17">
          <cell r="I17" t="str">
            <v>Campañas y acciones de educación y motivación en el marco del DÍA DE LA SALUD EN EL MUNDO DEL TRABAJO, SEMANAS DE SEGURIDAD Y SALUD EN EL TRABAJO Y EVENTOS ORGANIZADOS POR LA EMPRESA en una sola sede, duración del evento ocho (8) horas en horario hábil. Incluye stand, logísticas y material de motivación para los participantes. Mínimo 200 trab.</v>
          </cell>
          <cell r="J17" t="str">
            <v>0-PB-1-CO-16</v>
          </cell>
        </row>
        <row r="18">
          <cell r="I18" t="str">
            <v>Campañas y acciones de educación en Seguridad y salud en el trabajo. Actividades por revisar y definir con la empresa; según presupuesto asignado, necesidades de la empresa y propuesta de Positiva. Valor por cada trabajador a cubrir. Mínimo 50 trabajadores.</v>
          </cell>
          <cell r="J18" t="str">
            <v>0-PB-1-CO-17</v>
          </cell>
        </row>
        <row r="19">
          <cell r="I19" t="str">
            <v>Plegables informativos sobre diversos temas de Seguridad y salud en el trabajo. Mínimo 500 unidades</v>
          </cell>
          <cell r="J19" t="str">
            <v>0-PB-1-CO-18</v>
          </cell>
        </row>
        <row r="20">
          <cell r="I20" t="str">
            <v>Plegables informativos sobre diversos temas de Seguridad y salud en el trabajo impresión digital.</v>
          </cell>
          <cell r="J20" t="str">
            <v>0-PB-1-CO-19</v>
          </cell>
        </row>
        <row r="21">
          <cell r="I21" t="str">
            <v>Cartillas informativas sobre seguridad y salud en el trabajo. Mínimo 500 unidades</v>
          </cell>
          <cell r="J21" t="str">
            <v>0-PB-1-CO-20</v>
          </cell>
        </row>
        <row r="22">
          <cell r="I22" t="str">
            <v>Cartillas informativas sobre seguridad y salud en el trabajo. Impresión digital.</v>
          </cell>
          <cell r="J22" t="str">
            <v>0-PB-1-CO-21</v>
          </cell>
        </row>
        <row r="23">
          <cell r="I23" t="str">
            <v>Afiches informativos sobre seguridad y salud en el trabajo. Mínimo 500 unidades</v>
          </cell>
          <cell r="J23" t="str">
            <v>0-PB-1-CO-22</v>
          </cell>
        </row>
        <row r="24">
          <cell r="I24" t="str">
            <v>Afiches informativos sobre seguridad y salud en el trabajo. Mínimo impresión digital.</v>
          </cell>
          <cell r="J24" t="str">
            <v>0-PB-1-CO-23</v>
          </cell>
        </row>
        <row r="25">
          <cell r="I25" t="str">
            <v>Fichas de seguridad y avisos sobre identificación de peligros y prevención de riesgos para la preparación y atención de emergencias y continuidad del negocio. Características: PVC Calibre 20 NO fotoluminiscentes, para uso en interiores únicamente</v>
          </cell>
          <cell r="J25" t="str">
            <v>0-PB-1-CO-24</v>
          </cell>
        </row>
        <row r="26">
          <cell r="I26" t="str">
            <v>Fichas de seguridad y avisos sobre identificación de peligros y prevención de riesgos para la preparación y atención de emergencias y continuidad del negocio. Características: PVC Calibre 20 fotoluminiscentes, para uso en interiores únicamente</v>
          </cell>
          <cell r="J26" t="str">
            <v>0-PB-1-CO-25</v>
          </cell>
        </row>
        <row r="27">
          <cell r="I27" t="str">
            <v>Tableros informativos o carteles para publicación de información sobre seguridad y salud en el trabajo y promoción de actividades de bienestar. Tamaño 120x80 cm. En acrílico.</v>
          </cell>
          <cell r="J27" t="str">
            <v>0-PB-1-CO-26</v>
          </cell>
        </row>
        <row r="28">
          <cell r="I28" t="str">
            <v>Tableros magnéticos para gestión de indicadores sobre accidentalidad</v>
          </cell>
          <cell r="J28" t="str">
            <v>0-PB-1-CO-27</v>
          </cell>
        </row>
        <row r="29">
          <cell r="I29" t="str">
            <v>Acompañamiento de personaje Futura para promover actividades de promoción de la salud y seguridad y salud en el trabajo en la empresa. Actividad 8 horas.</v>
          </cell>
          <cell r="J29" t="str">
            <v>0-PB-1-CO-28</v>
          </cell>
        </row>
        <row r="30">
          <cell r="I30" t="str">
            <v>Tablero con ruletas de gestión de sustancias químicas</v>
          </cell>
          <cell r="J30" t="str">
            <v>0-PB-1-CO-29</v>
          </cell>
        </row>
        <row r="31">
          <cell r="I31" t="str">
            <v>Asesoría y asistencia técnica en el diseño de indicadores de estructura, proceso y resultado del SG-SST ,</v>
          </cell>
          <cell r="J31" t="str">
            <v>0-PB-1-AC-30</v>
          </cell>
        </row>
        <row r="32">
          <cell r="I32" t="str">
            <v>Asesoría y asistencia técnica para el manejo de los indicadores del ausentismo laboral de la organización a través de la aplicación web - www.positivaenlinea.gov.co.</v>
          </cell>
          <cell r="J32" t="str">
            <v>0-PB-1-AC-31</v>
          </cell>
        </row>
        <row r="33">
          <cell r="I33" t="str">
            <v>Asesoría y asistencia técnica en el desarrollo los procesos de inducción y reinducción en seguridad y salud en el trabajo</v>
          </cell>
          <cell r="J33" t="str">
            <v>0-PB-1-AC-32</v>
          </cell>
        </row>
        <row r="34">
          <cell r="I34" t="str">
            <v>Asesoría y asistencia técnica en la gestión de controles para los peligros y riesgos</v>
          </cell>
          <cell r="J34" t="str">
            <v>0-PB-1-AC-33</v>
          </cell>
        </row>
        <row r="35">
          <cell r="I35" t="str">
            <v>Asesoría y asistencia técnica en la implementación de medidas de prevención y control</v>
          </cell>
          <cell r="J35" t="str">
            <v>0-PB-1-AC-34</v>
          </cell>
        </row>
        <row r="36">
          <cell r="I36" t="str">
            <v>Asesoría y asistencia técnica en la prevención y preparación de medidas de respuesta ante emergencias</v>
          </cell>
          <cell r="J36" t="str">
            <v>0-PB-1-AC-35</v>
          </cell>
        </row>
        <row r="37">
          <cell r="I37" t="str">
            <v>Asesoría y asistencia técnica en gestión del cambio: introducción de nuevos procesos, cambio de métodos de trabajo, cambios de instalaciones, etc.</v>
          </cell>
          <cell r="J37" t="str">
            <v>0-PB-1-AC-36</v>
          </cell>
        </row>
        <row r="38">
          <cell r="I38" t="str">
            <v>Asesoría y asistencia técnica en el proceso de adquisiciones y contratación (administración de Recursos)</v>
          </cell>
          <cell r="J38" t="str">
            <v>0-PB-1-AC-37</v>
          </cell>
        </row>
        <row r="39">
          <cell r="I39" t="str">
            <v>Asesoría y asistencia técnica en el diseño de la auditoría, con la participación del COPASST.</v>
          </cell>
          <cell r="J39" t="str">
            <v>0-PB-1-AC-38</v>
          </cell>
        </row>
        <row r="40">
          <cell r="I40" t="str">
            <v>Asesoría y asistencia técnica en la verificación de los indicadores del SGSST.</v>
          </cell>
          <cell r="J40" t="str">
            <v>0-PB-1-AC-39</v>
          </cell>
        </row>
        <row r="41">
          <cell r="I41" t="str">
            <v>Asesoría y asistencia técnica en el proceso de revisión del SG-SST por la alta dirección</v>
          </cell>
          <cell r="J41" t="str">
            <v>0-PB-1-AC-40</v>
          </cell>
        </row>
        <row r="42">
          <cell r="I42" t="str">
            <v>Asesoría y asistencia técnica para la definición de las Acciones preventivas y correctivas</v>
          </cell>
          <cell r="J42" t="str">
            <v>0-PB-1-AC-41</v>
          </cell>
        </row>
        <row r="43">
          <cell r="I43" t="str">
            <v>Asesoría y asistencia en desarrollo de procesos de mejora continua</v>
          </cell>
          <cell r="J43" t="str">
            <v>0-PB-1-AC-42</v>
          </cell>
        </row>
        <row r="44">
          <cell r="I44" t="str">
            <v>Asesoría y asistencia técnica en la elaboración del plan de comunicación y divulgación de los resultados del SG-SST</v>
          </cell>
          <cell r="J44" t="str">
            <v>0-PB-1-AC-43</v>
          </cell>
        </row>
        <row r="45">
          <cell r="I45" t="str">
            <v>Asesoría y asistencia técnica en el diseño del Programa de Prevención y Atención de Emergencias.</v>
          </cell>
          <cell r="J45" t="str">
            <v>0-PB-2-AC-1</v>
          </cell>
        </row>
        <row r="46">
          <cell r="I46" t="str">
            <v>Asesoría y asistencia técnica en Identificación de amenazas y análisis de vulnerabilidad</v>
          </cell>
          <cell r="J46" t="str">
            <v>0-PB-2-AC-2</v>
          </cell>
        </row>
        <row r="47">
          <cell r="I47" t="str">
            <v>Asesoría y asistencia técnica en el diagnóstico del plan de atención y preparación de emergencias de la empresa - Incluye informe.</v>
          </cell>
          <cell r="J47" t="str">
            <v>0-PB-2-AC-3</v>
          </cell>
        </row>
        <row r="48">
          <cell r="I48" t="str">
            <v>Asesoría y asistencia técnica en análisis de recursos humanos, financieros, técnicos para el desarrollo de la atención de emergencias</v>
          </cell>
          <cell r="J48" t="str">
            <v>0-PB-2-AC-4</v>
          </cell>
        </row>
        <row r="49">
          <cell r="I49" t="str">
            <v>Asesoría y asistencia técnica en selección, uso, mantenimiento y reposición de equipos a utilizar en la preparación y atención de emergencias.</v>
          </cell>
          <cell r="J49" t="str">
            <v>0-PB-2-AC-5</v>
          </cell>
        </row>
        <row r="50">
          <cell r="I50" t="str">
            <v>Asesoría y asistencia técnica en elaboración e implementación del plan de emergencias internas y externas.</v>
          </cell>
          <cell r="J50" t="str">
            <v>0-PB-2-AC-6</v>
          </cell>
        </row>
        <row r="51">
          <cell r="I51" t="str">
            <v>Asesoría y asistencia técnica en la conformación de la brigadas de emergencias.</v>
          </cell>
          <cell r="J51" t="str">
            <v>0-PB-2-AC-7</v>
          </cell>
        </row>
        <row r="52">
          <cell r="I52" t="str">
            <v>Asesoría y asistencia técnica en la elaboración de rutas y planos y procedimientos de evacuación.</v>
          </cell>
          <cell r="J52" t="str">
            <v>0-PB-2-AC-8</v>
          </cell>
        </row>
        <row r="53">
          <cell r="I53" t="str">
            <v>Capacitación teórica específica en emergencias por tipo de brigada.</v>
          </cell>
          <cell r="J53" t="str">
            <v>0-PB-2-ED-9</v>
          </cell>
        </row>
        <row r="54">
          <cell r="I54" t="str">
            <v>Capacitación práctica específica en emergencias por tipo de brigada - Pista de entrenamiento.</v>
          </cell>
          <cell r="J54" t="str">
            <v>0-PB-2-ED-10</v>
          </cell>
        </row>
        <row r="55">
          <cell r="I55" t="str">
            <v>Asesoría y asistencia técnica en el desarrollo y evaluación de simulacros.</v>
          </cell>
          <cell r="J55" t="str">
            <v>0-PB-2-AC-11</v>
          </cell>
        </row>
        <row r="56">
          <cell r="I56" t="str">
            <v>Asesoría y asistencia técnica en la Identificación sistemática de las amenazas, análisis de vulnerabilidad y valoración de riesgos de emergencias</v>
          </cell>
          <cell r="J56" t="str">
            <v>0-PB-2-AC-12</v>
          </cell>
        </row>
        <row r="57">
          <cell r="I57" t="str">
            <v>Asesoría y asistencia técnica para la elaboración del plan de ayuda mutua.</v>
          </cell>
          <cell r="J57" t="str">
            <v>0-PB-2-AC-13</v>
          </cell>
        </row>
        <row r="58">
          <cell r="I58" t="str">
            <v>Asesoría y asistencia técnica en la organización del encuentro de brigadas de emergencias empresariales.</v>
          </cell>
          <cell r="J58" t="str">
            <v>0-PB-2-AC-14</v>
          </cell>
        </row>
        <row r="59">
          <cell r="I59" t="str">
            <v>Asesoría y asistencia técnica en la verificación de los indicadores contemplados en la preparación y atención de emergencias.</v>
          </cell>
          <cell r="J59" t="str">
            <v>0-PB-2-AC-15</v>
          </cell>
        </row>
        <row r="60">
          <cell r="I60" t="str">
            <v>Asesoría y asistencia técnica en la evaluación del plan de emergencias y simulacros</v>
          </cell>
          <cell r="J60" t="str">
            <v>0-PB-2-AC-16</v>
          </cell>
        </row>
        <row r="61">
          <cell r="I61" t="str">
            <v>Asesoría y asistencia técnica en el desarrollo de las acciones Preventivas y Correctivas del programa de preparación y atención de emergencias.</v>
          </cell>
          <cell r="J61" t="str">
            <v>0-PB-2-AC-17</v>
          </cell>
        </row>
        <row r="62">
          <cell r="I62" t="str">
            <v>Asesoría y asistencia técnica para las acciones de mejora al programa de preparación y atención de emergencias.</v>
          </cell>
          <cell r="J62" t="str">
            <v>0-PB-2-AC-18</v>
          </cell>
        </row>
        <row r="63">
          <cell r="I63" t="str">
            <v>Asesoría y asistencia técnica para el diseño del programa de prevención y protección colectiva e individual.</v>
          </cell>
          <cell r="J63" t="str">
            <v>0-PB-3-AC-1</v>
          </cell>
        </row>
        <row r="64">
          <cell r="I64" t="str">
            <v>Asesoría y asistencia técnica para la elaboración de Inspecciones de Seguridad.</v>
          </cell>
          <cell r="J64" t="str">
            <v>0-PB-3-AC-2</v>
          </cell>
        </row>
        <row r="65">
          <cell r="I65" t="str">
            <v>Asesoría y asistencia técnica en el diseño de reportes las condiciones de trabajo peligrosas.</v>
          </cell>
          <cell r="J65" t="str">
            <v>0-PB-3-AC-3</v>
          </cell>
        </row>
        <row r="66">
          <cell r="I66" t="str">
            <v>Asesoría y asistencia técnica para la identificación, evaluación y control de tareas criticas y de alto riesgo.</v>
          </cell>
          <cell r="J66" t="str">
            <v>0-PB-3-AC-4</v>
          </cell>
        </row>
        <row r="67">
          <cell r="I67" t="str">
            <v>Asesoría y asistencia técnica en la identificación y control de peligros presentes en equipos, herramientas y maquinaria.</v>
          </cell>
          <cell r="J67" t="str">
            <v>0-PB-3-AC-5</v>
          </cell>
        </row>
        <row r="68">
          <cell r="I68" t="str">
            <v>Asesoría y asistencia técnica en la definición de los elementos de protección personal.</v>
          </cell>
          <cell r="J68" t="str">
            <v>0-PB-3-AC-6</v>
          </cell>
        </row>
        <row r="69">
          <cell r="I69" t="str">
            <v>Asesoría y asistencia técnica en la implementación de los subprogramas de intervención para la prevención y control de AT y EL.</v>
          </cell>
          <cell r="J69" t="str">
            <v>0-PB-3-AC-7</v>
          </cell>
        </row>
        <row r="70">
          <cell r="I70" t="str">
            <v>Asesoría y asistencia técnica en la implementación del programa de permisos de trabajo seguro</v>
          </cell>
          <cell r="J70" t="str">
            <v>0-PB-3-AC-8</v>
          </cell>
        </row>
        <row r="71">
          <cell r="I71" t="str">
            <v>Asesoría y asistencia técnica en desarrollo de estándares de seguridad y procedimientos de trabajo seguro de acuerdo con las guías de trabajo seguro</v>
          </cell>
          <cell r="J71" t="str">
            <v>0-PB-3-AC-9</v>
          </cell>
        </row>
        <row r="72">
          <cell r="I72" t="str">
            <v>Asesoría y asistencia técnica en el control de los peligros físicos (Eliminación, Sustitución, Controles de Ingeniería, Controles Administrativo, señalización, advertencia y Elementos de Protección Personal)</v>
          </cell>
          <cell r="J72" t="str">
            <v>0-PB-3-AC-10</v>
          </cell>
        </row>
        <row r="73">
          <cell r="I73" t="str">
            <v>Asesoría y asistencia técnica en el control de los peligros Químicos (Eliminación, Sustitución, Controles de Ingeniería, Controles Administrativo, señalización, advertencia y Elementos de Protección Personal)</v>
          </cell>
          <cell r="J73" t="str">
            <v>0-PB-3-AC-11</v>
          </cell>
        </row>
        <row r="74">
          <cell r="I74" t="str">
            <v>Asesoría y asistencia técnica en el control de los peligros Eléctricos (Eliminación, Sustitución, Controles de Ingeniería, Controles Administrativo, señalización, advertencia y Elementos de Protección Personal)</v>
          </cell>
          <cell r="J74" t="str">
            <v>0-PB-3-AC-12</v>
          </cell>
        </row>
        <row r="75">
          <cell r="I75" t="str">
            <v>Asesoría y asistencia técnica en el control de los peligros Mecánicos (Eliminación, Sustitución, Controles de Ingeniería, Controles Administrativo, señalización, advertencia y Elementos de Protección Personal)</v>
          </cell>
          <cell r="J75" t="str">
            <v>0-PB-3-AC-13</v>
          </cell>
        </row>
        <row r="76">
          <cell r="I76" t="str">
            <v>Asesoría y asistencia técnica en el control de los peligros Biológicos (Eliminación, Sustitución, Controles de Ingeniería, Controles Administrativo, señalización, advertencia y Elementos de Protección Personal)</v>
          </cell>
          <cell r="J76" t="str">
            <v>0-PB-3-AC-14</v>
          </cell>
        </row>
        <row r="77">
          <cell r="I77" t="str">
            <v>Asesoría y asistencia técnica en el control de los peligros Públicos (Eliminación, Sustitución, Controles de Ingeniería, Controles Administrativo, señalización, advertencia y Elementos de Protección Personal)</v>
          </cell>
          <cell r="J77" t="str">
            <v>0-PB-3-AC-15</v>
          </cell>
        </row>
        <row r="78">
          <cell r="I78" t="str">
            <v>Asesoría y asistencia técnica en el control de los peligros Viales y de transporte (Eliminación, Sustitución, Controles de Ingeniería, Controles Administrativo, señalización, advertencia y Elementos de Protección Personal)</v>
          </cell>
          <cell r="J78" t="str">
            <v>0-PB-3-AC-16</v>
          </cell>
        </row>
        <row r="79">
          <cell r="I79" t="str">
            <v>Asesoría y asistencia técnica en el control de los peligros Manejo de cagas: izaje, levantamiento y transporte (Eliminación, Sustitución, Controles de Ingeniería, Controles Administrativo, señalización, advertencia y Elementos de Protección Personal)</v>
          </cell>
          <cell r="J79" t="str">
            <v>0-PB-3-AC-17</v>
          </cell>
        </row>
        <row r="80">
          <cell r="I80" t="str">
            <v>Asesoría y asistencia técnica en el control de los peligros Deportivos (Eliminación, Sustitución, Controles de Ingeniería, Controles Administrativo, señalización, advertencia y Elementos de Protección Personal)</v>
          </cell>
          <cell r="J80" t="str">
            <v>0-PB-3-AC-18</v>
          </cell>
        </row>
        <row r="81">
          <cell r="I81" t="str">
            <v>Asesoría y asistencia técnica en el control de los peligros Locativos (Eliminación, Sustitución, Controles de Ingeniería, Controles Administrativo, señalización, advertencia y Elementos de Protección Personal)</v>
          </cell>
          <cell r="J81" t="str">
            <v>0-PB-3-AC-19</v>
          </cell>
        </row>
        <row r="82">
          <cell r="I82" t="str">
            <v>Asesoría y asistencia técnica en el control de los peligros por manejo de armas (Eliminación, Sustitución, Controles de Ingeniería, Controles Administrativo, señalización, advertencia y Elementos de Protección Personal)</v>
          </cell>
          <cell r="J82" t="str">
            <v>0-PB-3-AC-20</v>
          </cell>
        </row>
        <row r="83">
          <cell r="I83" t="str">
            <v>Asesoría y asistencia técnica en el control de los peligros por trabajo en alturas (Eliminación, Sustitución, Controles de Ingeniería, Controles Administrativo, señalización, advertencia y Elementos de Protección Personal)</v>
          </cell>
          <cell r="J83" t="str">
            <v>0-PB-3-AC-21</v>
          </cell>
        </row>
        <row r="84">
          <cell r="I84" t="str">
            <v>Asesoría y asistencia técnica en el control de los peligros por trabajo en espacios confinados (Eliminación, Sustitución, Controles de Ingeniería, Controles Administrativo, señalización, advertencia y Elementos de Protección Personal)</v>
          </cell>
          <cell r="J84" t="str">
            <v>0-PB-3-AC-22</v>
          </cell>
        </row>
        <row r="85">
          <cell r="I85" t="str">
            <v>Asesoría y asistencia técnica en el control de los peligros por trabajo en excavaciones (Eliminación, Sustitución, Controles de Ingeniería, Controles Administrativo, señalización, advertencia y Elementos de Protección Personal)</v>
          </cell>
          <cell r="J85" t="str">
            <v>0-PB-3-AC-23</v>
          </cell>
        </row>
        <row r="86">
          <cell r="I86" t="str">
            <v>Asesoría y asistencia técnica en el control de los peligros por trabajo con maquinaria amarilla (Eliminación, Sustitución, Controles de Ingeniería, Controles Administrativo, señalización, advertencia y Elementos de Protección Personal)</v>
          </cell>
          <cell r="J86" t="str">
            <v>0-PB-3-AC-24</v>
          </cell>
        </row>
        <row r="87">
          <cell r="I87" t="str">
            <v>Asesoría y asistencia técnica en el control de los peligros por Orden y aseo (Eliminación, Sustitución, Controles de Ingeniería, Controles Administrativo, señalización, advertencia y Elementos de Protección Personal)</v>
          </cell>
          <cell r="J87" t="str">
            <v>0-PB-3-AC-25</v>
          </cell>
        </row>
        <row r="88">
          <cell r="I88" t="str">
            <v>Asesoría y asistencia técnica en el control de los peligros por almacenamiento y bodegaje de materiales (Eliminación, Sustitución, Controles de Ingeniería, Controles Administrativo, señalización, advertencia y Elementos de Protección Personal)</v>
          </cell>
          <cell r="J88" t="str">
            <v>0-PB-3-AC-26</v>
          </cell>
        </row>
        <row r="89">
          <cell r="I89" t="str">
            <v>Asesoría y asistencia técnica en el control de los peligros por Almacenamiento y manipulación de materiales peligrosos (Eliminación, Sustitución, Controles de Ingeniería, Controles Administrativo, señalización, advertencia y Elementos de Protección Personal)</v>
          </cell>
          <cell r="J89" t="str">
            <v>0-PB-3-AC-27</v>
          </cell>
        </row>
        <row r="90">
          <cell r="I90" t="str">
            <v>Asesoría y asistencia técnica en el control de los peligros por Maquinas, equipos y herramientas (Eliminación, Sustitución, Controles de Ingeniería, Controles Administrativo, señalización, advertencia y Elementos de Protección Personal)</v>
          </cell>
          <cell r="J90" t="str">
            <v>0-PB-3-AC-28</v>
          </cell>
        </row>
        <row r="91">
          <cell r="I91" t="str">
            <v>Asesoría y asistencia técnica en el control de los peligros por señalización y demarcación (Eliminación, Sustitución, Controles de Ingeniería, Controles Administrativo, señalización, advertencia y Elementos de Protección Personal)</v>
          </cell>
          <cell r="J91" t="str">
            <v>0-PB-3-AC-29</v>
          </cell>
        </row>
        <row r="92">
          <cell r="I92" t="str">
            <v>Asesoría y asistencia técnica en el control de los peligros por saneamiento ambiental (Eliminación, Sustitución, Controles de Ingeniería, Controles Administrativo, señalización, advertencia y Elementos de Protección Personal)</v>
          </cell>
          <cell r="J92" t="str">
            <v>0-PB-3-AC-30</v>
          </cell>
        </row>
        <row r="93">
          <cell r="I93" t="str">
            <v>Asesoría y asistencia técnica en el control de los peligros por otras causas no especificadas (Eliminación, Sustitución, Controles de Ingeniería, Controles Administrativo, señalización, advertencia y Elementos de Protección Personal)</v>
          </cell>
          <cell r="J93" t="str">
            <v>0-PB-3-AC-31</v>
          </cell>
        </row>
        <row r="94">
          <cell r="I94" t="str">
            <v>Asesoría y asistencia técnica en el diseño de la auditoria del programa de protección colectiva e individual, con la participación del COPASST.</v>
          </cell>
          <cell r="J94" t="str">
            <v>0-PB-3-AC-32</v>
          </cell>
        </row>
        <row r="95">
          <cell r="I95" t="str">
            <v>Asesoría y asistencia técnica en la verificación de los indicadores del programa de protección colectiva e individual</v>
          </cell>
          <cell r="J95" t="str">
            <v>0-PB-3-AC-33</v>
          </cell>
        </row>
        <row r="96">
          <cell r="I96" t="str">
            <v>Asesoría y asistencia técnica en el proceso de revisión del control de la accidentalidad - Tablero de control.</v>
          </cell>
          <cell r="J96" t="str">
            <v>0-PB-3-AC-34</v>
          </cell>
        </row>
        <row r="97">
          <cell r="I97" t="str">
            <v>Asesoría y asistencia técnica para la definición de las Acciones preventivas y correctivas del programa de protección colectiva e individual</v>
          </cell>
          <cell r="J97" t="str">
            <v>0-PB-3-AC-35</v>
          </cell>
        </row>
        <row r="98">
          <cell r="I98" t="str">
            <v>Asesoría y asistencia en desarrollo de procesos de mejora continua del programa de protección colectiva e individual</v>
          </cell>
          <cell r="J98" t="str">
            <v>0-PB-3-AC-36</v>
          </cell>
        </row>
        <row r="99">
          <cell r="I99" t="str">
            <v>Asesoría y asistencia técnica en la elaboración del plan de comunicación y divulgación de los resultados del programa de protección colectiva e individual</v>
          </cell>
          <cell r="J99" t="str">
            <v>0-PB-3-AC-37</v>
          </cell>
        </row>
        <row r="100">
          <cell r="I100" t="str">
            <v>Asesoría y asistencia técnica para el diseño del programa de investigación incidentes y accidentes de trabajo</v>
          </cell>
          <cell r="J100" t="str">
            <v>0-PB-5-AC-1</v>
          </cell>
        </row>
        <row r="101">
          <cell r="I101" t="str">
            <v>Asesoría y asistencia técnica en la conformación e implementación y gestión del equipo investigador de los incidentes y accidentes de trabajo.</v>
          </cell>
          <cell r="J101" t="str">
            <v>0-PB-5-AC-2</v>
          </cell>
        </row>
        <row r="102">
          <cell r="I102" t="str">
            <v>Asesoría y asistencia técnica en establecer las funciones, responsabilidades y niveles de autoridad para la realización de las investigaciones de los incidentes y accidentes de trabajo.</v>
          </cell>
          <cell r="J102" t="str">
            <v>0-PB-5-AC-3</v>
          </cell>
        </row>
        <row r="103">
          <cell r="I103" t="str">
            <v>Asesoría y asistencia técnica para la definición de variables y documentos a utilizar en la comunicación interna para la investigación de accidentes e incidentes de trabajo.</v>
          </cell>
          <cell r="J103" t="str">
            <v>0-PB-5-AC-4</v>
          </cell>
        </row>
        <row r="104">
          <cell r="I104" t="str">
            <v>Asesoría y asistencia técnica en el diseño del procedimiento para la realización de las investigaciones de los incidentes y accidentes de trabajo.</v>
          </cell>
          <cell r="J104" t="str">
            <v>0-PB-5-AC-5</v>
          </cell>
        </row>
        <row r="105">
          <cell r="I105" t="str">
            <v>Taller Investigación de Incidentes y Accidentes de Trabajo</v>
          </cell>
          <cell r="J105" t="str">
            <v>0-PB-5-ED-6</v>
          </cell>
        </row>
        <row r="106">
          <cell r="I106" t="str">
            <v>Asesoría y asistencia técnica a la empresa en metodologías de investigación de incidentes y accidentes de trabajo.</v>
          </cell>
          <cell r="J106" t="str">
            <v>0-PB-5-AC-7</v>
          </cell>
        </row>
        <row r="107">
          <cell r="I107" t="str">
            <v>Asesoría y asistencia técnica en el diseño para la implementación del reporte interno y externo de incidentes y accidentes de trabajo</v>
          </cell>
          <cell r="J107" t="str">
            <v>0-PB-5-AC-8</v>
          </cell>
        </row>
        <row r="108">
          <cell r="I108" t="str">
            <v>Asesoría y asistencia técnica en registros, indicadores, y análisis estadísticos de los incidentes y accidentes de trabajo reportados.</v>
          </cell>
          <cell r="J108" t="str">
            <v>0-PB-5-AC-9</v>
          </cell>
        </row>
        <row r="109">
          <cell r="I109" t="str">
            <v>Asesoría y asistencia técnica en análisis de la causalidad de incidentes, caracterización y plan de acción para prevenir accidentes de trabajo en la empresa</v>
          </cell>
          <cell r="J109" t="str">
            <v>0-PB-5-AC-10</v>
          </cell>
        </row>
        <row r="110">
          <cell r="I110" t="str">
            <v>Asesoría y asistencia técnica para la definición de los métodos de control derivados de las investigaciones y asignación de los responsables.</v>
          </cell>
          <cell r="J110" t="str">
            <v>0-PB-5-AC-11</v>
          </cell>
        </row>
        <row r="111">
          <cell r="I111" t="str">
            <v>Asesoría y asistencia técnica para la definición, diseño e implementación del programa de lecciones aprendidas derivadas de incidentes accidentes.</v>
          </cell>
          <cell r="J111" t="str">
            <v>0-PB-5-AC-12</v>
          </cell>
        </row>
        <row r="112">
          <cell r="I112" t="str">
            <v>Asesoría y asistencia técnica en el diseño de la auditoría del programa de investigación de incidentes y accidentes, con la participación del COPASST.</v>
          </cell>
          <cell r="J112" t="str">
            <v>0-PB-5-AC-13</v>
          </cell>
        </row>
        <row r="113">
          <cell r="I113" t="str">
            <v>Asesoría y asistencia técnica en la verificación de los indicadores del programa de investigación de incidentes y accidentes</v>
          </cell>
          <cell r="J113" t="str">
            <v>0-PB-5-AC-14</v>
          </cell>
        </row>
        <row r="114">
          <cell r="I114" t="str">
            <v>Asesoría y asistencia técnica en el proceso de definición de las actividades de seguimiento y control a las recomendaciones derivadas de las investigaciones de los incidentes y accidentes de trabajo reportados</v>
          </cell>
          <cell r="J114" t="str">
            <v>0-PB-5-AC-15</v>
          </cell>
        </row>
        <row r="115">
          <cell r="I115" t="str">
            <v>Asesoría y asistencia técnica para la definición de las Acciones preventivas y correctivas del programa de investigación de incidentes y accidentes</v>
          </cell>
          <cell r="J115" t="str">
            <v>0-PB-5-AC-16</v>
          </cell>
        </row>
        <row r="116">
          <cell r="I116" t="str">
            <v>Asesoría y asistencia en desarrollo de procesos de mejora continua del programa de investigación de incidentes y accidentes</v>
          </cell>
          <cell r="J116" t="str">
            <v>0-PB-5-AC-17</v>
          </cell>
        </row>
        <row r="117">
          <cell r="I117" t="str">
            <v>Asesoría y asistencia técnica en la elaboración del plan de comunicación y divulgación de los resultados del programa de investigación de incidentes y accidentes</v>
          </cell>
          <cell r="J117" t="str">
            <v>0-PB-5-AC-18</v>
          </cell>
        </row>
        <row r="118">
          <cell r="I118" t="str">
            <v>Asesoría y asistencia técnica para determinar la estructura del programa de promoción y prevención de la salud</v>
          </cell>
          <cell r="J118" t="str">
            <v>0-PB-4-AC-1</v>
          </cell>
        </row>
        <row r="119">
          <cell r="I119" t="str">
            <v>Asesoría y asistencia técnica en Identificación del liderazgo y la responsabilidad gerencial (Asignación de Recursos Tecnológicos y Financieros) para prevenir la promoción y prevención de la salud</v>
          </cell>
          <cell r="J119" t="str">
            <v>0-PB-4-AC-2</v>
          </cell>
        </row>
        <row r="120">
          <cell r="I120" t="str">
            <v>Asesoría ya asistencia técnica en la Identificación del perfil socio demográfico</v>
          </cell>
          <cell r="J120" t="str">
            <v>0-PB-4-AC-3</v>
          </cell>
        </row>
        <row r="121">
          <cell r="I121" t="str">
            <v>Asesoría y asistencia técnica para el análisis de morbilidad sentida</v>
          </cell>
          <cell r="J121" t="str">
            <v>0-PB-4-AC-4</v>
          </cell>
        </row>
        <row r="122">
          <cell r="I122" t="str">
            <v>Asesoría y asistencia técnica en evaluación y análisis de las estadísticas sobre la enfermedad laboral, incidentes, accidentes de trabajo</v>
          </cell>
          <cell r="J122" t="str">
            <v>0-PB-4-AC-5</v>
          </cell>
        </row>
        <row r="123">
          <cell r="I123" t="str">
            <v>Asesoría y asistencia técnica para análisis de ausentismo</v>
          </cell>
          <cell r="J123" t="str">
            <v>0-PB-4-AC-6</v>
          </cell>
        </row>
        <row r="124">
          <cell r="I124" t="str">
            <v>Asesoría y asistencia técnica en la consolidación de información sobre las prioridades personales en la reducción de riesgos y mejora de la salud de los trabajadores</v>
          </cell>
          <cell r="J124" t="str">
            <v>0-PB-4-AC-7</v>
          </cell>
        </row>
        <row r="125">
          <cell r="I125" t="str">
            <v>Asesoría y asistencia técnica para el análisis y priorización de las condiciones de salud</v>
          </cell>
          <cell r="J125" t="str">
            <v>0-PB-4-AC-8</v>
          </cell>
        </row>
        <row r="126">
          <cell r="I126" t="str">
            <v>Asesoría y asistencia técnica para la definición y diseño de programas de promoción y prevención en salud a implementar</v>
          </cell>
          <cell r="J126" t="str">
            <v>0-PB-4-AC-9</v>
          </cell>
        </row>
        <row r="127">
          <cell r="I127" t="str">
            <v>Asesoría y asistencia técnica para la implementación de los programas de promoción y prevención en salud</v>
          </cell>
          <cell r="J127" t="str">
            <v>0-PB-4-AC-10</v>
          </cell>
        </row>
        <row r="128">
          <cell r="I128" t="str">
            <v>Asesoría y asistencia técnica para fomentar la participación de otros actores del sistema de seguridad social y bienestar en el programa</v>
          </cell>
          <cell r="J128" t="str">
            <v>0-PB-4-AC-11</v>
          </cell>
        </row>
        <row r="129">
          <cell r="I129" t="str">
            <v>Asesoría y asistencia técnica en la medición del desempeño del programa de promoción y prevención de la salud</v>
          </cell>
          <cell r="J129" t="str">
            <v>0-PB-4-AC-12</v>
          </cell>
        </row>
        <row r="130">
          <cell r="I130" t="str">
            <v>Asesoría y asistencia técnica para el desarrollo del Plan de Mejora del programa de promoción y prevención de la salud.</v>
          </cell>
          <cell r="J130" t="str">
            <v>0-PB-4-AC-13</v>
          </cell>
        </row>
        <row r="131">
          <cell r="I131" t="str">
            <v>Formación en la caracterización y sensibilización en Los Desórdenes Músculo Esqueléticos y su prevención</v>
          </cell>
          <cell r="J131" t="str">
            <v>D-PB-4-ED-14</v>
          </cell>
        </row>
        <row r="132">
          <cell r="I132" t="str">
            <v>Asesoría y asistencia técnica en la implementación del primer pilar de desarrollo POSITIVAMENTE -PRIMERO FACTORES PROTECTORES Y DE RIESGO. Incluye las actividades de la ruta metodológica de Prediagnóstico en la Revisión del estado de avance del Sistema de Gestión de Seguridad y Salud en el Trabajo de la empresa</v>
          </cell>
          <cell r="J132" t="str">
            <v>P-PB-4-AC-15</v>
          </cell>
        </row>
        <row r="133">
          <cell r="I133" t="str">
            <v>Asesoría y asistencia técnica en la implementación del primer pilar de desarrollo POSITIVAMENTE -PRIMERO FACTORES PROTECTORES Y DE RIESGO. Incluye las actividades de la ruta metodológica de Prediagnóstico en la revisión del perfil del estado de salud y trabajo de la población trabajadora de la empresa</v>
          </cell>
          <cell r="J133" t="str">
            <v>P-PB-4-AC-16</v>
          </cell>
        </row>
        <row r="134">
          <cell r="I134" t="str">
            <v>Asesoría y asistencia técnica en la implementación del primer pilar de desarrollo POSITIVAMENTE -PRIMERO FACTORES PROTECTORES Y DE RIESGO. Incluye las actividades de la ruta metodológica de Prediagnóstico en la Revisión del Perfil Sociodemográfico de la población trabajadores de la empresa</v>
          </cell>
          <cell r="J134" t="str">
            <v>P-PB-4-AC-17</v>
          </cell>
        </row>
        <row r="135">
          <cell r="I135" t="str">
            <v>Asesoría y asistencia técnica en la implementación del primer pilar de desarrollo POSITIVAMENTE -PRIMERO FACTORES PROTECTORES Y DE RIESGO. Incluye las actividades de la ruta metodológica de Prediagnóstico para el acompañamiento a la empresa en la campaña de expectativa y la orientación para el diligenciamiento de los consentimientos informados.</v>
          </cell>
          <cell r="J135" t="str">
            <v>P-PB-4-AC-18</v>
          </cell>
        </row>
        <row r="136">
          <cell r="I136" t="str">
            <v>Asesoría y asistencia técnica para el diseño del programa gestión para la prevención de accidentes de trabajo</v>
          </cell>
          <cell r="J136" t="str">
            <v>0-PA-6-AC-1</v>
          </cell>
        </row>
        <row r="137">
          <cell r="I137" t="str">
            <v>Asesoría y asistencia técnica para identificar las competencias de los responsables de los programas de prevención de la accidentalidad</v>
          </cell>
          <cell r="J137" t="str">
            <v>0-PA-6-AC-2</v>
          </cell>
        </row>
        <row r="138">
          <cell r="I138" t="str">
            <v>Asesoría y asistencia técnica en definición de actividades que la organización debe desarrollar en formación, educación y entrenamiento para el mejoramiento de competencias del trabajador en el manejo seguro de máquinas, equipos, herramientas y utensilios</v>
          </cell>
          <cell r="J138" t="str">
            <v>0-PA-6-AC-3</v>
          </cell>
        </row>
        <row r="139">
          <cell r="I139" t="str">
            <v>Asesoría y asistencia técnica para identificar los programas y procesos estratégicos que servirán de insumo para la gestión de la prevención de la accidentalidad</v>
          </cell>
          <cell r="J139" t="str">
            <v>0-PA-6-AC-4</v>
          </cell>
        </row>
        <row r="140">
          <cell r="I140" t="str">
            <v>Asesoría y asistencia técnica en definición de las actividades que la organización debe desarrollar, para un cambio en la cultura organizacional frente al compromiso, liderazgo y responsabilidad del nivel directivo de la empresa.</v>
          </cell>
          <cell r="J140" t="str">
            <v>0-PA-6-AC-5</v>
          </cell>
        </row>
        <row r="141">
          <cell r="I141" t="str">
            <v>Asesoría y asistencia técnica en la Identificación de los elementos claves para asegurar cultura organizacional que se mantenga en el tiempo.</v>
          </cell>
          <cell r="J141" t="str">
            <v>0-PA-6-AC-6</v>
          </cell>
        </row>
        <row r="142">
          <cell r="I142" t="str">
            <v>Asesoría y asistencia técnica para el diseño y desarrollo del programa estratégico de Seguridad Vial - PESVial</v>
          </cell>
          <cell r="J142" t="str">
            <v>0-PA-6-AC-7</v>
          </cell>
        </row>
        <row r="143">
          <cell r="I143" t="str">
            <v>Asesoría y asistencia técnica para el diseño y desarrollo del programa de mantenimientos predictivo, preventivo y correctivo de maquinaria, equipos y herramientas</v>
          </cell>
          <cell r="J143" t="str">
            <v>0-PA-6-AC-8</v>
          </cell>
        </row>
        <row r="144">
          <cell r="I144" t="str">
            <v>Asesoría y asistencia técnica para el diseño y desarrollo del programa de estándares de seguridad y procedimiento de trabajo seguro</v>
          </cell>
          <cell r="J144" t="str">
            <v>0-PA-6-AC-9</v>
          </cell>
        </row>
        <row r="145">
          <cell r="I145" t="str">
            <v>Asesoría y asistencia técnica para el diseño y desarrollo del programa Protección contra caídas</v>
          </cell>
          <cell r="J145" t="str">
            <v>0-PA-6-AC-10</v>
          </cell>
        </row>
        <row r="146">
          <cell r="I146" t="str">
            <v>Asesoría y asistencia técnica para el diseño y desarrollo del programa de Tareas de alto riesgo</v>
          </cell>
          <cell r="J146" t="str">
            <v>0-PA-6-AC-11</v>
          </cell>
        </row>
        <row r="147">
          <cell r="I147" t="str">
            <v>Asesoría y asistencia técnica para el diseño y desarrollo del programa estratégico de Inspecciones de seguridad</v>
          </cell>
          <cell r="J147" t="str">
            <v>0-PA-6-AC-12</v>
          </cell>
        </row>
        <row r="148">
          <cell r="I148" t="str">
            <v>Asesoría y asistencia técnica en el diagnóstico de identificación de peligros y evaluación de riesgos en el interior de las minas - Aplicación del formato de intervención establecido de acuerdo al decreto 1886 de 2015</v>
          </cell>
          <cell r="J148" t="str">
            <v>M-PA-6-AC-13</v>
          </cell>
        </row>
        <row r="149">
          <cell r="I149" t="str">
            <v>Asesoría y asistencia técnica en el diagnóstico de identificación de peligros y evaluación de riesgos en minas a cielo abierto - Aplicación del formato de intervención establecido de acuerdo al decreto 2222 de 1993</v>
          </cell>
          <cell r="J149" t="str">
            <v>M-PA-6-AC-14</v>
          </cell>
        </row>
        <row r="150">
          <cell r="I150" t="str">
            <v>Asesoría y asistencia técnica en el plan de ventilación minera de acuerdo al decreto 1886 de 2015</v>
          </cell>
          <cell r="J150" t="str">
            <v>M-PA-6-AC-15</v>
          </cell>
        </row>
        <row r="151">
          <cell r="I151" t="str">
            <v>Asesoría y asistencia técnica en el Plan de Sostenimiento de acuerdo al decreto 1886 de 2015</v>
          </cell>
          <cell r="J151" t="str">
            <v>M-PA-6-AC-16</v>
          </cell>
        </row>
        <row r="152">
          <cell r="I152" t="str">
            <v>Asesoría y asistencia técnica en seguridad en los sistemas de transporte bajo tierra de acuerdo al decreto 1886 de 2015</v>
          </cell>
          <cell r="J152" t="str">
            <v>M-PA-6-AC-17</v>
          </cell>
        </row>
        <row r="153">
          <cell r="I153" t="str">
            <v>Asesoría y asistencia técnica en análisis de tareas de alto riesgo en minería (voladuras, manipulación de sustancias químicas, entre otros)</v>
          </cell>
          <cell r="J153" t="str">
            <v>M-PA-6-AC-18</v>
          </cell>
        </row>
        <row r="154">
          <cell r="I154" t="str">
            <v>Asesoría y asistencia técnica en la implementación de las guías y procedimientos de trabajo seguro en minería (ventilación, sostenimiento, transporte y explosivos)</v>
          </cell>
          <cell r="J154" t="str">
            <v>M-PA-6-AC-19</v>
          </cell>
        </row>
        <row r="155">
          <cell r="I155" t="str">
            <v>Formación en las exigencias legales para el trabajo en minería (1886/2015 y 2222/193)</v>
          </cell>
          <cell r="J155" t="str">
            <v>M-PA-6-ED-20</v>
          </cell>
        </row>
        <row r="156">
          <cell r="I156" t="str">
            <v>Seguimiento a la implementación de controles y recomendaciones dadas de las condiciones inseguras detectadas en la inspección de seguridad. Incluye ingreso a la explotación minera de seguimiento</v>
          </cell>
          <cell r="J156" t="str">
            <v>M-PA-6-AC-21</v>
          </cell>
        </row>
        <row r="157">
          <cell r="I157" t="str">
            <v>Control de las medidas de seguimiento requeridas para mejorar las condiciones de seguridad en las minas. Incluye ingreso a la explotación minera mina de verificación</v>
          </cell>
          <cell r="J157" t="str">
            <v>M-PA-6-AC-22</v>
          </cell>
        </row>
        <row r="158">
          <cell r="I158" t="str">
            <v>Asesoría y asistencia técnica en el diagnóstico de identificación de peligros y evaluación de riesgos en construcción - Diagnostico UEP</v>
          </cell>
          <cell r="J158" t="str">
            <v>C-PA-6-AC-23</v>
          </cell>
        </row>
        <row r="159">
          <cell r="I159" t="str">
            <v>Asesoría y asistencia técnica en la implementación de las guías y procedimientos de trabajo seguro de acuerdo a la fase de la obra</v>
          </cell>
          <cell r="J159" t="str">
            <v>C-PA-6-AC-24</v>
          </cell>
        </row>
        <row r="160">
          <cell r="I160" t="str">
            <v>Asesoría y asistencia técnica en la supervisión efectiva en el sector de la construcción</v>
          </cell>
          <cell r="J160" t="str">
            <v>C-PA-6-AC-25</v>
          </cell>
        </row>
        <row r="161">
          <cell r="I161" t="str">
            <v>Formación en estándares seguros de trabajo para la operación de herramientas y equipos de construcción</v>
          </cell>
          <cell r="J161" t="str">
            <v>C-PA-6-ED-26</v>
          </cell>
        </row>
        <row r="162">
          <cell r="I162" t="str">
            <v>Seguimiento a la implementación de controles y recomendaciones dadas de las condiciones inseguras detectadas en la inspección de seguridad de la obra de construcción.</v>
          </cell>
          <cell r="J162" t="str">
            <v>C-PA-6-AC-27</v>
          </cell>
        </row>
        <row r="163">
          <cell r="I163" t="str">
            <v>Control de las medidas de seguimiento requeridas para mejorar las condiciones de seguridad en la obra.</v>
          </cell>
          <cell r="J163" t="str">
            <v>C-PA-6-AC-28</v>
          </cell>
        </row>
        <row r="164">
          <cell r="I164" t="str">
            <v>Asesoría y asistencia técnica para la identificación de peligros específicos para las empresas de manufactura, agricultura y transporte.</v>
          </cell>
          <cell r="J164" t="str">
            <v>A-PA-6-AC-29</v>
          </cell>
        </row>
        <row r="165">
          <cell r="I165" t="str">
            <v>Asesoría y asistencia técnica para la identificación y control de riesgos de los conductores</v>
          </cell>
          <cell r="J165" t="str">
            <v>A-PA-6-AC-30</v>
          </cell>
        </row>
        <row r="166">
          <cell r="I166" t="str">
            <v>Asesoría y asistencia técnica para la identificación y control de riesgos de agricultura</v>
          </cell>
          <cell r="J166" t="str">
            <v>A-PA-6-AC-31</v>
          </cell>
        </row>
        <row r="167">
          <cell r="I167" t="str">
            <v>Asesoría y asistencia técnica para el programa de protección de maquinaria en la industria manufacturera</v>
          </cell>
          <cell r="J167" t="str">
            <v>A-PA-6-AC-32</v>
          </cell>
        </row>
        <row r="168">
          <cell r="I168" t="str">
            <v>Asesoría y asistencia técnica en la implementación de las guías y procedimientos de trabajo seguro en la industria manufacturera</v>
          </cell>
          <cell r="J168" t="str">
            <v>A-PA-6-AC-33</v>
          </cell>
        </row>
        <row r="169">
          <cell r="I169" t="str">
            <v>Asesoría y asistencia técnica para el diseño de estándares de seguridad en trabajo en caliente (incluye soldadura, oxicorte y amolado)</v>
          </cell>
          <cell r="J169" t="str">
            <v>A-PA-6-AC-34</v>
          </cell>
        </row>
        <row r="170">
          <cell r="I170" t="str">
            <v>Formación en estándares seguros de trabajo para la operación de herramientas y equipos de la industria manufacturera</v>
          </cell>
          <cell r="J170" t="str">
            <v>A-PA-6-ED-35</v>
          </cell>
        </row>
        <row r="171">
          <cell r="I171" t="str">
            <v>Formación en Operación segura de maquinaria (Guardas, mandos de protección)</v>
          </cell>
          <cell r="J171" t="str">
            <v>A-PA-6-ED-36</v>
          </cell>
        </row>
        <row r="172">
          <cell r="I172" t="str">
            <v>Formación en técnicas de habilidad en seguridad vial en zona urbana y rural</v>
          </cell>
          <cell r="J172" t="str">
            <v>A-PA-6-ED-37</v>
          </cell>
        </row>
        <row r="173">
          <cell r="I173" t="str">
            <v>Formación en conducción defensiva segura y responsable (Dirigida para conductores )</v>
          </cell>
          <cell r="J173" t="str">
            <v>A-PA-6-ED-38</v>
          </cell>
        </row>
        <row r="174">
          <cell r="I174" t="str">
            <v>Seguimiento a la implementación de controles y recomendaciones dadas de las condiciones inseguras detectadas en la inspección de seguridad de acuerdo al sector económico.</v>
          </cell>
          <cell r="J174" t="str">
            <v>A-PA-6-AC-39</v>
          </cell>
        </row>
        <row r="175">
          <cell r="I175" t="str">
            <v>Control de las medidas de seguimiento requeridas para mejorar las condiciones de seguridad en la empresa.</v>
          </cell>
          <cell r="J175" t="str">
            <v>A-PA-6-AC-40</v>
          </cell>
        </row>
        <row r="176">
          <cell r="I176" t="str">
            <v>Formación en la implementación de las Guías y Procedimientos de trabajo seguro</v>
          </cell>
          <cell r="J176" t="str">
            <v>0-PA-6-ED-41</v>
          </cell>
        </row>
        <row r="177">
          <cell r="I177" t="str">
            <v>Formación en la implementación de las Guías y Procedimientos de trabajo seguro en Tareas de Alto Riesgo</v>
          </cell>
          <cell r="J177" t="str">
            <v>0-PA-6-ED-42</v>
          </cell>
        </row>
        <row r="178">
          <cell r="I178" t="str">
            <v>Formación en Trabajo Seguro en Alturas - Sensibilización</v>
          </cell>
          <cell r="J178" t="str">
            <v>0-PA-6-ED-43</v>
          </cell>
        </row>
        <row r="179">
          <cell r="I179" t="str">
            <v>Formación en Trabajo Seguro en Alturas - Básico operativo</v>
          </cell>
          <cell r="J179" t="str">
            <v>0-PA-6-ED-44</v>
          </cell>
        </row>
        <row r="180">
          <cell r="I180" t="str">
            <v>Formación en Trabajo Seguro en Alturas - Reentrenamiento</v>
          </cell>
          <cell r="J180" t="str">
            <v>0-PA-6-ED-45</v>
          </cell>
        </row>
        <row r="181">
          <cell r="I181" t="str">
            <v>Formación en Trabajo Seguro en Alturas - Avanzado</v>
          </cell>
          <cell r="J181" t="str">
            <v>0-PA-6-ED-46</v>
          </cell>
        </row>
        <row r="182">
          <cell r="I182" t="str">
            <v>Formación en Trabajo Seguro en Alturas - Coordinador</v>
          </cell>
          <cell r="J182" t="str">
            <v>0-PA-6-ED-47</v>
          </cell>
        </row>
        <row r="183">
          <cell r="I183" t="str">
            <v>Intervención Pedagógica (teatral) en Prevención de Riesgos Laborales - (mínimo 3 horas con 2 actores por evento)</v>
          </cell>
          <cell r="J183" t="str">
            <v>0-PA-6-ED-48</v>
          </cell>
        </row>
        <row r="184">
          <cell r="I184" t="str">
            <v>Formación en seguridad basada en el comportamiento</v>
          </cell>
          <cell r="J184" t="str">
            <v>0-PA-6-ED-49</v>
          </cell>
        </row>
        <row r="185">
          <cell r="I185" t="str">
            <v>Evento Educativo Gerencial</v>
          </cell>
          <cell r="J185" t="str">
            <v>0-PA-6-ED-50</v>
          </cell>
        </row>
        <row r="186">
          <cell r="I186" t="str">
            <v>Evento Educativo Vivencial</v>
          </cell>
          <cell r="J186" t="str">
            <v>0-PA-6-ED-51</v>
          </cell>
        </row>
        <row r="187">
          <cell r="I187" t="str">
            <v>Asesoría y asistencia técnica en el diseño de la auditoria del programa de Gestión de la prevención de la accidentalidad, con la participación del COPASST.</v>
          </cell>
          <cell r="J187" t="str">
            <v>0-PA-6-AC-52</v>
          </cell>
        </row>
        <row r="188">
          <cell r="I188" t="str">
            <v>Asesoría y asistencia técnica en la verificación de los indicadores del programa de Gestión de la prevención de la accidentalidad</v>
          </cell>
          <cell r="J188" t="str">
            <v>0-PA-6-AC-53</v>
          </cell>
        </row>
        <row r="189">
          <cell r="I189" t="str">
            <v>Asesoría y asistencia técnica en el proceso de revisión del programa de Gestión de la prevención de la accidentalidad</v>
          </cell>
          <cell r="J189" t="str">
            <v>0-PA-6-AC-54</v>
          </cell>
        </row>
        <row r="190">
          <cell r="I190" t="str">
            <v>Asesoría y asistencia técnica para la definición de las Acciones preventivas y correctivas del programa de Gestión de la prevención de la accidentalidad</v>
          </cell>
          <cell r="J190" t="str">
            <v>0-PA-6-AC-55</v>
          </cell>
        </row>
        <row r="191">
          <cell r="I191" t="str">
            <v>Asesoría y asistencia en desarrollo de procesos de mejora continua del programa de Gestión de la prevención de la accidentalidad</v>
          </cell>
          <cell r="J191" t="str">
            <v>0-PA-6-AC-56</v>
          </cell>
        </row>
        <row r="192">
          <cell r="I192" t="str">
            <v>Asesoría y asistencia técnica en la elaboración del plan de comunicación y divulgación de los resultados del programa de Gestión de la prevención de la accidentalidad</v>
          </cell>
          <cell r="J192" t="str">
            <v>0-PA-6-AC-57</v>
          </cell>
        </row>
        <row r="193">
          <cell r="I193" t="str">
            <v>Asesoría y asistencia técnica para la elaboración del Programa de Gestión de la prevención de la enfermedad laboral</v>
          </cell>
          <cell r="J193" t="str">
            <v>0-PA-7-AC-1</v>
          </cell>
        </row>
        <row r="194">
          <cell r="I194" t="str">
            <v>Asesoría y asistencia técnica en la Identificación del liderazgo y la responsabilidad gerencial (Asignación de Recursos Tecnológicos y Financieros) para la gestión de la enfermedad laboral</v>
          </cell>
          <cell r="J194" t="str">
            <v>0-PA-7-AC-2</v>
          </cell>
        </row>
        <row r="195">
          <cell r="I195" t="str">
            <v>Asesoría y asistencia técnica en el análisis del comportamiento de los indicadores de gestión de EL</v>
          </cell>
          <cell r="J195" t="str">
            <v>0-PA-7-AC-3</v>
          </cell>
        </row>
        <row r="196">
          <cell r="I196" t="str">
            <v>Asesoría y asistencia técnica en la identificación de riesgos potenciales que pueden generar EL</v>
          </cell>
          <cell r="J196" t="str">
            <v>0-PA-7-AC-4</v>
          </cell>
        </row>
        <row r="197">
          <cell r="I197" t="str">
            <v>Asesoría y asistencia técnica en la identificación de las necesidades de la vacunación</v>
          </cell>
          <cell r="J197" t="str">
            <v>0-PA-7-AC-5</v>
          </cell>
        </row>
        <row r="198">
          <cell r="I198" t="str">
            <v>Valoración Medica Especializada por Deportólogo</v>
          </cell>
          <cell r="J198" t="str">
            <v>0-PA-7-AC-6</v>
          </cell>
        </row>
        <row r="199">
          <cell r="I199" t="str">
            <v>Asesoría para la identificación y evaluación psicosocial y otras herramientas diagnósticas con apoyo tecnológico</v>
          </cell>
          <cell r="J199" t="str">
            <v>0-PA-7-AC-7</v>
          </cell>
        </row>
        <row r="200">
          <cell r="I200" t="str">
            <v>Asesoría en la medición personal de radiaciones (OSL) - Referencia LUXEL - Periodo mensual</v>
          </cell>
          <cell r="J200" t="str">
            <v>0-PA-7-AC-8</v>
          </cell>
        </row>
        <row r="201">
          <cell r="I201" t="str">
            <v>Asesoría en la medición personal de radiaciones (OSL) - Referencia LUXEL - Periodo trimestral</v>
          </cell>
          <cell r="J201" t="str">
            <v>0-PA-7-AC-9</v>
          </cell>
        </row>
        <row r="202">
          <cell r="I202" t="str">
            <v>Asesoría en la medición personal de radiaciones (OSL) - Referencia Neutrak - Periodo mensual</v>
          </cell>
          <cell r="J202" t="str">
            <v>0-PA-7-AC-10</v>
          </cell>
        </row>
        <row r="203">
          <cell r="I203" t="str">
            <v>Asesoría en la medición personal de radiaciones (OSL) - Referencia Neutrak - Periodo bimensual</v>
          </cell>
          <cell r="J203" t="str">
            <v>0-PA-7-AC-11</v>
          </cell>
        </row>
        <row r="204">
          <cell r="I204" t="str">
            <v>Asesoría en la medición personal de radiaciones (OSL) - Referencia Neutrak - Periodo trimestral</v>
          </cell>
          <cell r="J204" t="str">
            <v>0-PA-7-AC-12</v>
          </cell>
        </row>
        <row r="205">
          <cell r="I205" t="str">
            <v>Asesoría en la medición personal de radiaciones (TLD) - Referencia Anillo - Periodo mensual</v>
          </cell>
          <cell r="J205" t="str">
            <v>0-PA-7-AC-13</v>
          </cell>
        </row>
        <row r="206">
          <cell r="I206" t="str">
            <v>Asesoría en la medición personal de radiaciones (TLD) - Referencia Anillo - Periodo bimensual</v>
          </cell>
          <cell r="J206" t="str">
            <v>0-PA-7-AC-14</v>
          </cell>
        </row>
        <row r="207">
          <cell r="I207" t="str">
            <v>Asesoría en la medición personal de radiaciones (TLD) - Referencia Anillo - Periodo trimestral</v>
          </cell>
          <cell r="J207" t="str">
            <v>0-PA-7-AC-15</v>
          </cell>
        </row>
        <row r="208">
          <cell r="I208" t="str">
            <v>Asesoría en la medición personal de radiaciones (TLD) - Referencia Cuerpo Entero - Periodo mensual</v>
          </cell>
          <cell r="J208" t="str">
            <v>0-PA-7-AC-16</v>
          </cell>
        </row>
        <row r="209">
          <cell r="I209" t="str">
            <v>Asesoría en la medición personal de radiaciones (TLD) - Referencia Cuerpo Entero - Periodo bimensual</v>
          </cell>
          <cell r="J209" t="str">
            <v>0-PA-7-AC-17</v>
          </cell>
        </row>
        <row r="210">
          <cell r="I210" t="str">
            <v>Asesoría en la medición personal de radiaciones (TLD) - Referencia Cuerpo Entero- Periodo trimestral</v>
          </cell>
          <cell r="J210" t="str">
            <v>0-PA-7-AC-18</v>
          </cell>
        </row>
        <row r="211">
          <cell r="I211" t="str">
            <v>Asesoría en la medición personal de radiaciones (TLD) - Referencia Neutrones - Periodo trimestral</v>
          </cell>
          <cell r="J211" t="str">
            <v>0-PA-7-AC-19</v>
          </cell>
        </row>
        <row r="212">
          <cell r="I212" t="str">
            <v>Asesoría en la medición personal de radiaciones (TLD) - Referencia Cristalino - Periodo mensual</v>
          </cell>
          <cell r="J212" t="str">
            <v>0-PA-7-AC-20</v>
          </cell>
        </row>
        <row r="213">
          <cell r="I213" t="str">
            <v>Audiometría de tonos puros aéreos y óseos con enmascaramiento (audiometría tonal)</v>
          </cell>
          <cell r="J213" t="str">
            <v>0-PA-7-AC-21</v>
          </cell>
        </row>
        <row r="214">
          <cell r="I214" t="str">
            <v>Cianuros, semicuantitativo por colorimetría</v>
          </cell>
          <cell r="J214" t="str">
            <v>0-PA-7-AC-22</v>
          </cell>
        </row>
        <row r="215">
          <cell r="I215" t="str">
            <v>Consulta de control y seguimiento de nutrición y dietética dentro del programa de PVE implementado en la empresa. Incluye informe consolidado de las evaluaciones.</v>
          </cell>
          <cell r="J215" t="str">
            <v>0-PA-7-AC-23</v>
          </cell>
        </row>
        <row r="216">
          <cell r="I216" t="str">
            <v>Consulta de control y seguimiento de optometría dentro del programa de PVE implementado en la empresa. Incluye informe consolidado de las evaluaciones.</v>
          </cell>
          <cell r="J216" t="str">
            <v>0-PA-7-AC-24</v>
          </cell>
        </row>
        <row r="217">
          <cell r="I217" t="str">
            <v>Consulta de control y seguimiento de psicología dentro del programa de PVE implementado en la empresa, Incluye informe consolidado de las evaluaciones.</v>
          </cell>
          <cell r="J217" t="str">
            <v>0-PA-7-AC-25</v>
          </cell>
        </row>
        <row r="218">
          <cell r="I218" t="str">
            <v>Consulta de control y seguimiento de trabajo social dentro del programa de PVE implementado en la empresa, Incluye informe consolidado de las evaluaciones.</v>
          </cell>
          <cell r="J218" t="str">
            <v>0-PA-7-AC-26</v>
          </cell>
        </row>
        <row r="219">
          <cell r="I219" t="str">
            <v>Consulta de control y seguimiento de medicina especializada dentro del programa de PVE implementado en la empresa. Incluye informe consolidado de las evaluaciones.</v>
          </cell>
          <cell r="J219" t="str">
            <v>0-PA-7-AC-27</v>
          </cell>
        </row>
        <row r="220">
          <cell r="I220" t="str">
            <v>Crio globulinas</v>
          </cell>
          <cell r="J220" t="str">
            <v>0-PA-7-AC-28</v>
          </cell>
        </row>
        <row r="221">
          <cell r="I221" t="str">
            <v>Asesoría en el desarrollo y seguimiento de programa de SVE de conservación auditiva - Realización de Audiometrías de tonos puros aéreos y óseos con enmascaramiento (audiometría tonal)</v>
          </cell>
          <cell r="J221" t="str">
            <v>0-PA-7-AC-29</v>
          </cell>
        </row>
        <row r="222">
          <cell r="I222" t="str">
            <v>Electrocardiograma de ritmo o de superficie sod</v>
          </cell>
          <cell r="J222" t="str">
            <v>0-PA-7-AC-30</v>
          </cell>
        </row>
        <row r="223">
          <cell r="I223" t="str">
            <v>Espirometrías o curva de flujo volumen pre y post broncodilatadores</v>
          </cell>
          <cell r="J223" t="str">
            <v>0-PA-7-AC-31</v>
          </cell>
        </row>
        <row r="224">
          <cell r="I224" t="str">
            <v>Espirometrías o curva de flujo volumen simple</v>
          </cell>
          <cell r="J224" t="str">
            <v>0-PA-7-AC-32</v>
          </cell>
        </row>
        <row r="225">
          <cell r="I225" t="str">
            <v>Estudio de campo visual central y periférico convencional.</v>
          </cell>
          <cell r="J225" t="str">
            <v>0-PA-7-AC-33</v>
          </cell>
        </row>
        <row r="226">
          <cell r="I226" t="str">
            <v>Evaluaciones psicofísicas para la obtención de la certificación para porte y tenencia de armas de fuego – Bajo los lineamientos normativos de la Ley 1539 de 2012 y Decreto 2368 de 2012. Circular 185 de 2015 entre otros.</v>
          </cell>
          <cell r="J226" t="str">
            <v>0-PA-7-AC-34</v>
          </cell>
        </row>
        <row r="227">
          <cell r="I227" t="str">
            <v>Hepatitis A Anticuerpos Totales (Anti HAV Totales)</v>
          </cell>
          <cell r="J227" t="str">
            <v>0-PA-7-AC-35</v>
          </cell>
        </row>
        <row r="228">
          <cell r="I228" t="str">
            <v>Hepatitis B, Anticuerpos Central IG M (Anticore HBC-M)</v>
          </cell>
          <cell r="J228" t="str">
            <v>0-PA-7-AC-36</v>
          </cell>
        </row>
        <row r="229">
          <cell r="I229" t="str">
            <v>Hepatitis B, Anticuerpos Central Totales (Anticore HBC)</v>
          </cell>
          <cell r="J229" t="str">
            <v>0-PA-7-AC-37</v>
          </cell>
        </row>
        <row r="230">
          <cell r="I230" t="str">
            <v>Hepatitis C, Anticuerpo(ANTI-HVC)</v>
          </cell>
          <cell r="J230" t="str">
            <v>0-PA-7-AC-38</v>
          </cell>
        </row>
        <row r="231">
          <cell r="I231" t="str">
            <v>Logo audiometría. incluye: reconocimiento de la voz con enmascaramiento apropiado o curva función intensidad - discriminación del habla</v>
          </cell>
          <cell r="J231" t="str">
            <v>0-PA-7-AC-39</v>
          </cell>
        </row>
        <row r="232">
          <cell r="I232" t="str">
            <v>Paranitrofenol</v>
          </cell>
          <cell r="J232" t="str">
            <v>0-PA-7-AC-40</v>
          </cell>
        </row>
        <row r="233">
          <cell r="I233" t="str">
            <v>Perfil lipídico (triglicéridos, colesterol total, colesterol de alta y colesterol de baja densidad - enzimático)</v>
          </cell>
          <cell r="J233" t="str">
            <v>0-PA-7-AC-41</v>
          </cell>
        </row>
        <row r="234">
          <cell r="I234" t="str">
            <v>Programa de Prevención del Riesgo cardiovascular por medio de acondicionamiento físico Incluye: Entrenamiento y Monitoreo Personalizado Rutina Diaria Categoría ONE.</v>
          </cell>
          <cell r="J234" t="str">
            <v>0-PA-7-AC-42</v>
          </cell>
        </row>
        <row r="235">
          <cell r="I235" t="str">
            <v>Protoporfirina zinc eritrocitaria (zpp)</v>
          </cell>
          <cell r="J235" t="str">
            <v>0-PA-7-AC-43</v>
          </cell>
        </row>
        <row r="236">
          <cell r="I236" t="str">
            <v>Prueba de bronco provocación específica (alérgeno) o inespecífica</v>
          </cell>
          <cell r="J236" t="str">
            <v>0-PA-7-AC-44</v>
          </cell>
        </row>
        <row r="237">
          <cell r="I237" t="str">
            <v>Radiografía de tórax (P.A. o A.P. y lateral, decúbito lateral, oblicuas o lateral con bario).</v>
          </cell>
          <cell r="J237" t="str">
            <v>0-PA-7-AC-45</v>
          </cell>
        </row>
        <row r="238">
          <cell r="I238" t="str">
            <v>Titulación contra la rabia (Anticuerpos Totales contra la rabia)</v>
          </cell>
          <cell r="J238" t="str">
            <v>0-PA-7-AC-46</v>
          </cell>
        </row>
        <row r="239">
          <cell r="I239" t="str">
            <v>Valoración fonoaudiológica ocupacional</v>
          </cell>
          <cell r="J239" t="str">
            <v>0-PA-7-AC-47</v>
          </cell>
        </row>
        <row r="240">
          <cell r="I240" t="str">
            <v>Valoración de las condiciones de salud integral en el programa de SVE del riesgo cardiovascular con complementarios</v>
          </cell>
          <cell r="J240" t="str">
            <v>0-PA-7-AC-48</v>
          </cell>
        </row>
        <row r="241">
          <cell r="I241" t="str">
            <v>Varicela zoster - anticuerpos Inmunoglobulina G.</v>
          </cell>
          <cell r="J241" t="str">
            <v>0-PA-7-AC-49</v>
          </cell>
        </row>
        <row r="242">
          <cell r="I242" t="str">
            <v>Consulta de control de Fonoaudióloga dentro del programa de PVE implementado en la empresa. Incluye informe consolidado de las evaluaciones.</v>
          </cell>
          <cell r="J242" t="str">
            <v>0-PA-7-AC-50</v>
          </cell>
        </row>
        <row r="243">
          <cell r="I243" t="str">
            <v>Monitoreo biológico: Visiometrías</v>
          </cell>
          <cell r="J243" t="str">
            <v>0-PA-7-AC-51</v>
          </cell>
        </row>
        <row r="244">
          <cell r="I244" t="str">
            <v>Examen directo para hongos (KOH)</v>
          </cell>
          <cell r="J244" t="str">
            <v>0-PA-7-AC-52</v>
          </cell>
        </row>
        <row r="245">
          <cell r="I245" t="str">
            <v>Hemograma IV (hemoglobina, hematocrito, recuento de eritrocitos, índices eritrocitarios, leucograma, recuento de plaquetas e índices plaquetarios y morfología electrónica e histograma). Método automático. Incluye la eritrosedimentaciòn.</v>
          </cell>
          <cell r="J245" t="str">
            <v>0-PA-7-AC-53</v>
          </cell>
        </row>
        <row r="246">
          <cell r="I246" t="str">
            <v>Identificación y evaluación de peligro psicosociales. Incluye informe técnico</v>
          </cell>
          <cell r="J246" t="str">
            <v>0-PA-7-AC-54</v>
          </cell>
        </row>
        <row r="247">
          <cell r="I247" t="str">
            <v>Imitancia acústica (impedanciometría)</v>
          </cell>
          <cell r="J247" t="str">
            <v>0-PA-7-AC-55</v>
          </cell>
        </row>
        <row r="248">
          <cell r="I248" t="str">
            <v>Medición Ambiental de Hongos</v>
          </cell>
          <cell r="J248" t="str">
            <v>0-PA-7-AC-56</v>
          </cell>
        </row>
        <row r="249">
          <cell r="I249" t="str">
            <v>Medición Ambiental de Microrganismos</v>
          </cell>
          <cell r="J249" t="str">
            <v>0-PA-7-AC-57</v>
          </cell>
        </row>
        <row r="250">
          <cell r="I250" t="str">
            <v>Metahemoglobina, cuantitativo</v>
          </cell>
          <cell r="J250" t="str">
            <v>0-PA-7-AC-58</v>
          </cell>
        </row>
        <row r="251">
          <cell r="I251" t="str">
            <v>Monóxido de carbono (carboxihemoglobina). Semi-cuantitativa por colorimetría</v>
          </cell>
          <cell r="J251" t="str">
            <v>0-PA-7-AC-59</v>
          </cell>
        </row>
        <row r="252">
          <cell r="I252" t="str">
            <v>Organoclorados</v>
          </cell>
          <cell r="J252" t="str">
            <v>0-PA-7-AC-60</v>
          </cell>
        </row>
        <row r="253">
          <cell r="I253" t="str">
            <v>Organofosforados, semicuantitativo por cromatografía de capa fina</v>
          </cell>
          <cell r="J253" t="str">
            <v>0-PA-7-AC-61</v>
          </cell>
        </row>
        <row r="254">
          <cell r="I254" t="str">
            <v>Coprológico</v>
          </cell>
          <cell r="J254" t="str">
            <v>0-PA-7-AC-62</v>
          </cell>
        </row>
        <row r="255">
          <cell r="I255" t="str">
            <v>Determinación de un metal en sangre u orina. Aplica cuando el análisis lo hace el LHTI, más no la toma de la muestra</v>
          </cell>
          <cell r="J255" t="str">
            <v>0-PA-7-AC-63</v>
          </cell>
        </row>
        <row r="256">
          <cell r="I256" t="str">
            <v>Mercurio en orina</v>
          </cell>
          <cell r="J256" t="str">
            <v>0-PA-7-AC-64</v>
          </cell>
        </row>
        <row r="257">
          <cell r="I257" t="str">
            <v>Plomo en sangre</v>
          </cell>
          <cell r="J257" t="str">
            <v>0-PA-7-AC-65</v>
          </cell>
        </row>
        <row r="258">
          <cell r="I258" t="str">
            <v>Toma de muestras de sangre para determinación de metales. Aplica para muestras tomadas por un proveedor diferente al LHTI</v>
          </cell>
          <cell r="J258" t="str">
            <v>0-PA-7-AC-66</v>
          </cell>
        </row>
        <row r="259">
          <cell r="I259" t="str">
            <v>Colinesterasa en eritrocitos (verdadera o acetil colinesterasa)</v>
          </cell>
          <cell r="J259" t="str">
            <v>0-PA-7-AC-67</v>
          </cell>
        </row>
        <row r="260">
          <cell r="I260" t="str">
            <v>Toma de muestra de ácidos inorgánicos: Mínimo 3 puntos por cada sede o centro de trabajo en la empresa. Incluye la toma de la muestra solamente y la elaboración del informe. El análisis deberá solicitarse por aparte</v>
          </cell>
          <cell r="J260" t="str">
            <v>0-PA-7-AC-68</v>
          </cell>
        </row>
        <row r="261">
          <cell r="I261" t="str">
            <v>Toma de muestra de gases o vapores con medio de captura.  Incluye la toma de la muestra únicamente. El análisis deberá ser solicitado independiente o a otro proveedor</v>
          </cell>
          <cell r="J261" t="str">
            <v>0-PA-7-AC-69</v>
          </cell>
        </row>
        <row r="262">
          <cell r="I262" t="str">
            <v>Análisis de perfil de ácidos inorgánicos.</v>
          </cell>
          <cell r="J262" t="str">
            <v>0-PA-7-AC-70</v>
          </cell>
        </row>
        <row r="263">
          <cell r="I263" t="str">
            <v>Análisis de fibras con clasificación</v>
          </cell>
          <cell r="J263" t="str">
            <v>0-PA-7-AC-71</v>
          </cell>
        </row>
        <row r="264">
          <cell r="I264" t="str">
            <v>Análisis de un ácido inorgánico o una base. Con laboratorio externo</v>
          </cell>
          <cell r="J264" t="str">
            <v>0-PA-7-AC-72</v>
          </cell>
        </row>
        <row r="265">
          <cell r="I265" t="str">
            <v>Medición de Formaldehido (tiempo de lectura 15 min). Incluye informe técnico de la medición.</v>
          </cell>
          <cell r="J265" t="str">
            <v>0-PA-7-AC-73</v>
          </cell>
        </row>
        <row r="266">
          <cell r="I266" t="str">
            <v>Medición de Perfil Metálico (Humos metálicos): Mínimo 3 puntos por cada sede o centro de trabajo de la empresa. Muestreo del 80% de la jornada de trabajo; incluye análisis 10 sustancias en cada muestra tomada y elaboración de informe.</v>
          </cell>
          <cell r="J266" t="str">
            <v>0-PA-7-AC-74</v>
          </cell>
        </row>
        <row r="267">
          <cell r="I267" t="str">
            <v>Toma y análisis de material particulado (inhalable o respirable). Incluye el análisis gravimétrico de cada muestra y la elaboración del informe</v>
          </cell>
          <cell r="J267" t="str">
            <v>0-PA-7-AC-75</v>
          </cell>
        </row>
        <row r="268">
          <cell r="I268" t="str">
            <v>Toma y análisis de solventes: Muestreo del 80% de la jornada de trabajo. Incluye la toma de la muestra, el análisis de hasta 10 solventes en cada muestra tomada y la elaboración del informe</v>
          </cell>
          <cell r="J268" t="str">
            <v>0-PA-7-AC-76</v>
          </cell>
        </row>
        <row r="269">
          <cell r="I269" t="str">
            <v>Arsénico en orina o sangre por absorción atómica</v>
          </cell>
          <cell r="J269" t="str">
            <v>0-PA-7-AC-77</v>
          </cell>
        </row>
        <row r="270">
          <cell r="I270" t="str">
            <v>Vacuna contra el Tétanos</v>
          </cell>
          <cell r="J270" t="str">
            <v>0-PA-7-AC-78</v>
          </cell>
        </row>
        <row r="271">
          <cell r="I271" t="str">
            <v>Vacuna contra la Fiebre Amarilla</v>
          </cell>
          <cell r="J271" t="str">
            <v>0-PA-7-AC-79</v>
          </cell>
        </row>
        <row r="272">
          <cell r="I272" t="str">
            <v>Vacuna contra la Influenza</v>
          </cell>
          <cell r="J272" t="str">
            <v>0-PA-7-AC-80</v>
          </cell>
        </row>
        <row r="273">
          <cell r="I273" t="str">
            <v>Vacuna anti-influenza tetravalente de virus fraccionados tipo A y B.</v>
          </cell>
          <cell r="J273" t="str">
            <v>0-PA-7-AC-81</v>
          </cell>
        </row>
        <row r="274">
          <cell r="I274" t="str">
            <v>Vacuna contra la Hepatitis B</v>
          </cell>
          <cell r="J274" t="str">
            <v>0-PA-7-AC-82</v>
          </cell>
        </row>
        <row r="275">
          <cell r="I275" t="str">
            <v>Alcohol etílico en cualquier muestra por inmuno ensayo</v>
          </cell>
          <cell r="J275" t="str">
            <v>0-PA-7-AC-83</v>
          </cell>
        </row>
        <row r="276">
          <cell r="I276" t="str">
            <v>Alcohol metílico - formaldehido en sangre con análisis ultravioleta</v>
          </cell>
          <cell r="J276" t="str">
            <v>0-PA-7-AC-84</v>
          </cell>
        </row>
        <row r="277">
          <cell r="I277" t="str">
            <v>Análisis bacteriológico (microbiológico) del agua para consumo humano.</v>
          </cell>
          <cell r="J277" t="str">
            <v>0-PA-7-AC-85</v>
          </cell>
        </row>
        <row r="278">
          <cell r="I278" t="str">
            <v>Bilirrubina total y directa</v>
          </cell>
          <cell r="J278" t="str">
            <v>0-PA-7-AC-86</v>
          </cell>
        </row>
        <row r="279">
          <cell r="I279" t="str">
            <v>Extendido de sangre periférica, estudio de morfología</v>
          </cell>
          <cell r="J279" t="str">
            <v>0-PA-7-AC-87</v>
          </cell>
        </row>
        <row r="280">
          <cell r="I280" t="str">
            <v>Glucosa en suero, lcr u otro fluido diferente a orina</v>
          </cell>
          <cell r="J280" t="str">
            <v>0-PA-7-AC-88</v>
          </cell>
        </row>
        <row r="281">
          <cell r="I281" t="str">
            <v>Transaminasa Glutámica Pirúvica o Alanino Amino Transferasa (TGP-ALT)</v>
          </cell>
          <cell r="J281" t="str">
            <v>0-PA-7-AC-89</v>
          </cell>
        </row>
        <row r="282">
          <cell r="I282" t="str">
            <v>Transaminasa Glutámico Oxalacética o Aspartato Amino Transferasa (TGO-AST)</v>
          </cell>
          <cell r="J282" t="str">
            <v>0-PA-7-AC-90</v>
          </cell>
        </row>
        <row r="283">
          <cell r="I283" t="str">
            <v>Vacuna Influenza tetravalente (H1N1 H3N2 BTexas BMassashusets) Sus Iny (15 15 15 15)mcg /0.5 mL Jeringa Precargada ()-ND. HSI.</v>
          </cell>
          <cell r="J283" t="str">
            <v>0-PA-7-AC-91</v>
          </cell>
        </row>
        <row r="284">
          <cell r="I284" t="str">
            <v>Valoración médica completa con énfasis en riesgos prioritarios de la empresa (Duración 40 minutos).</v>
          </cell>
          <cell r="J284" t="str">
            <v>0-PA-7-AC-92</v>
          </cell>
        </row>
        <row r="285">
          <cell r="I285" t="str">
            <v>Audiometría clínica con cabina sonoamortiguada – Incluye informe de resultados</v>
          </cell>
          <cell r="J285" t="str">
            <v>0-PA-7-AC-93</v>
          </cell>
        </row>
        <row r="286">
          <cell r="I286" t="str">
            <v>Espirometría, bajo metodología de la Sociedad Americana de Tórax (AST) con lectura de neumólogo</v>
          </cell>
          <cell r="J286" t="str">
            <v>0-PA-7-AC-94</v>
          </cell>
        </row>
        <row r="287">
          <cell r="I287" t="str">
            <v>Electrocardiograma - Registro cardiaco computarizado e interpretado por médico internista cardiólogo.</v>
          </cell>
          <cell r="J287" t="str">
            <v>0-PA-7-AC-95</v>
          </cell>
        </row>
        <row r="288">
          <cell r="I288" t="str">
            <v>Evaluación Neuropsicológica para alturas - Aplicada por psicólogo especialista, duración de 25 a 30 minutos. Incluye informe de análisis y concepto final.</v>
          </cell>
          <cell r="J288" t="str">
            <v>0-PA-7-AC-96</v>
          </cell>
        </row>
        <row r="289">
          <cell r="I289" t="str">
            <v>Evaluación Psicomotriz para conductores.</v>
          </cell>
          <cell r="J289" t="str">
            <v>0-PA-7-AC-97</v>
          </cell>
        </row>
        <row r="290">
          <cell r="I290" t="str">
            <v>Nitrógeno ureico – BUN (Resultados revisados y firmado por médico patólogo)</v>
          </cell>
          <cell r="J290" t="str">
            <v>0-PA-7-AC-98</v>
          </cell>
        </row>
        <row r="291">
          <cell r="I291" t="str">
            <v>Creatinina sanguínea (Resultados revisados y firmado por médico patólogo)</v>
          </cell>
          <cell r="J291" t="str">
            <v>0-PA-7-AC-99</v>
          </cell>
        </row>
        <row r="292">
          <cell r="I292" t="str">
            <v>Plomo sanguíneo (involucra controles de calidad del Colegio Americano de Patólogos (CAP) y resultados revisados por médico patólogo)</v>
          </cell>
          <cell r="J292" t="str">
            <v>0-PA-7-AC-100</v>
          </cell>
        </row>
        <row r="293">
          <cell r="I293" t="str">
            <v>Cuadro hemático (involucra controles de calidad del Colegio Americano de Patólogos (CAP) y resultados revisados por médico patólogo)</v>
          </cell>
          <cell r="J293" t="str">
            <v>0-PA-7-AC-101</v>
          </cell>
        </row>
        <row r="294">
          <cell r="I294" t="str">
            <v>Mercurio en sangre – (involucra controles de calidad del Colegio Americano de Patólogos (CAP), técnica espectrofotometría y resultados revisados por médico patólogo)</v>
          </cell>
          <cell r="J294" t="str">
            <v>0-PA-7-AC-102</v>
          </cell>
        </row>
        <row r="295">
          <cell r="I295" t="str">
            <v>Cromo en sangre - (involucra controles de calidad del Colegio Americano de Patólogos (CAP), técnica espectrofotometría y resultados revisados por médico patólogo)</v>
          </cell>
          <cell r="J295" t="str">
            <v>0-PA-7-AC-103</v>
          </cell>
        </row>
        <row r="296">
          <cell r="I296" t="str">
            <v>TSH - (involucra controles de calidad del Colegio Americano de Patólogos (CAP), técnica electroquimioluminiscencia y resultados revisados por médico patólogo)</v>
          </cell>
          <cell r="J296" t="str">
            <v>0-PA-7-AC-104</v>
          </cell>
        </row>
        <row r="297">
          <cell r="I297" t="str">
            <v>Bilirrubina total y directa – (involucra controles de calidad del Colegio Americano de Patólogos (CAP), técnica colorimétrica - Diazo y resultados revisados por médico patólogo)</v>
          </cell>
          <cell r="J297" t="str">
            <v>0-PA-7-AC-105</v>
          </cell>
        </row>
        <row r="298">
          <cell r="I298" t="str">
            <v>Extendido de sangre periférica - (involucra controles de calidad del Colegio Americano de Patólogos (CAP), lectura microscópica y resultados revisados por médico patólogo)</v>
          </cell>
          <cell r="J298" t="str">
            <v>0-PA-7-AC-106</v>
          </cell>
        </row>
        <row r="299">
          <cell r="I299" t="str">
            <v>Fosfatasa alcalina - (involucra controles de calidad del Colegio Americano de Patólogos (CAP), test colorimétrico y resultados revisados por médico patólogo)</v>
          </cell>
          <cell r="J299" t="str">
            <v>0-PA-7-AC-107</v>
          </cell>
        </row>
        <row r="300">
          <cell r="I300" t="str">
            <v>Espermograma - (involucra controles de calidad del Colegio Americano de Patólogos (CAP), lectura microscópica y resultados revisados por médico patólogo)</v>
          </cell>
          <cell r="J300" t="str">
            <v>0-PA-7-AC-108</v>
          </cell>
        </row>
        <row r="301">
          <cell r="I301" t="str">
            <v>Aspartato Amino Transferasa - (involucra controles de calidad del Colegio Americano de Patólogos (CAP) y resultados revisados por médico patólogo.</v>
          </cell>
          <cell r="J301" t="str">
            <v>0-PA-7-AC-109</v>
          </cell>
        </row>
        <row r="302">
          <cell r="I302" t="str">
            <v>Optometría – Incluye agudeza visual oftalmoscopia, movilidad, test cromático, campo visual por confrontación y estereopsis.</v>
          </cell>
          <cell r="J302" t="str">
            <v>0-PA-7-AC-110</v>
          </cell>
        </row>
        <row r="303">
          <cell r="I303" t="str">
            <v>Evaluación integral personalizada – TOP con BODY SCAN (incluye: laboratorios, Pruebas diagnósticas, consulta especializada y examen método no invasivo con imágenes 3D)</v>
          </cell>
          <cell r="J303" t="str">
            <v>0-PA-7-AC-111</v>
          </cell>
        </row>
        <row r="304">
          <cell r="I304" t="str">
            <v>Evaluación integral personalizada – TOP con ANGIOTAC CORONARIO (incluye: laboratorios, Pruebas diagnósticas, consulta especializada y examen detallado del corazón con método no invasivo)</v>
          </cell>
          <cell r="J304" t="str">
            <v>0-PA-7-AC-112</v>
          </cell>
        </row>
        <row r="305">
          <cell r="I305" t="str">
            <v>Antígeno especifico de próstata (PSA)</v>
          </cell>
          <cell r="J305" t="str">
            <v>0-PA-7-AC-113</v>
          </cell>
        </row>
        <row r="306">
          <cell r="I306" t="str">
            <v>Determinación de Mercurio en orina,  método 7473 EPA (febrero 2007)</v>
          </cell>
          <cell r="J306" t="str">
            <v>0-PA-7-AC-114</v>
          </cell>
        </row>
        <row r="307">
          <cell r="I307" t="str">
            <v>Determinación en ambiente: Hierro, Níquel y Manganeso Documento normativo MIS_5_3_1 - TA02 vigente, Plomo método 7082 NIOSH (Agosto 1994), Zinc Método 7030 NIOSH (Agosto 1994), Cobre método 7029 NIOSH (Agosto 1994), Cromo método 7024 NIOSH (Agosto 1994). incluye análisis 7 sustancias en cada muestra tomada y elaboración de informe.</v>
          </cell>
          <cell r="J307" t="str">
            <v>0-PA-7-AC-115</v>
          </cell>
        </row>
        <row r="308">
          <cell r="I308" t="str">
            <v>Dosimetría de Ruido. Mínimo 3 Mediciones por empresa. Medición del 80% de la jornada diaria. Incluye informe técnico de la medición.</v>
          </cell>
          <cell r="J308" t="str">
            <v>0-PA-7-AC-116</v>
          </cell>
        </row>
        <row r="309">
          <cell r="I309" t="str">
            <v>Análisis y verificación del tipo de peligro Higiénico a evaluar. Mínimo 3 horas de asesoría - Incluye el informe.</v>
          </cell>
          <cell r="J309" t="str">
            <v>0-PA-7-AC-117</v>
          </cell>
        </row>
        <row r="310">
          <cell r="I310" t="str">
            <v>Mediciones de Velocidad de captura. Mínimo 3 puntos por sede o centro de trabajo. Incluye informe.</v>
          </cell>
          <cell r="J310" t="str">
            <v>0-PA-7-AC-118</v>
          </cell>
        </row>
        <row r="311">
          <cell r="I311" t="str">
            <v>Dosimetría de Ruido de doble canal.  Medición del 80% de la jornada diaria -Incluye informe técnico de la medición.</v>
          </cell>
          <cell r="J311" t="str">
            <v>0-PA-7-AC-119</v>
          </cell>
        </row>
        <row r="312">
          <cell r="I312" t="str">
            <v>Medición de Formaldehido (tiempo de lectura 15 min), mínimo 6 puntos por cada sede o centro de trabajo - Incluye informe técnico de la medición.</v>
          </cell>
          <cell r="J312" t="str">
            <v>0-PA-7-AC-120</v>
          </cell>
        </row>
        <row r="313">
          <cell r="I313" t="str">
            <v>Medición de Gases por Lectura Directa. Mínimo 6 puntos por cada sede o centro de trabajo de la empresa. Muestreo del 80% de la jornada de trabajo; incluye determinación de CO, LEL, O2 Y H2S de cada muestra tomada y elaboración de informe.</v>
          </cell>
          <cell r="J313" t="str">
            <v>0-PA-7-AC-121</v>
          </cell>
        </row>
        <row r="314">
          <cell r="I314" t="str">
            <v>Medición de radiaciones no ionizantes (campos electromagnéticos), mínimo 3 puntos por cada sede o centro de trabajo.</v>
          </cell>
          <cell r="J314" t="str">
            <v>0-PA-7-AC-122</v>
          </cell>
        </row>
        <row r="315">
          <cell r="I315" t="str">
            <v>Medición de Sílice: Mínimo 3 puntos por cada sede o centro de trabajo de la empresa. . Muestreo del 80% de la jornada de trabajo; incluye análisis de sílice por Infrarrojo de cada muestra tomada y elaboración de informe.</v>
          </cell>
          <cell r="J315" t="str">
            <v>0-PA-7-AC-123</v>
          </cell>
        </row>
        <row r="316">
          <cell r="I316" t="str">
            <v>Medición de un metal en aire: Mínimo 3 puntos por cada sede o centro de trabajo de la empresa. Muestreo del 80% de la jornada de trabajo; incluye análisis del metal de cada muestra tomada y elaboración de informe.</v>
          </cell>
          <cell r="J316" t="str">
            <v>0-PA-7-AC-124</v>
          </cell>
        </row>
        <row r="317">
          <cell r="I317" t="str">
            <v>Medición de un solvente en Aire: Mínimo 3 puntos por cada sede o centro de trabajo de la empresa. Muestreo del 80% de la jornada de trabajo; incluye análisis del solvente de cada muestra tomada y elaboración de informe. Unidad de medida: PUNTO</v>
          </cell>
          <cell r="J317" t="str">
            <v>0-PA-7-AC-125</v>
          </cell>
        </row>
        <row r="318">
          <cell r="I318" t="str">
            <v>Medición de Confort / Estrés térmico (por Frio o Calor): Mínimo 5 puntos por sede o centro de trabajo. Incluye informe.</v>
          </cell>
          <cell r="J318" t="str">
            <v>0-PA-7-AC-126</v>
          </cell>
        </row>
        <row r="319">
          <cell r="I319" t="str">
            <v>Medición Vibraciones mano-brazo o cuerpo entero. Mínimo 3 puntos por cada sede o centro de trabajo de la empresa. Incluye informe. Incluye informe</v>
          </cell>
          <cell r="J319" t="str">
            <v>0-PA-7-AC-127</v>
          </cell>
        </row>
        <row r="320">
          <cell r="I320" t="str">
            <v>Niveles de Iluminación. Mínimo 10 puntos por sede o centro de trabajo de cada empresa. El valor del punto incluye informe.</v>
          </cell>
          <cell r="J320" t="str">
            <v>0-PA-7-AC-128</v>
          </cell>
        </row>
        <row r="321">
          <cell r="I321" t="str">
            <v>Sonometría, mínimo 6 puntos por sede o centro de trabajo. Incluye Informe.</v>
          </cell>
          <cell r="J321" t="str">
            <v>0-PA-7-AC-129</v>
          </cell>
        </row>
        <row r="322">
          <cell r="I322" t="str">
            <v>Toma y análisis de BTEX en aire: Muestreo del 80% de la jornada laboral. Incluye el análisis de benceno, Tolueno, xileno y etil benceno de cada muestra tomada, así como la elaboración del informe, mínimo 3 puntos por cada sede o centro de trabajo.</v>
          </cell>
          <cell r="J322" t="str">
            <v>0-PA-7-AC-130</v>
          </cell>
        </row>
        <row r="323">
          <cell r="I323" t="str">
            <v>Toma y análisis de material particulado (inhalable o respirable). Mínimo tres (3) por cada sede o centro de trabajo de la empresa. Incluye el análisis gravimétrico de cada muestra y la elaboración del informe</v>
          </cell>
          <cell r="J323" t="str">
            <v>0-PA-7-AC-131</v>
          </cell>
        </row>
        <row r="324">
          <cell r="I324" t="str">
            <v>Concentración de Metales Pesados en orina (cadmio, cromo VI, cobalto, Mercurio): Mínimo 6 muestras por cada sede o centro de trabajo de la empresa;  Incluye toma y determinación del metal y elaboración del informe.</v>
          </cell>
          <cell r="J324" t="str">
            <v>0-PA-7-AC-132</v>
          </cell>
        </row>
        <row r="325">
          <cell r="I325" t="str">
            <v>Determinación Plomo en sangre, Documento normativo MIS_5_3_1 - TA04 Vigente</v>
          </cell>
          <cell r="J325" t="str">
            <v>0-PA-7-AC-133</v>
          </cell>
        </row>
        <row r="326">
          <cell r="I326" t="str">
            <v>Pruebas de ajuste de protector respiratorio. Se debe incluir como mínimo 3 pruebas de ajuste por sede o centro de trabajo</v>
          </cell>
          <cell r="J326" t="str">
            <v>0-PA-7-AC-134</v>
          </cell>
        </row>
        <row r="327">
          <cell r="I327" t="str">
            <v>Asesoría y asistencia técnica en la evaluación de condiciones de trabajo determinantes en el desarrollo de EL</v>
          </cell>
          <cell r="J327" t="str">
            <v>0-PA-7-AC-135</v>
          </cell>
        </row>
        <row r="328">
          <cell r="I328" t="str">
            <v>Asesoría y asistencia técnica en la evaluación de las condiciones de salud relacionadas con EL</v>
          </cell>
          <cell r="J328" t="str">
            <v>0-PA-7-AC-136</v>
          </cell>
        </row>
        <row r="329">
          <cell r="I329" t="str">
            <v>Asesoría y asistencia técnica en el diseño y concertación del plan de acción que define las medidas de control.</v>
          </cell>
          <cell r="J329" t="str">
            <v>0-PA-7-AC-137</v>
          </cell>
        </row>
        <row r="330">
          <cell r="I330" t="str">
            <v>Asesoría y asistencia técnica en la implementación de medidas de control de los riesgos</v>
          </cell>
          <cell r="J330" t="str">
            <v>0-PA-7-AC-138</v>
          </cell>
        </row>
        <row r="331">
          <cell r="I331" t="str">
            <v>Asesoría y asistencia técnica en medición del desempeño del programa de gestión de la enfermedad laboral</v>
          </cell>
          <cell r="J331" t="str">
            <v>0-PA-7-AC-139</v>
          </cell>
        </row>
        <row r="332">
          <cell r="I332" t="str">
            <v>Asesoría y asistencia técnica en el desarrollo del Plan de Mejora del programa de gestión de la enfermedad laboral</v>
          </cell>
          <cell r="J332" t="str">
            <v>0-PA-7-AC-140</v>
          </cell>
        </row>
        <row r="333">
          <cell r="I333" t="str">
            <v>Servicios de asesoría y asistencia técnica en la Implementación del primer pilar de desarrollo de la estrategia POSITIVAMENTE - PRIMERO FACTORES PROTECTORES Y DE RIESGO. Incluye jornadas de definición y planeación de inicio a la gestión psicosocial en la empresa</v>
          </cell>
          <cell r="J333" t="str">
            <v>P-PA-7-AC-141</v>
          </cell>
        </row>
        <row r="334">
          <cell r="I334" t="str">
            <v>Asesoría y asistencia técnica en la implementación del primer pilar de desarrollo POSITIVAMENTE -PRIMERO FACTORES PROTECTORES Y DE RIESGO en las actividades de la ruta metodológica para el Diagnóstico, Incluye las actividades de acompañamiento durante el proceso diagnóstico sea físico o virtual. (No incluye aplicación de herramientas diagnósticas)</v>
          </cell>
          <cell r="J334" t="str">
            <v>P-PA-7-AC-142</v>
          </cell>
        </row>
        <row r="335">
          <cell r="I335" t="str">
            <v>Asesoría y asistencia técnica en el primer pilar de desarrollo POSITIVAMENTE para la identificación y evaluación psicosocial (Dx) y otras herramientas diagnósticas con apoyo tecnológico (Aplica para la aplicación VIRTUAL de cualquier instrumento vinculado a la Caja de Herramientas, incluye evaluación de condiciones de salud y trabajo)</v>
          </cell>
          <cell r="J335" t="str">
            <v>P-PA-7-AC-143</v>
          </cell>
        </row>
        <row r="336">
          <cell r="I336" t="str">
            <v>Asesoría y asistencia técnica en la implementación del primer pilar de desarrollo POSITIVAMENTE -PRIMERO FACTORES PROTECTORES Y DE RIESGO para la identificación y evaluación psicosocial (Dx) (Aplica para la aplicación FÍSICA de cualquier instrumento vinculado a la Caja de Herramientas)</v>
          </cell>
          <cell r="J336" t="str">
            <v>P-PA-7-AC-144</v>
          </cell>
        </row>
        <row r="337">
          <cell r="I337" t="str">
            <v>Asesoría y asistencia técnica en el primer pilar de desarrollo POSITIVAMENTE Incluye las actividades de la ruta metodológica en Diagnóstico, para la Priorización de áreas y grupos de exposición prioritaria y/o de exposición similar y definición del Plan de Acción, incluye elaboración de Informes.</v>
          </cell>
          <cell r="J337" t="str">
            <v>P-PA-7-AC-145</v>
          </cell>
        </row>
        <row r="338">
          <cell r="I338" t="str">
            <v>Servicios de asesoría y asistencia técnica en la Implementación del segundo pilar de desarrollo de la estrategia POSITIVAMENTE - CALIDAD INTRALABORAL. Incluye jornadas de definición y planeación de inicio de uno o varios programas de intervención dirigidos a los trabajadores de la empresa.</v>
          </cell>
          <cell r="J338" t="str">
            <v>P-PA-7-AC-146</v>
          </cell>
        </row>
        <row r="339">
          <cell r="I339" t="str">
            <v>Servicios de asesoría y asistencia técnica en la Implementación del segundo pilar de desarrollo de la estrategia POSITIVAMENTE - CALIDAD INTRALABORAL.. Aplica para la Realización del Programa con apoyo de proveedor especializado</v>
          </cell>
          <cell r="J339" t="str">
            <v>P-PA-7-AC-147</v>
          </cell>
        </row>
        <row r="340">
          <cell r="I340" t="str">
            <v>Asesoría y asistencia técnica en el segundo pilar de desarrollo de la estrategia POSITIVAMENTE Aplica para la Realización del Programa Liderazgo y Coaching Empoderador Incluye jornadas de Educación Entrenamiento y Formación en competencias del SER, (Talleres de entrenamiento en competencias), que involucren grupos de trabajadores y/o directivos.</v>
          </cell>
          <cell r="J340" t="str">
            <v>P-PA-7-AC-148</v>
          </cell>
        </row>
        <row r="341">
          <cell r="I341" t="str">
            <v>Asesoría y asistencia técnica en el segundo pilar de desarrollo de la estrategia POSITIVAMENTE Aplica para la Realización del Programa Seguridad Basada en Valores y Autoestima Incluye jornadas de Educación Entrenamiento y Formación en competencias del SER, (Talleres de entrenamiento en competencias), que involucren grupos de trabajadores.</v>
          </cell>
          <cell r="J341" t="str">
            <v>P-PA-7-AC-149</v>
          </cell>
        </row>
        <row r="342">
          <cell r="I342" t="str">
            <v>Asesoría y asistencia técnica en el segundo pilar de desarrollo de la estrategia POSITIVAMENTE Aplica para la Realización del Programa Inteligencia Emocional aplicada al autocuidado Incluye jornadas de Educación Entrenamiento y Formación en competencias del SER, (Talleres de entrenamiento en competencias), involucra grupos de trabajadores.</v>
          </cell>
          <cell r="J342" t="str">
            <v>P-PA-7-AC-150</v>
          </cell>
        </row>
        <row r="343">
          <cell r="I343" t="str">
            <v>Asesoría y asistencia técnica en el segundo pilar de desarrollo de la estrategia POSITIVAMENTE Aplica para la Realización del Programa Prevención del Burnout Incluye jornadas de Educación Entrenamiento y Formación en competencias del SER, (Talleres de entrenamiento en competencias), que involucren grupos de trabajadores y/o directivos.</v>
          </cell>
          <cell r="J343" t="str">
            <v>P-PA-7-AC-151</v>
          </cell>
        </row>
        <row r="344">
          <cell r="I344" t="str">
            <v>Servicios de asesoría y asistencia técnica en la Implementación del segundo pilar de desarrollo de la estrategia POSITIVAMENTE - CALIDAD INTRALABORAL. Aplica para la Realización del Programa Prevención del Burnout. Hace referencia a actividades del trabajo bajo el método BALINT.</v>
          </cell>
          <cell r="J344" t="str">
            <v>P-PA-7-AC-152</v>
          </cell>
        </row>
        <row r="345">
          <cell r="I345" t="str">
            <v>Asesoría y asistencia técnica en el segundo pilar de desarrollo de la estrategia POSITIVAMENTE  Aplica para la Realización del Programa en Salud Metal Laboral Incluye jornadas de Educación Entrenamiento y Formación en competencias del SER, (Talleres de entrenamiento en competencias), que involucren grupos de trabajadores y/o directivos.</v>
          </cell>
          <cell r="J345" t="str">
            <v>P-PA-7-AC-153</v>
          </cell>
        </row>
        <row r="346">
          <cell r="I346" t="str">
            <v>Asesoría y asistencia técnica en el segundo pilar de desarrollo de la estrategia POSITIVAMENTE Aplica para la Realización del Programa Manejo de Situaciones Críticas Incluye jornadas de Educación Entrenamiento y Formación en competencias del SER, (Talleres de entrenamiento en competencias), que involucren grupos de trabajadores y/o directivos.</v>
          </cell>
          <cell r="J346" t="str">
            <v>P-PA-7-AC-154</v>
          </cell>
        </row>
        <row r="347">
          <cell r="I347" t="str">
            <v>Asesoría y asistencia técnica en el segundo pilar de desarrollo de la estrategia POSITIVAMENTE Aplica para la Realización del Programa Comunicación de Situaciones Críticas Incluye jornadas de Educación Entrenamiento y Formación en competencias del SER, (Talleres de entrenamiento en competencias), que involucren grupos de trabajadores o directivos.</v>
          </cell>
          <cell r="J347" t="str">
            <v>P-PA-7-AC-155</v>
          </cell>
        </row>
        <row r="348">
          <cell r="I348" t="str">
            <v>Asesoría y asistencia técnica en el segundo pilar de desarrollo de la estrategia POSITIVAMENTE Aplica para la Realización del Programa Prevención de Efectos por Turnicidad Laboral Incluye jornadas de Educación Entrenamiento y Formación en competencias del SER, (Talleres de entrenamiento en competencias), que involucren grupos de trabajadores.</v>
          </cell>
          <cell r="J348" t="str">
            <v>P-PA-7-AC-156</v>
          </cell>
        </row>
        <row r="349">
          <cell r="I349" t="str">
            <v>Asesoría y asistencia técnica en el segundo pilar de desarrollo de la estrategia POSITIVAMENTE  Aplica para la Realización del Programa Percepción Adecuada del Riesgo Incluye jornadas de Educación Entrenamiento y Formación en competencias del SER, (Talleres de entrenamiento en competencias), que involucren grupos de trabajadores y/o directivos.</v>
          </cell>
          <cell r="J349" t="str">
            <v>P-PA-7-AC-157</v>
          </cell>
        </row>
        <row r="350">
          <cell r="I350" t="str">
            <v>Asesoría y asistencia técnica en el segundo pilar de desarrollo de la estrategia POSITIVAMENTE  Aplica para la Realización del Programa Construcción de Familia Segura Incluye jornadas de Educación Entrenamiento y Formación en competencias del SER, (Talleres de entrenamiento en competencias), que involucren grupos de trabajadores y/o directivos.</v>
          </cell>
          <cell r="J350" t="str">
            <v>P-PA-7-AC-158</v>
          </cell>
        </row>
        <row r="351">
          <cell r="I351" t="str">
            <v>Servicios de asesoría y asistencia técnica en la Implementación del tercer pilar de desarrollo de la estrategia POSITIVAMENTE - CALIDAD DE VIDA Incluye jornadas de definición y planeación de inicio de uno o varios programas de intervención dirigidos a los trabajadores de la empresa.</v>
          </cell>
          <cell r="J351" t="str">
            <v>P-PA-7-AC-159</v>
          </cell>
        </row>
        <row r="352">
          <cell r="I352" t="str">
            <v>Servicios de asesoría y asistencia técnica en la Implementación del tercer pilar de desarrollo de la estrategia POSITIVAMENTE - CALIDAD DE VIDA Aplica para la Realización del Programa con apoyo de proveedor especializado</v>
          </cell>
          <cell r="J352" t="str">
            <v>P-PA-7-AC-160</v>
          </cell>
        </row>
        <row r="353">
          <cell r="I353" t="str">
            <v>Asesoría y asistencia técnica en el tercer pilar de desarrollo de la estrategia POSITIVAMENTE Aplica para la Realización del Programa Prevención Adecuada del Estrés. Incluye jornadas de Educación Entrenamiento y Formación en competencias del SER, (Talleres de entrenamiento en competencias), que involucren grupos de trabajadores y/o directivos.</v>
          </cell>
          <cell r="J353" t="str">
            <v>P-PA-7-AC-161</v>
          </cell>
        </row>
        <row r="354">
          <cell r="I354" t="str">
            <v>Asesoría y asistencia técnica en el tercer pilar de desarrollo de la estrategia POSITIVAMENTE Aplica para la Realización del Programa Prevención del Consumo de Sustancias Psicoactivas. Incluye jornadas de Educación Entrenamiento y Formación en competencias del SER, (Talleres de entrenamiento en competencias), que involucren grupos de trabajadores.</v>
          </cell>
          <cell r="J354" t="str">
            <v>P-PA-7-AC-162</v>
          </cell>
        </row>
        <row r="355">
          <cell r="I355" t="str">
            <v>Asesoría y asistencia técnica en el tercer pilar de desarrollo de la estrategia POSITIVAMENTE Aplica para la Realización del Programa Proyecto de Vida. Incluye jornadas de Educación Entrenamiento y Formación en competencias del SER, (Talleres de entrenamiento en competencias), que involucren grupos de trabajadores y/o directivos.</v>
          </cell>
          <cell r="J355" t="str">
            <v>P-PA-7-AC-163</v>
          </cell>
        </row>
        <row r="356">
          <cell r="I356" t="str">
            <v>Asesoría y asistencia técnica en el tercer pilar de desarrollo de la estrategia POSITIVAMENTE Aplica para la Realización del Programa en FOMENTOS DE ESTILOS DE VIDA Y TRABAJO SALUDABLE . Incluye jornadas de Educación Entrenamiento y Formación en competencias del SER, (Talleres de entrenamiento en competencias) que involucren grupos de trabajadores.</v>
          </cell>
          <cell r="J356" t="str">
            <v>P-PA-7-AC-164</v>
          </cell>
        </row>
        <row r="357">
          <cell r="I357" t="str">
            <v>Servicios de asesoría y asistencia técnica en la Implementación del cuarto pilar de desarrollo de la estrategia POSITIVAMENTE - MAS AMABLES, MAS HUMANOS Incluye jornadas de definición y planeación de inicio de uno o varios programas de intervención dirigidos a los trabajadores de la empresa.</v>
          </cell>
          <cell r="J357" t="str">
            <v>P-PA-7-AC-165</v>
          </cell>
        </row>
        <row r="358">
          <cell r="I358" t="str">
            <v>Servicios de asesoría y asistencia técnica en la Implementación del cuarto pilar de desarrollo de la estrategia POSITIVAMENTE - MAS AMABLES MAS HUMANOS Aplica para la Realización del Programa Preventivo para el Comité de Convivencia. Incluye jornadas de Educación Entrenamiento y Formación al Comité de convivencia.</v>
          </cell>
          <cell r="J358" t="str">
            <v>P-PA-7-AC-166</v>
          </cell>
        </row>
        <row r="359">
          <cell r="I359" t="str">
            <v>Asesoría y asistencia técnica en el cuarto pilar de desarrollo de la estrategia POSITIVAMENTE Aplica para la Realización del Programa de Prevención de la Violencia y el Acoso en el Trabajo. Incluye jornadas de Educación entrenamiento y Formación en competencias del SER, (Talleres de entrenamiento en competencias) involucra grupos de trabajadores.</v>
          </cell>
          <cell r="J359" t="str">
            <v>P-PA-7-AC-167</v>
          </cell>
        </row>
        <row r="360">
          <cell r="I360" t="str">
            <v>Servicios de asesoría y asistencia técnica en la Implementación del quinto pilar de desarrollo de la estrategia POSITIVAMENTE - INTEGRANDO LA GESTIÓN HUMANA. Incluye jornadas de definición y planeación de inicio de uno o varios programas de intervención dirigidos a los trabajadores de la empresa.</v>
          </cell>
          <cell r="J360" t="str">
            <v>P-PA-7-AC-168</v>
          </cell>
        </row>
        <row r="361">
          <cell r="I361" t="str">
            <v>Servicios de asesoría y asistencia técnica en la Implementación del quinto pilar de desarrollo de la estrategia POSITIVAMENTE - INTEGRANDO LA GESTIÓN HUMANA. Aplica para la Realización del Programa con apoyo de proveedor especializado</v>
          </cell>
          <cell r="J361" t="str">
            <v>P-PA-7-AC-169</v>
          </cell>
        </row>
        <row r="362">
          <cell r="I362" t="str">
            <v>Asesoría y asistencia técnica en el quinto pilar de desarrollo de la estrategia POSITIVAMENTE Aplica para la Realización del Programa de Asesoría y Asistencia Técnica en Planes de Jubilación y Carrera. Incluye jornadas de Educación Entrenamiento y Formación en competencias del SER, que involucren grupos de trabajadores y/o directivos.</v>
          </cell>
          <cell r="J362" t="str">
            <v>P-PA-7-AC-170</v>
          </cell>
        </row>
        <row r="363">
          <cell r="I363" t="str">
            <v>Asesoría y asistencia técnica en el quinto pilar de desarrollo de la estrategia POSITIVAMENTE Aplica para la Realización del Programa de Asesoría y Asistencia Técnica para el Desarrollo Integral de Competencias. Incluye jornadas de Educación Entrenamiento y Formación en competencias del SER, que involucren grupos de trabajadores y/o directivos.</v>
          </cell>
          <cell r="J363" t="str">
            <v>P-PA-7-AC-171</v>
          </cell>
        </row>
        <row r="364">
          <cell r="I364" t="str">
            <v>Asesoría y asistencia técnica en el quinto pilar de desarrollo de la estrategia POSITIVAMENTE Aplica para la Realización del Programa de Asesoría y Asistencia Técnica para implementar el Teletrabajo. Incluye jornadas de Educación Entrenamiento y Formación en competencias del SER, que involucren grupos de trabajadores y/o directivos.</v>
          </cell>
          <cell r="J364" t="str">
            <v>P-PA-7-AC-172</v>
          </cell>
        </row>
        <row r="365">
          <cell r="I365" t="str">
            <v>Asesoría y asistencia técnica en el quinto pilar de desarrollo de la estrategia POSITIVAMENTE Aplica para la Realización del Programa de Asesoría y Asistencia Técnica en factores Extralaborales. Incluye jornadas de Educación Entrenamiento y Formación en competencias del SER, que involucren grupos de trabajadores y/o directivos.</v>
          </cell>
          <cell r="J365" t="str">
            <v>P-PA-7-AC-173</v>
          </cell>
        </row>
        <row r="366">
          <cell r="I366" t="str">
            <v>Asesoría y asistencia técnica en el quinto pilar de desarrollo de la estrategia POSITIVAMENTE Aplica para la Realización del Programa de Asesoría y Asistencia Técnica en Formador de Formadores. Incluye jornadas de Educación Entrenamiento y Formación en competencias del SER, que involucren grupos de trabajadores y/o directivos.</v>
          </cell>
          <cell r="J366" t="str">
            <v>P-PA-7-AC-174</v>
          </cell>
        </row>
        <row r="367">
          <cell r="I367" t="str">
            <v>Asesoría y asistencia técnica en el quinto pilar de desarrollo de la estrategia POSITIVAMENTE Aplica para la Realización del Programa de Asesoría y Asistencia Técnica en el Manejo Seguro de Armas. Incluye jornadas de Educación Entrenamiento y Formación en competencias del SER, que involucren grupos de trabajadores y/o directivos.</v>
          </cell>
          <cell r="J367" t="str">
            <v>P-PA-7-AC-175</v>
          </cell>
        </row>
        <row r="368">
          <cell r="I368" t="str">
            <v>Servicios de asesoría y asistencia técnica en la Implementación del primer pilar de desarrollo de la estrategia POSITIVAMENTE - PRIMERO FACTORES PROTECTORES Y DE RIESGO.. Aplica para la Realización de Mesas Ejecutivas de Trabajo. Incluye asignación de recursos, humanos, tecnológicos, financieros, cálculo y definición de indicadores.</v>
          </cell>
          <cell r="J368" t="str">
            <v>P-PA-7-AC-176</v>
          </cell>
        </row>
        <row r="369">
          <cell r="I369" t="str">
            <v>Asesoría y asistencia técnica en el segundo pilar de desarrollo de la estrategia POSITIVAMENTE Aplica para la Realización de Mesas Ejecutivas de Trabajo para todos los programas vinculados a éste pilar en la empresa; orientan medición del desempeño y plan de mejora. Incluye asignación de recursos, humanos, tecnológicos, financieros e indicadores.</v>
          </cell>
          <cell r="J369" t="str">
            <v>P-PA-7-AC-177</v>
          </cell>
        </row>
        <row r="370">
          <cell r="I370" t="str">
            <v>Asesoría y asistencia técnica en el tercer pilar de desarrollo de la estrategia POSITIVAMENTE Aplica la Realización de Mesas Ejecutivas de Trabajo para todos los programas vinculados a éste pilar en la empresa; orientan medición del desempeño y plan de mejora por cada uno. Asignación de recursos, humanos, tecnológicos, financieros e indicadores.</v>
          </cell>
          <cell r="J370" t="str">
            <v>P-PA-7-AC-178</v>
          </cell>
        </row>
        <row r="371">
          <cell r="I371" t="str">
            <v>Asesoría y asistencia técnica en el cuarto pilar de desarrollo de la estrategia POSITIVAMENTE Aplica para la Realización de Mesas Ejecutivas de Trabajo. para todos los programas vinculados a éste pilar en la empresa, orientan medición del desempeño y plan de mejora por cada uno. Incluye asignación de recursos, humanos, tecnológicos e indicadores.</v>
          </cell>
          <cell r="J371" t="str">
            <v>P-PA-7-AC-179</v>
          </cell>
        </row>
        <row r="372">
          <cell r="I372" t="str">
            <v>Asesoría y asistencia técnica en el quinto pilar de desarrollo de la estrategia POSITIVAMENTE. Aplica para la Realización de Mesas Ejecutivas de Trabajo. para todos los programas vinculados a éste pilar en la empresa, orientan medición del desempeño y plan de mejora por cada uno. Incluye asignación de recursos, humanos, tecnológicos e indicadores.</v>
          </cell>
          <cell r="J372" t="str">
            <v>P-PA-7-AC-180</v>
          </cell>
        </row>
        <row r="373">
          <cell r="I373" t="str">
            <v>Asesoría para identificar el liderazgo y responsabilidad gerencial para implementar el PGP DME (asignación de recursos humanos, tecnológicos, financieros)</v>
          </cell>
          <cell r="J373" t="str">
            <v>D-PA-7-AC-181</v>
          </cell>
        </row>
        <row r="374">
          <cell r="I374" t="str">
            <v>Caracterización de la problemática DME. Se dimensiona la problemática identificando los riesgos potenciales, los indicadores de gestión del PGP DME y se priorizan las áreas críticas a intervenir.</v>
          </cell>
          <cell r="J374" t="str">
            <v>D-PA-7-AC-182</v>
          </cell>
        </row>
        <row r="375">
          <cell r="I375" t="str">
            <v>Asesoría técnica en el diseño, actualización y presentación del PGP DME (incluye el plan de acción)</v>
          </cell>
          <cell r="J375" t="str">
            <v>D-PA-7-AC-183</v>
          </cell>
        </row>
        <row r="376">
          <cell r="I376" t="str">
            <v>Formación y entrenamiento en el manejo de la metodología, guías y herramientas del PGP DME</v>
          </cell>
          <cell r="J376" t="str">
            <v>D-PA-7-ED-184</v>
          </cell>
        </row>
        <row r="377">
          <cell r="I377" t="str">
            <v>Valoración e identificación de grupos de exposición similar GES a partir de instrumentos de evaluación de situaciones de trabajo (OSHA, ENTREVISTAS, etc.; otras evaluaciones ergonómicas con fines preventivos) y análisis de la información, con informe técnico.</v>
          </cell>
          <cell r="J377" t="str">
            <v>D-PA-7-AC-185</v>
          </cell>
        </row>
        <row r="378">
          <cell r="I378" t="str">
            <v>Valoración e identificación de GES a partir de la evaluación de la salud músculo esquelética (Morbilidad sentida: SIN-DME, ISOS-DME, Q-DME1, Q-DME2, entre otros), con informe técnico.</v>
          </cell>
          <cell r="J378" t="str">
            <v>D-PA-7-AC-186</v>
          </cell>
        </row>
        <row r="379">
          <cell r="I379" t="str">
            <v>Diagnóstico diferenciado de situaciones críticas para el desarrollo de DME: evaluación de aspectos biomecánicos y psicosociales (ANÁLISIS BIOMECÁNICO, CUESTIONARIO EVALUACIÓN DEL ESTRÉS, etc.). Aplica tarifa con informe técnico. Valor por hora.</v>
          </cell>
          <cell r="J379" t="str">
            <v>D-PA-7-AC-187</v>
          </cell>
        </row>
        <row r="380">
          <cell r="I380" t="str">
            <v>Asesoría técnica en la identificación, selección y/o concertación del plan de acción que establece los controles técnicos, organizacionales y en el individuo a implementar en la prevención de los DME. Incluye la estructuración del informe técnico.</v>
          </cell>
          <cell r="J380" t="str">
            <v>D-PA-7-AC-188</v>
          </cell>
        </row>
        <row r="381">
          <cell r="I381" t="str">
            <v>Asesoría técnica en la implementación de los controles técnicos, organizacionales y en el individuo para la prevención de DME. Incluye la estructuración del informe técnico.</v>
          </cell>
          <cell r="J381" t="str">
            <v>D-PA-7-AC-189</v>
          </cell>
        </row>
        <row r="382">
          <cell r="I382" t="str">
            <v>Acciones de educación en Los Desórdenes Músculo Esqueléticos y su prevención - Programa de Gestión para la Prevención de los DME</v>
          </cell>
          <cell r="J382" t="str">
            <v>D-PA-7-ED-190</v>
          </cell>
        </row>
        <row r="383">
          <cell r="I383" t="str">
            <v>Seguimiento al plan de acción y a la operatividad del PGP DME.</v>
          </cell>
          <cell r="J383" t="str">
            <v>D-PA-7-AC-191</v>
          </cell>
        </row>
        <row r="384">
          <cell r="I384" t="str">
            <v>Asesoría para el desarrollo de un Plan de Mejoramiento Continuo del PGP DME, la elaboración y desarrollo del plan de comunicación y divulgación de los resultados.</v>
          </cell>
          <cell r="J384" t="str">
            <v>D-PA-7-AC-192</v>
          </cell>
        </row>
        <row r="385">
          <cell r="I385" t="str">
            <v>Asesoría para identificar el liderazgo y responsabilidad gerencial para implementar el PVE PREVENCIÓN DME (asignación de recursos humanos, tecnológicos, financieros)</v>
          </cell>
          <cell r="J385" t="str">
            <v>D-PE-8-AC-1</v>
          </cell>
        </row>
        <row r="386">
          <cell r="I386" t="str">
            <v>Asesoría para caracterización de la problemática DME. Se dimensiona la problemática identificando los riesgos potenciales, los indicadores de gestión del PVE PREVENCIÓN DME y se priorizan las áreas críticas a intervenir.</v>
          </cell>
          <cell r="J386" t="str">
            <v>D-PE-8-AC-2</v>
          </cell>
        </row>
        <row r="387">
          <cell r="I387" t="str">
            <v>Asesoría técnica en el diseño, actualización y presentación del PVE PREVENCIÓN DME (incluye el plan de acción)</v>
          </cell>
          <cell r="J387" t="str">
            <v>D-PE-8-AC-3</v>
          </cell>
        </row>
        <row r="388">
          <cell r="I388" t="str">
            <v>Formación y entrenamiento en el manejo de la metodología, guías y herramientas del PVE PREVENCIÓN DME (incluye Aplicativo informático).</v>
          </cell>
          <cell r="J388" t="str">
            <v>D-PE-8-ED-4</v>
          </cell>
        </row>
        <row r="389">
          <cell r="I389" t="str">
            <v>Asesoría en la valoración e identificación de grupos de exposición similar GES a partir de instrumentos de evaluación de situaciones de trabajo (OSHA, ENTREVISTAS, etc.; otras evaluaciones ergonómicas con fines preventivos) y análisis de la información, con informe técnico.</v>
          </cell>
          <cell r="J389" t="str">
            <v>D-PE-8-AC-5</v>
          </cell>
        </row>
        <row r="390">
          <cell r="I390" t="str">
            <v>Asesoría en la valoración e identificación de GES a partir de la evaluación de la salud músculo esquelética (Morbilidad sentida: SIN-DME, ISOS-DME, Q-DME1, Q-DME2, entre otros), con informe técnico.</v>
          </cell>
          <cell r="J390" t="str">
            <v>D-PE-8-AC-6</v>
          </cell>
        </row>
        <row r="391">
          <cell r="I391" t="str">
            <v>Asesoría en la valoración e identificación de GES a partir de la evaluación de la salud músculo esquelética (Evaluación clínica neuromusculoesquelética del trabajador: KLINIKOS-DME, entre otros), con informe técnico. Valor por evaluación.</v>
          </cell>
          <cell r="J391" t="str">
            <v>D-PE-8-AC-7</v>
          </cell>
        </row>
        <row r="392">
          <cell r="I392" t="str">
            <v>Asesoría en el diagnóstico diferenciado de situaciones críticas para el desarrollo de DME: evaluación de aspectos biomecánicos y psicosociales (ANÁLISIS BIOMECÁNICO, CUESTIONARIO EVALUACIÓN DEL ESTRÉS, etc.). Aplica tarifa con informe técnico. Valor por hora.</v>
          </cell>
          <cell r="J392" t="str">
            <v>D-PE-8-AC-8</v>
          </cell>
        </row>
        <row r="393">
          <cell r="I393" t="str">
            <v>Asesoría técnica en la identificación, selección y/o concertación del plan de acción que establece los controles técnicos, organizacionales y en el individuo a implementar. Incluye la estructuración del informe técnico.</v>
          </cell>
          <cell r="J393" t="str">
            <v>D-PE-8-AC-9</v>
          </cell>
        </row>
        <row r="394">
          <cell r="I394" t="str">
            <v>Asesoría técnica en la implementación de los controles técnicos, organizacionales y en el individuo para la prevención de DME. Incluye la estructuración del informe técnico.</v>
          </cell>
          <cell r="J394" t="str">
            <v>D-PE-8-AC-10</v>
          </cell>
        </row>
        <row r="395">
          <cell r="I395" t="str">
            <v>Acciones de educación en Los Desórdenes Músculo Esqueléticos y su prevención - Programa de Vigilancia Epidemiológica</v>
          </cell>
          <cell r="J395" t="str">
            <v>D-PE-8-ED-11</v>
          </cell>
        </row>
        <row r="396">
          <cell r="I396" t="str">
            <v>Asesoría en el seguimiento al plan de acción y a la operatividad del PVE PREVENCIÓN DME.</v>
          </cell>
          <cell r="J396" t="str">
            <v>D-PE-8-AC-12</v>
          </cell>
        </row>
        <row r="397">
          <cell r="I397" t="str">
            <v>Asesoría para el desarrollo de un Plan de Mejoramiento Continuo del PVE PREVENCIÓN DME, la elaboración y desarrollo del plan de comunicación y divulgación de los resultados.</v>
          </cell>
          <cell r="J397" t="str">
            <v>D-PE-8-AC-13</v>
          </cell>
        </row>
        <row r="398">
          <cell r="I398" t="str">
            <v>Asesoría y asistencia técnica en el PVE Psicosocial para la para la identificación de factores psicosociales objeto de vigilancia y la estructuración del sistema de información que permita el adecuado seguimiento a los trabajadores con signos, sintomas, diagnósticos psicosociales, dentro de los grupos de riesgo identificados en Alto y Muy Alto.</v>
          </cell>
          <cell r="J398" t="str">
            <v>P-PE-8-AC-14</v>
          </cell>
        </row>
        <row r="399">
          <cell r="I399" t="str">
            <v>Asesoría y asistencia técnica en el PVE Psicosocial para la estructuración del flujograma del plan de acción, que permita el seguimiento a los trabajadores con signos, síntomas o diagnósticos psicosociales dentro de los niveles de riesgo identificados en Alto y Muy Alto.</v>
          </cell>
          <cell r="J399" t="str">
            <v>P-PE-8-AC-15</v>
          </cell>
        </row>
        <row r="400">
          <cell r="I400" t="str">
            <v>Asesoría y asistencia técnica en el PVE Psicosocial para la intervención de factores psicosociales a través de inspecciones de áreas particulares, puestos de trabajo y otros escenarios (grupos focales de trabajo) recomendaciones preventivas y correctivas en salud psicosocial en casos identificados</v>
          </cell>
          <cell r="J400" t="str">
            <v>P-PE-8-AC-16</v>
          </cell>
        </row>
        <row r="401">
          <cell r="I401" t="str">
            <v>Asesoría y asistencia técnica en el PVE Psicosocial según casos identificados, que permitan intervención preventiva (Eventos por estrés Postraumático, Situaciones de Crisis, casos de vigilancia, Otros, relacionados con factores psicosociales de origen laboral) Incluye atención por psiquiatría laboral o psicología clínica cuando aplique.</v>
          </cell>
          <cell r="J401" t="str">
            <v>P-PE-8-AC-17</v>
          </cell>
        </row>
        <row r="402">
          <cell r="I402" t="str">
            <v>Asesoría y asistencia técnica en actividades psicosociales no articuladas a la estrategia POSITIVAMENTE (Incluye eventos especiales, actividades no necesariamente vinculadas a la estrategia, otros)</v>
          </cell>
          <cell r="J402" t="str">
            <v>P-PE-8-AC-18</v>
          </cell>
        </row>
        <row r="403">
          <cell r="I403" t="str">
            <v>Asesoría y asistencia técnica en la participación de actividades de Gestión del Conocimiento en salud Psicosocial. Aplica para la asistencia a eventos de formación, capacitación y entrenamiento articuladas a POSITIVAMENTE. Incluye congresos internos o externos, simposios, encuentros, otros.</v>
          </cell>
          <cell r="J403" t="str">
            <v>P-PE-8-AC-19</v>
          </cell>
        </row>
        <row r="404">
          <cell r="I404" t="str">
            <v>Asesoría y asistencia técnica en el diseño e implementación del PVE Psicosocial, orientación para la definición de GES, aspectos documentales y recolección de información, realización de Mesas Ejecutivas de Trabajo. definición del plan de acción; orienta la medición del desempeño y plan de mejora del PVE Psicosocial.</v>
          </cell>
          <cell r="J404" t="str">
            <v>P-PE-8-AC-20</v>
          </cell>
        </row>
        <row r="405">
          <cell r="I405" t="str">
            <v>PVE Visual_Asesoría y Asistencia Técnica para el diseño e implementación del Programa de Vigilancia Epidemiológica.</v>
          </cell>
          <cell r="J405" t="str">
            <v>0-PE-8-AC-21</v>
          </cell>
        </row>
        <row r="406">
          <cell r="I406" t="str">
            <v>PVE Visual_Asesoría y Asistencia Técnica para la Revisión General de las Condiciones de Trabajo y de Salud de la Empresa, y Definición de una Línea de Base, para la Implementación de un Plan Integral de Intervención del PVE.</v>
          </cell>
          <cell r="J406" t="str">
            <v>0-PE-8-AC-22</v>
          </cell>
        </row>
        <row r="407">
          <cell r="I407" t="str">
            <v>PVE Visual_Asesoría y Asistencia Técnica en la Conformación del Equipo de Trabajo; Evaluar el Grado de Avance en la Gestión del Riesgo; Definición de Objetivos, Metas e Indicadores; Revisión del PVE vigente y Elaboración de un Plan de Trabajo para la Implementación del PVE y presentación a la Gerencia para su aprobación y asignación de Recursos.</v>
          </cell>
          <cell r="J407" t="str">
            <v>0-PE-8-AC-23</v>
          </cell>
        </row>
        <row r="408">
          <cell r="I408" t="str">
            <v>PVE Visual_Asesoría y Asistencia Técnica para Identificar áreas y trabajadores con Exposición al Riesgo: Realizar la Caracterización Básica del Ambiente y Conformación los Grupos de Exposición Similar (GES).</v>
          </cell>
          <cell r="J408" t="str">
            <v>0-PE-8-AC-24</v>
          </cell>
        </row>
        <row r="409">
          <cell r="I409" t="str">
            <v>PVE Visual_Asesoría y Asistencia Técnica para Identificar áreas y trabajadores con Exposición al Riesgo: Realizar la Caracterización Básica de los Individuos .</v>
          </cell>
          <cell r="J409" t="str">
            <v>0-PE-8-AC-25</v>
          </cell>
        </row>
        <row r="410">
          <cell r="I410" t="str">
            <v>PVE Visual_Asesoría y Asistencia Técnica para Identificar áreas y trabajadores con Exposición al Riesgo: Realizar la Caracterización Básica de la Organización.</v>
          </cell>
          <cell r="J410" t="str">
            <v>0-PE-8-AC-26</v>
          </cell>
        </row>
        <row r="411">
          <cell r="I411" t="str">
            <v>PVE Visual_Asesoría y Asistencia Técnica para el Desarrollo y Presentación a la Gerencia para su aprobación, del Plan Integral de Intervención con respecto a la Vigilancia de la Salud.</v>
          </cell>
          <cell r="J411" t="str">
            <v>0-PE-8-AC-27</v>
          </cell>
        </row>
        <row r="412">
          <cell r="I412" t="str">
            <v>PVE Visual_Asesoría y Asistencia Técnica para el Desarrollo y Presentación a la Gerencia para su aprobación, del Plan Integral de Intervención con respecto a la Vigilancia de la Exposición.</v>
          </cell>
          <cell r="J412" t="str">
            <v>0-PE-8-AC-28</v>
          </cell>
        </row>
        <row r="413">
          <cell r="I413" t="str">
            <v>PVE Visual_Asesoría y Asistencia Técnica para la Implementación de las Medidas de Control del Plan Integral de Intervención del PVE.</v>
          </cell>
          <cell r="J413" t="str">
            <v>0-PE-8-AC-29</v>
          </cell>
        </row>
        <row r="414">
          <cell r="I414" t="str">
            <v>PVE Visual_Asesoría y Asistencia Técnica para la Atención de Emergencias y Manejo Integral de los Casos del PVE.</v>
          </cell>
          <cell r="J414" t="str">
            <v>0-PE-8-AC-30</v>
          </cell>
        </row>
        <row r="415">
          <cell r="I415" t="str">
            <v>PVE Visual_Asesoría y Asistencia Técnica para Evaluar el Impacto de las Medidas Implementadas; Evaluar los Indicadores de Gestión y Seguimiento; Realizar Seguimiento a la Implementación de las Medidas de Control y Evaluar el Grado de Cumplimiento de los Objetivos del PVE.</v>
          </cell>
          <cell r="J415" t="str">
            <v>0-PE-8-AC-31</v>
          </cell>
        </row>
        <row r="416">
          <cell r="I416" t="str">
            <v>PVE Visual_Asesoría y Asistencia Técnica para la Elaboración y Presentación a la Gerencia del Informe Anual del PVE.</v>
          </cell>
          <cell r="J416" t="str">
            <v>0-PE-8-AC-32</v>
          </cell>
        </row>
        <row r="417">
          <cell r="I417" t="str">
            <v>PVE Visual_Asesoría y Asistencia Técnica para la Definición de un Plan de Mejoramiento Continuo del PVE.</v>
          </cell>
          <cell r="J417" t="str">
            <v>0-PE-8-AC-33</v>
          </cell>
        </row>
        <row r="418">
          <cell r="I418" t="str">
            <v>PVE Visual_Asesoría y Asistencia Técnica para la Elaboración y Desarrollo de un Plan de Comunicación y Divulgación de los resultados del PVE.</v>
          </cell>
          <cell r="J418" t="str">
            <v>0-PE-8-AC-34</v>
          </cell>
        </row>
        <row r="419">
          <cell r="I419" t="str">
            <v>PVE Neumoconiosis_Asesoría y Asistencia Técnica para el diseño e implementación del Programa de Vigilancia Epidemiológica.</v>
          </cell>
          <cell r="J419" t="str">
            <v>0-PE-8-AC-35</v>
          </cell>
        </row>
        <row r="420">
          <cell r="I420" t="str">
            <v>PVE Neumoconiosis_Asesoría y Asistencia Técnica para la Revisión General de las Condiciones de Trabajo y de Salud de la Empresa, y Definición de una Línea de Base, para la Implementación de un Plan Integral de Intervención del PVE.</v>
          </cell>
          <cell r="J420" t="str">
            <v>0-PE-8-AC-36</v>
          </cell>
        </row>
        <row r="421">
          <cell r="I421" t="str">
            <v>PVE Neumoconiosis_Asesoría y Asistencia Técnica en la Conformación del Equipo de Trabajo; Evaluar el Grado de Avance en la Gestión del Riesgo; Definición de Objetivos, Metas e Indicadores; Revisión del PVE vigente y Elaboración de un Plan de Trabajo para la Implementación del PVE y presentación a la Gerencia para su aprobación de Recursos.</v>
          </cell>
          <cell r="J421" t="str">
            <v>0-PE-8-AC-37</v>
          </cell>
        </row>
        <row r="422">
          <cell r="I422" t="str">
            <v>PVE Neumoconiosis_Asesoría y Asistencia Técnica para Identificar áreas y trabajadores con Exposición al Riesgo: Realizar la Caracterización Básica del Ambiente y Conformación los Grupos de Exposición Similar (GES).</v>
          </cell>
          <cell r="J422" t="str">
            <v>0-PE-8-AC-38</v>
          </cell>
        </row>
        <row r="423">
          <cell r="I423" t="str">
            <v>PVE Neumoconiosis_Asesoría y Asistencia Técnica para Identificar áreas y trabajadores con Exposición al Riesgo: Realizar la Caracterización Básica de los Individuos .</v>
          </cell>
          <cell r="J423" t="str">
            <v>0-PE-8-AC-39</v>
          </cell>
        </row>
        <row r="424">
          <cell r="I424" t="str">
            <v>PVE Neumoconiosis_Asesoría y Asistencia Técnica para Identificar áreas y trabajadores con Exposición al Riesgo: Realizar la Caracterización Básica de la Organización.</v>
          </cell>
          <cell r="J424" t="str">
            <v>0-PE-8-AC-40</v>
          </cell>
        </row>
        <row r="425">
          <cell r="I425" t="str">
            <v>PVE Neumoconiosis_Asesoría y Asistencia Técnica para el Desarrollo y Presentación a la Gerencia para su aprobación, del Plan Integral de Intervención con respecto a la Vigilancia de la Salud.</v>
          </cell>
          <cell r="J425" t="str">
            <v>0-PE-8-AC-41</v>
          </cell>
        </row>
        <row r="426">
          <cell r="I426" t="str">
            <v>PVE Neumoconiosis_Asesoría y Asistencia Técnica para el Desarrollo y Presentación a la Gerencia para su aprobación, del Plan Integral de Intervención con respecto a la Vigilancia de la Exposición.</v>
          </cell>
          <cell r="J426" t="str">
            <v>0-PE-8-AC-42</v>
          </cell>
        </row>
        <row r="427">
          <cell r="I427" t="str">
            <v>PVE Neumoconiosis_Asesoría y Asistencia Técnica para la Implementación de las Medidas de Control del Plan Integral de Intervención del PVE.</v>
          </cell>
          <cell r="J427" t="str">
            <v>0-PE-8-AC-43</v>
          </cell>
        </row>
        <row r="428">
          <cell r="I428" t="str">
            <v>PVE Neumoconiosis_Asesoría y Asistencia Técnica para la Atención de Emergencias y Manejo Integral de los Casos del PVE.</v>
          </cell>
          <cell r="J428" t="str">
            <v>0-PE-8-AC-44</v>
          </cell>
        </row>
        <row r="429">
          <cell r="I429" t="str">
            <v>PVE Neumoconiosis_Asesoría y Asistencia Técnica para Evaluar el Impacto de las Medidas Implementadas; Evaluar los Indicadores de Gestión y Seguimiento; Realizar Seguimiento a la Implementación de las Medidas de Control y Evaluar el Grado de Cumplimiento de los Objetivos del PVE.</v>
          </cell>
          <cell r="J429" t="str">
            <v>0-PE-8-AC-45</v>
          </cell>
        </row>
        <row r="430">
          <cell r="I430" t="str">
            <v>PVE Neumoconiosis_Asesoría y Asistencia Técnica para la Elaboración y Presentación a la Gerencia del Informe Anual del PVE.</v>
          </cell>
          <cell r="J430" t="str">
            <v>0-PE-8-AC-46</v>
          </cell>
        </row>
        <row r="431">
          <cell r="I431" t="str">
            <v>PVE Neumoconiosis_Asesoría y Asistencia Técnica para la Definición de un Plan de Mejoramiento Continuo del PVE.</v>
          </cell>
          <cell r="J431" t="str">
            <v>0-PE-8-AC-47</v>
          </cell>
        </row>
        <row r="432">
          <cell r="I432" t="str">
            <v>PVE Neumoconiosis_Asesoría y Asistencia Técnica para la Elaboración y Desarrollo de un Plan de Comunicación y Divulgación de los resultados del PVE.</v>
          </cell>
          <cell r="J432" t="str">
            <v>0-PE-8-AC-48</v>
          </cell>
        </row>
        <row r="433">
          <cell r="I433" t="str">
            <v>PVE Biologico_Asesoría y Asistencia Técnica para el diseño e implementación del Programa de Vigilancia Epidemiológica.</v>
          </cell>
          <cell r="J433" t="str">
            <v>0-PE-8-AC-49</v>
          </cell>
        </row>
        <row r="434">
          <cell r="I434" t="str">
            <v>PVE Biologico_Asesoría y Asistencia Técnica para la Revisión General de las Condiciones de Trabajo y de Salud de la Empresa, y Definición de una Línea de Base, para la Implementación de un Plan Integral de Intervención del PVE.</v>
          </cell>
          <cell r="J434" t="str">
            <v>0-PE-8-AC-50</v>
          </cell>
        </row>
        <row r="435">
          <cell r="I435" t="str">
            <v>PVE Biologico_Asesoría y Asistencia Técnica en la Conformación del Equipo de Trabajo; Evaluar el Grado de Avance en la Gestión del Riesgo; Definición de Objetivos, Metas e Indicadores; Revisión del PVE vigente y Elaboración de un Plan de Trabajo para la Implementación del PVE y presentación a la Gerencia para su aprobación y asignación de Recursos.</v>
          </cell>
          <cell r="J435" t="str">
            <v>0-PE-8-AC-51</v>
          </cell>
        </row>
        <row r="436">
          <cell r="I436" t="str">
            <v>PVE Biologico_Asesoría y Asistencia Técnica para Identificar áreas y trabajadores con Exposición al Riesgo: Realizar la Caracterización Básica del Ambiente y Conformación los Grupos de Exposición Similar (GES).</v>
          </cell>
          <cell r="J436" t="str">
            <v>0-PE-8-AC-52</v>
          </cell>
        </row>
        <row r="437">
          <cell r="I437" t="str">
            <v>PVE Biologico_Asesoría y Asistencia Técnica para Identificar áreas y trabajadores con Exposición al Riesgo: Realizar la Caracterización Básica de los Individuos .</v>
          </cell>
          <cell r="J437" t="str">
            <v>0-PE-8-AC-53</v>
          </cell>
        </row>
        <row r="438">
          <cell r="I438" t="str">
            <v>PVE Biologico_Asesoría y Asistencia Técnica para Identificar áreas y trabajadores con Exposición al Riesgo: Realizar la Caracterización Básica de la Organización.</v>
          </cell>
          <cell r="J438" t="str">
            <v>0-PE-8-AC-54</v>
          </cell>
        </row>
        <row r="439">
          <cell r="I439" t="str">
            <v>PVE Biologico_Asesoría y Asistencia Técnica para el Desarrollo y Presentación a la Gerencia para su aprobación, del Plan Integral de Intervención con respecto a la Vigilancia de la Salud.</v>
          </cell>
          <cell r="J439" t="str">
            <v>0-PE-8-AC-55</v>
          </cell>
        </row>
        <row r="440">
          <cell r="I440" t="str">
            <v>PVE Biologico_Asesoría y Asistencia Técnica para el Desarrollo y Presentación a la Gerencia para su aprobación, del Plan Integral de Intervención con respecto a la Vigilancia de la Exposición.</v>
          </cell>
          <cell r="J440" t="str">
            <v>0-PE-8-AC-56</v>
          </cell>
        </row>
        <row r="441">
          <cell r="I441" t="str">
            <v>PVE Biologico_Asesoría y Asistencia Técnica para la Implementación de las Medidas de Control del Plan Integral de Intervención del PVE.</v>
          </cell>
          <cell r="J441" t="str">
            <v>0-PE-8-AC-57</v>
          </cell>
        </row>
        <row r="442">
          <cell r="I442" t="str">
            <v>PVE Biologico_Asesoría y Asistencia Técnica para la Atención de Emergencias y Manejo Integral de los Casos del PVE.</v>
          </cell>
          <cell r="J442" t="str">
            <v>0-PE-8-AC-58</v>
          </cell>
        </row>
        <row r="443">
          <cell r="I443" t="str">
            <v>PVE Biologico_Asesoría y Asistencia Técnica para Evaluar el Impacto de las Medidas Implementadas; Evaluar los Indicadores de Gestión y Seguimiento; Realizar Seguimiento a la Implementación de las Medidas de Control y Evaluar el Grado de Cumplimiento de los Objetivos del PVE.</v>
          </cell>
          <cell r="J443" t="str">
            <v>0-PE-8-AC-59</v>
          </cell>
        </row>
        <row r="444">
          <cell r="I444" t="str">
            <v>PVE Biologico_Asesoría y Asistencia Técnica para la Elaboración y Presentación a la Gerencia del Informe Anual del PVE.</v>
          </cell>
          <cell r="J444" t="str">
            <v>0-PE-8-AC-60</v>
          </cell>
        </row>
        <row r="445">
          <cell r="I445" t="str">
            <v>PVE Biologico_Asesoría y Asistencia Técnica para la Definición de un Plan de Mejoramiento Continuo del PVE.</v>
          </cell>
          <cell r="J445" t="str">
            <v>0-PE-8-AC-61</v>
          </cell>
        </row>
        <row r="446">
          <cell r="I446" t="str">
            <v>PVE Biologico_Asesoría y Asistencia Técnica para la Elaboración y Desarrollo de un Plan de Comunicación y Divulgación de los resultados del PVE.</v>
          </cell>
          <cell r="J446" t="str">
            <v>0-PE-8-AC-62</v>
          </cell>
        </row>
        <row r="447">
          <cell r="I447" t="str">
            <v>PVE Quimico_Asesoría y Asistencia Técnica para el diseño e implementación del Programa de Vigilancia Epidemiológica.</v>
          </cell>
          <cell r="J447" t="str">
            <v>0-PE-8-AC-63</v>
          </cell>
        </row>
        <row r="448">
          <cell r="I448" t="str">
            <v>PVE Quimico_Asesoría y Asistencia Técnica para la Revisión General de las Condiciones de Trabajo y de Salud de la Empresa, y Definición de una Línea de Base, para la Implementación de un Plan Integral de Intervención del PVE.</v>
          </cell>
          <cell r="J448" t="str">
            <v>0-PE-8-AC-64</v>
          </cell>
        </row>
        <row r="449">
          <cell r="I449" t="str">
            <v>PVE Quimico_Asesoría y Asistencia Técnica en la Conformación del Equipo de Trabajo; Evaluar el Grado de Avance en la Gestión del Riesgo; Definición de Objetivos, Metas e Indicadores; Revisión del PVE vigente y Elaboración de un Plan de Trabajo para la Implementación del PVE y presentación a la Gerencia para su aprobación y asignación de Recursos.</v>
          </cell>
          <cell r="J449" t="str">
            <v>0-PE-8-AC-65</v>
          </cell>
        </row>
        <row r="450">
          <cell r="I450" t="str">
            <v>PVE Quimico_Asesoría y Asistencia Técnica para Identificar áreas y trabajadores con Exposición al Riesgo: Realizar la Caracterización Básica del Ambiente y Conformación los Grupos de Exposición Similar (GES).</v>
          </cell>
          <cell r="J450" t="str">
            <v>0-PE-8-AC-66</v>
          </cell>
        </row>
        <row r="451">
          <cell r="I451" t="str">
            <v>PVE Quimico_Asesoría y Asistencia Técnica para Identificar áreas y trabajadores con Exposición al Riesgo: Realizar la Caracterización Básica de los Individuos .</v>
          </cell>
          <cell r="J451" t="str">
            <v>0-PE-8-AC-67</v>
          </cell>
        </row>
        <row r="452">
          <cell r="I452" t="str">
            <v>PVE Quimico_Asesoría y Asistencia Técnica para Identificar áreas y trabajadores con Exposición al Riesgo: Realizar la Caracterización Básica de la Organización.</v>
          </cell>
          <cell r="J452" t="str">
            <v>0-PE-8-AC-68</v>
          </cell>
        </row>
        <row r="453">
          <cell r="I453" t="str">
            <v>PVE Quimico_Asesoría y Asistencia Técnica para el Desarrollo y Presentación a la Gerencia para su aprobación, del Plan Integral de Intervención con respecto a la Vigilancia de la Salud.</v>
          </cell>
          <cell r="J453" t="str">
            <v>0-PE-8-AC-69</v>
          </cell>
        </row>
        <row r="454">
          <cell r="I454" t="str">
            <v>PVE Quimico_Asesoría y Asistencia Técnica para el Desarrollo y Presentación a la Gerencia para su aprobación, del Plan Integral de Intervención con respecto a la Vigilancia de la Exposición.</v>
          </cell>
          <cell r="J454" t="str">
            <v>0-PE-8-AC-70</v>
          </cell>
        </row>
        <row r="455">
          <cell r="I455" t="str">
            <v>PVE Quimico_Asesoría y Asistencia Técnica para la Implementación de las Medidas de Control del Plan Integral de Intervención del PVE.</v>
          </cell>
          <cell r="J455" t="str">
            <v>0-PE-8-AC-71</v>
          </cell>
        </row>
        <row r="456">
          <cell r="I456" t="str">
            <v>PVE Quimico_Asesoría y Asistencia Técnica para la Atención de Emergencias y Manejo Integral de los Casos del PVE.</v>
          </cell>
          <cell r="J456" t="str">
            <v>0-PE-8-AC-72</v>
          </cell>
        </row>
        <row r="457">
          <cell r="I457" t="str">
            <v>PVE Quimico_Asesoría y Asistencia Técnica para Evaluar el Impacto de las Medidas Implementadas; Evaluar los Indicadores de Gestión y Seguimiento; Realizar Seguimiento a la Implementación de las Medidas de Control y Evaluar el Grado de Cumplimiento de los Objetivos del PVE.</v>
          </cell>
          <cell r="J457" t="str">
            <v>0-PE-8-AC-73</v>
          </cell>
        </row>
        <row r="458">
          <cell r="I458" t="str">
            <v>PVE Quimico_Asesoría y Asistencia Técnica para la Elaboración y Presentación a la Gerencia del Informe Anual del PVE.</v>
          </cell>
          <cell r="J458" t="str">
            <v>0-PE-8-AC-74</v>
          </cell>
        </row>
        <row r="459">
          <cell r="I459" t="str">
            <v>PVE Quimico_Asesoría y Asistencia Técnica para la Definición de un Plan de Mejoramiento Continuo del PVE.</v>
          </cell>
          <cell r="J459" t="str">
            <v>0-PE-8-AC-75</v>
          </cell>
        </row>
        <row r="460">
          <cell r="I460" t="str">
            <v>PVE Quimico_Asesoría y Asistencia Técnica para la Elaboración y Desarrollo de un Plan de Comunicación y Divulgación de los resultados del PVE.</v>
          </cell>
          <cell r="J460" t="str">
            <v>0-PE-8-AC-76</v>
          </cell>
        </row>
        <row r="461">
          <cell r="I461" t="str">
            <v>PVE Radiaciones Ionizantes_Asesoría y Asistencia Técnica para el diseño e implementación del Programa de Vigilancia Epidemiológica.</v>
          </cell>
          <cell r="J461" t="str">
            <v>0-PE-8-AC-77</v>
          </cell>
        </row>
        <row r="462">
          <cell r="I462" t="str">
            <v>PVE Radiaciones Ionizantes_Asesoría y Asistencia Técnica para la Revisión General de las Condiciones de Trabajo y de Salud de la Empresa, y Definición de una Línea de Base, para la Implementación de un Plan Integral de Intervención del PVE.</v>
          </cell>
          <cell r="J462" t="str">
            <v>0-PE-8-AC-78</v>
          </cell>
        </row>
        <row r="463">
          <cell r="I463" t="str">
            <v>PVE Radiaciones Ionizantes_Asesoría y Asistencia Técnica en la Conformación del Equipo de Trabajo; Evaluar el Grado de Avance en la Gestión del Riesgo; Definición de Objetivos, Metas e Indicadores; Revisión del PVE vigente y Elaboración de un Plan de Trabajo para la Implementación del PVE y presentación a la Gerencia para su aprobación.</v>
          </cell>
          <cell r="J463" t="str">
            <v>0-PE-8-AC-79</v>
          </cell>
        </row>
        <row r="464">
          <cell r="I464" t="str">
            <v>PVE Radiaciones Ionizantes_Asesoría y Asistencia Técnica para Identificar áreas y trabajadores con Exposición al Riesgo: Realizar la Caracterización Básica del Ambiente y Conformación los Grupos de Exposición Similar (GES).</v>
          </cell>
          <cell r="J464" t="str">
            <v>0-PE-8-AC-80</v>
          </cell>
        </row>
        <row r="465">
          <cell r="I465" t="str">
            <v>PVE Radiaciones Ionizantes_Asesoría y Asistencia Técnica para Identificar áreas y trabajadores con Exposición al Riesgo: Realizar la Caracterización Básica de los Individuos .</v>
          </cell>
          <cell r="J465" t="str">
            <v>0-PE-8-AC-81</v>
          </cell>
        </row>
        <row r="466">
          <cell r="I466" t="str">
            <v>PVE Radiaciones Ionizantes_Asesoría y Asistencia Técnica para Identificar áreas y trabajadores con Exposición al Riesgo: Realizar la Caracterización Básica de la Organización.</v>
          </cell>
          <cell r="J466" t="str">
            <v>0-PE-8-AC-82</v>
          </cell>
        </row>
        <row r="467">
          <cell r="I467" t="str">
            <v>PVE Radiaciones Ionizantes_Asesoría y Asistencia Técnica para el Desarrollo y Presentación a la Gerencia para su aprobación, del Plan Integral de Intervención con respecto a la Vigilancia de la Salud.</v>
          </cell>
          <cell r="J467" t="str">
            <v>0-PE-8-AC-83</v>
          </cell>
        </row>
        <row r="468">
          <cell r="I468" t="str">
            <v>PVE Radiaciones Ionizantes_Asesoría y Asistencia Técnica para el Desarrollo y Presentación a la Gerencia para su aprobación, del Plan Integral de Intervención con respecto a la Vigilancia de la Exposición.</v>
          </cell>
          <cell r="J468" t="str">
            <v>0-PE-8-AC-84</v>
          </cell>
        </row>
        <row r="469">
          <cell r="I469" t="str">
            <v>PVE Radiaciones Ionizantes_Asesoría y Asistencia Técnica para la Implementación de las Medidas de Control del Plan Integral de Intervención del PVE.</v>
          </cell>
          <cell r="J469" t="str">
            <v>0-PE-8-AC-85</v>
          </cell>
        </row>
        <row r="470">
          <cell r="I470" t="str">
            <v>PVE Radiaciones Ionizantes_Asesoría y Asistencia Técnica para la Atención de Emergencias y Manejo Integral de los Casos del PVE.</v>
          </cell>
          <cell r="J470" t="str">
            <v>0-PE-8-AC-86</v>
          </cell>
        </row>
        <row r="471">
          <cell r="I471" t="str">
            <v>PVE Radiaciones Ionizantes_Asesoría y Asistencia Técnica para Evaluar el Impacto de las Medidas Implementadas; Evaluar los Indicadores de Gestión y Seguimiento; Realizar Seguimiento a la Implementación de las Medidas de Control y Evaluar el Grado de Cumplimiento de los Objetivos del PVE.</v>
          </cell>
          <cell r="J471" t="str">
            <v>0-PE-8-AC-87</v>
          </cell>
        </row>
        <row r="472">
          <cell r="I472" t="str">
            <v>PVE Radiaciones Ionizantes_Asesoría y Asistencia Técnica para la Elaboración y Presentación a la Gerencia del Informe Anual del PVE.</v>
          </cell>
          <cell r="J472" t="str">
            <v>0-PE-8-AC-88</v>
          </cell>
        </row>
        <row r="473">
          <cell r="I473" t="str">
            <v>PVE Radiaciones Ionizantes_Asesoría y Asistencia Técnica para la Definición de un Plan de Mejoramiento Continuo del PVE.</v>
          </cell>
          <cell r="J473" t="str">
            <v>0-PE-8-AC-89</v>
          </cell>
        </row>
        <row r="474">
          <cell r="I474" t="str">
            <v>PVE Radiaciones Ionizantes_Asesoría y Asistencia Técnica para la Elaboración y Desarrollo de un Plan de Comunicación y Divulgación de los resultados del PVE.</v>
          </cell>
          <cell r="J474" t="str">
            <v>0-PE-8-AC-90</v>
          </cell>
        </row>
        <row r="475">
          <cell r="I475" t="str">
            <v>PVE Voz_Asesoría y Asistencia Técnica para el diseño e implementación del Programa de Vigilancia Epidemiológica.</v>
          </cell>
          <cell r="J475" t="str">
            <v>0-PE-8-AC-91</v>
          </cell>
        </row>
        <row r="476">
          <cell r="I476" t="str">
            <v>PVE Voz_Asesoría y Asistencia Técnica para la Revisión General de las Condiciones de Trabajo y de Salud de la Empresa, y Definición de una Línea de Base, para la Implementación de un Plan Integral de Intervención del PVE.</v>
          </cell>
          <cell r="J476" t="str">
            <v>0-PE-8-AC-92</v>
          </cell>
        </row>
        <row r="477">
          <cell r="I477" t="str">
            <v>PVE Voz_Asesoría y Asistencia Técnica en la Conformación del Equipo de Trabajo; Evaluar el Grado de Avance en la Gestión del Riesgo; Definición de Objetivos, Metas e Indicadores; Revisión del PVE vigente y Elaboración de un Plan de Trabajo para la Implementación del PVE y presentación a la Gerencia para su aprobación y asignación de Recursos.</v>
          </cell>
          <cell r="J477" t="str">
            <v>0-PE-8-AC-93</v>
          </cell>
        </row>
        <row r="478">
          <cell r="I478" t="str">
            <v>PVE Voz_Asesoría y Asistencia Técnica para Identificar áreas y trabajadores con Exposición al Riesgo: Realizar la Caracterización Básica del Ambiente y Conformación los Grupos de Exposición Similar (GES).</v>
          </cell>
          <cell r="J478" t="str">
            <v>0-PE-8-AC-94</v>
          </cell>
        </row>
        <row r="479">
          <cell r="I479" t="str">
            <v>PVE Voz_Asesoría y Asistencia Técnica para Identificar áreas y trabajadores con Exposición al Riesgo: Realizar la Caracterización Básica de los Individuos .</v>
          </cell>
          <cell r="J479" t="str">
            <v>0-PE-8-AC-95</v>
          </cell>
        </row>
        <row r="480">
          <cell r="I480" t="str">
            <v>PVE Voz_Asesoría y Asistencia Técnica para Identificar áreas y trabajadores con Exposición al Riesgo: Realizar la Caracterización Básica de la Organización.</v>
          </cell>
          <cell r="J480" t="str">
            <v>0-PE-8-AC-96</v>
          </cell>
        </row>
        <row r="481">
          <cell r="I481" t="str">
            <v>PVE Voz_Asesoría y Asistencia Técnica para el Desarrollo y Presentación a la Gerencia para su aprobación, del Plan Integral de Intervención con respecto a la Vigilancia de la Salud.</v>
          </cell>
          <cell r="J481" t="str">
            <v>0-PE-8-AC-97</v>
          </cell>
        </row>
        <row r="482">
          <cell r="I482" t="str">
            <v>PVE Voz_Asesoría y Asistencia Técnica para el Desarrollo y Presentación a la Gerencia para su aprobación, del Plan Integral de Intervención con respecto a la Vigilancia de la Exposición.</v>
          </cell>
          <cell r="J482" t="str">
            <v>0-PE-8-AC-98</v>
          </cell>
        </row>
        <row r="483">
          <cell r="I483" t="str">
            <v>PVE Voz_Asesoría y Asistencia Técnica para la Implementación de las Medidas de Control del Plan Integral de Intervención del PVE.</v>
          </cell>
          <cell r="J483" t="str">
            <v>0-PE-8-AC-99</v>
          </cell>
        </row>
        <row r="484">
          <cell r="I484" t="str">
            <v>PVE Voz_Asesoría y Asistencia Técnica para la Atención de Emergencias y Manejo Integral de los Casos del PVE.</v>
          </cell>
          <cell r="J484" t="str">
            <v>0-PE-8-AC-100</v>
          </cell>
        </row>
        <row r="485">
          <cell r="I485" t="str">
            <v>PVE Voz_Asesoría y Asistencia Técnica para Evaluar el Impacto de las Medidas Implementadas; Evaluar los Indicadores de Gestión y Seguimiento; Realizar Seguimiento a la Implementación de las Medidas de Control y Evaluar el Grado de Cumplimiento de los Objetivos del PVE.</v>
          </cell>
          <cell r="J485" t="str">
            <v>0-PE-8-AC-101</v>
          </cell>
        </row>
        <row r="486">
          <cell r="I486" t="str">
            <v>PVE Voz_Asesoría y Asistencia Técnica para la Elaboración y Presentación a la Gerencia del Informe Anual del PVE.</v>
          </cell>
          <cell r="J486" t="str">
            <v>0-PE-8-AC-102</v>
          </cell>
        </row>
        <row r="487">
          <cell r="I487" t="str">
            <v>PVE Voz_Asesoría y Asistencia Técnica para la Definición de un Plan de Mejoramiento Continuo del PVE.</v>
          </cell>
          <cell r="J487" t="str">
            <v>0-PE-8-AC-103</v>
          </cell>
        </row>
        <row r="488">
          <cell r="I488" t="str">
            <v>PVE Voz_Asesoría y Asistencia Técnica para la Elaboración y Desarrollo de un Plan de Comunicación y Divulgación de los resultados del PVE.</v>
          </cell>
          <cell r="J488" t="str">
            <v>0-PE-8-AC-104</v>
          </cell>
        </row>
        <row r="489">
          <cell r="I489" t="str">
            <v>PVE auditivo_Asesoría y Asistencia Técnica para el diseño e implementación del Programa de Vigilancia Epidemiológica.</v>
          </cell>
          <cell r="J489" t="str">
            <v>0-PE-8-AC-105</v>
          </cell>
        </row>
        <row r="490">
          <cell r="I490" t="str">
            <v>PVE auditivo_Asesoría y Asistencia Técnica para la Revisión General de las Condiciones de Trabajo y de Salud de la Empresa, y Definición de una Línea de Base, para la Implementación de un Plan Integral de Intervención del PVE.</v>
          </cell>
          <cell r="J490" t="str">
            <v>0-PE-8-AC-106</v>
          </cell>
        </row>
        <row r="491">
          <cell r="I491" t="str">
            <v>PVE auditivo_Asesoría y Asistencia Técnica en la Conformación del Equipo de Trabajo; Evaluar el Grado de Avance en la Gestión del Riesgo; Definición de Objetivos, Metas e Indicadores; Revisar Requisitos Legales; Revisión del PVE vigente y  Plan de Trabajo para la Implementación del PVE y presentación a la Gerencia para su aprobación.</v>
          </cell>
          <cell r="J491" t="str">
            <v>0-PE-8-AC-107</v>
          </cell>
        </row>
        <row r="492">
          <cell r="I492" t="str">
            <v>PVE auditivo_Asesoría y Asistencia Técnica para Identificar áreas y trabajadores con Exposición al Riesgo: Realizar la Caracterización Básica del Ambiente y Conformación los Grupos de Exposición Similar (GES).</v>
          </cell>
          <cell r="J492" t="str">
            <v>0-PE-8-AC-108</v>
          </cell>
        </row>
        <row r="493">
          <cell r="I493" t="str">
            <v>PVE auditivo_Asesoría y Asistencia Técnica para Identificar áreas y trabajadores con Exposición al Riesgo: Realizar la Caracterización Básica de los Individuos .</v>
          </cell>
          <cell r="J493" t="str">
            <v>0-PE-8-AC-109</v>
          </cell>
        </row>
        <row r="494">
          <cell r="I494" t="str">
            <v>PVE auditivo_Asesoría y Asistencia Técnica para Identificar áreas y trabajadores con Exposición al Riesgo: Realizar la Caracterización Básica de la Organización.</v>
          </cell>
          <cell r="J494" t="str">
            <v>0-PE-8-AC-110</v>
          </cell>
        </row>
        <row r="495">
          <cell r="I495" t="str">
            <v>PVE auditivo_Asesoría y Asistencia Técnica para el Desarrollo y Presentación a la Gerencia para su aprobación, del Plan Integral de Intervención con respecto a la Vigilancia de la Salud.</v>
          </cell>
          <cell r="J495" t="str">
            <v>0-PE-8-AC-111</v>
          </cell>
        </row>
        <row r="496">
          <cell r="I496" t="str">
            <v>PVE auditivo_Asesoría y Asistencia Técnica para el Desarrollo y Presentación a la Gerencia para su aprobación, del Plan Integral de Intervención con respecto a la Vigilancia de la Exposición.</v>
          </cell>
          <cell r="J496" t="str">
            <v>0-PE-8-AC-112</v>
          </cell>
        </row>
        <row r="497">
          <cell r="I497" t="str">
            <v>PVE auditivo_Asesoría y Asistencia Técnica para la Implementación de las Medidas de Control del Plan Integral de Intervención del PVE.</v>
          </cell>
          <cell r="J497" t="str">
            <v>0-PE-8-AC-113</v>
          </cell>
        </row>
        <row r="498">
          <cell r="I498" t="str">
            <v>PVE auditivo_Asesoría y Asistencia Técnica para la Atención de Emergencias y Manejo Integral de los Casos del PVE.</v>
          </cell>
          <cell r="J498" t="str">
            <v>0-PE-8-AC-114</v>
          </cell>
        </row>
        <row r="499">
          <cell r="I499" t="str">
            <v>PVE auditivo_Asesoría y Asistencia Técnica para Evaluar el Impacto de las Medidas Implementadas; Evaluar los Indicadores de Gestión y Seguimiento; Realizar Seguimiento a la Implementación de las Medidas de Control y Evaluar el Grado de Cumplimiento de los Objetivos del PVE.</v>
          </cell>
          <cell r="J499" t="str">
            <v>0-PE-8-AC-115</v>
          </cell>
        </row>
        <row r="500">
          <cell r="I500" t="str">
            <v>PVE auditivo_Asesoría y Asistencia Técnica para la Elaboración y Presentación a la Gerencia del Informe Anual del PVE.</v>
          </cell>
          <cell r="J500" t="str">
            <v>0-PE-8-AC-116</v>
          </cell>
        </row>
        <row r="501">
          <cell r="I501" t="str">
            <v>PVE auditivo_Asesoría y Asistencia Técnica para la Definición de un Plan de Mejoramiento Continuo del PVE.</v>
          </cell>
          <cell r="J501" t="str">
            <v>0-PE-8-AC-117</v>
          </cell>
        </row>
        <row r="502">
          <cell r="I502" t="str">
            <v>PVE auditivo_Asesoría y Asistencia Técnica para la Elaboración y Desarrollo de un Plan de Comunicación y Divulgación de los resultados del PVE.</v>
          </cell>
          <cell r="J502" t="str">
            <v>0-PE-8-AC-118</v>
          </cell>
        </row>
        <row r="503">
          <cell r="I503" t="str">
            <v>PVE Cardiovascular_Asesoría y Asistencia Técnica para el diseño e implementación del Programa de Vigilancia Epidemiológica.</v>
          </cell>
          <cell r="J503" t="str">
            <v>0-PE-8-AC-119</v>
          </cell>
        </row>
        <row r="504">
          <cell r="I504" t="str">
            <v>PVE Cardiovascular_Asesoría y Asistencia Técnica para la Revisión General de las Condiciones de Trabajo y de Salud de la Empresa, y Definición de una Línea de Base, para la Implementación de un Plan Integral de Intervención del PVE.</v>
          </cell>
          <cell r="J504" t="str">
            <v>0-PE-8-AC-120</v>
          </cell>
        </row>
        <row r="505">
          <cell r="I505" t="str">
            <v>PVE Cardiovascular_Asesoría y Asistencia Técnica en la Conformación del Equipo de Trabajo; Evaluar el Grado de Avance en la Gestión del Riesgo; Definición de Objetivos, Metas e Indicadores; Determinación de la Población; Revisión del PVE vigente y Plan de Trabajo para la Implementación del PVE y presentación a la Gerencia y asignación de Recursos.</v>
          </cell>
          <cell r="J505" t="str">
            <v>0-PE-8-AC-121</v>
          </cell>
        </row>
        <row r="506">
          <cell r="I506" t="str">
            <v>PVE Cardiovascular_Asesoría y Asistencia Técnica para Identificar áreas y trabajadores con Exposición al Riesgo: Realizar la Caracterización Básica del Ambiente y Conformación los Grupos de Exposición Similar (GES).</v>
          </cell>
          <cell r="J506" t="str">
            <v>0-PE-8-AC-122</v>
          </cell>
        </row>
        <row r="507">
          <cell r="I507" t="str">
            <v>PVE Cardiovascular_Asesoría y Asistencia Técnica para Identificar áreas y trabajadores con Exposición al Riesgo: Realizar la Caracterización Básica de los Individuos .</v>
          </cell>
          <cell r="J507" t="str">
            <v>0-PE-8-AC-123</v>
          </cell>
        </row>
        <row r="508">
          <cell r="I508" t="str">
            <v>PVE Cardiovascular_Asesoría y Asistencia Técnica para Identificar áreas y trabajadores con Exposición al Riesgo: Realizar la Caracterización Básica de la Organización.</v>
          </cell>
          <cell r="J508" t="str">
            <v>0-PE-8-AC-124</v>
          </cell>
        </row>
        <row r="509">
          <cell r="I509" t="str">
            <v>PVE Cardiovascular_Asesoría y Asistencia Técnica para el Desarrollo y Presentación a la Gerencia para su aprobación, del Plan Integral de Intervención con respecto a la Vigilancia de la Salud.</v>
          </cell>
          <cell r="J509" t="str">
            <v>0-PE-8-AC-125</v>
          </cell>
        </row>
        <row r="510">
          <cell r="I510" t="str">
            <v>PVE Cardiovascular_Asesoría y Asistencia Técnica para el Desarrollo y Presentación a la Gerencia para su aprobación, del Plan Integral de Intervención con respecto a la Vigilancia de la Exposición.</v>
          </cell>
          <cell r="J510" t="str">
            <v>0-PE-8-AC-126</v>
          </cell>
        </row>
        <row r="511">
          <cell r="I511" t="str">
            <v>PVE Cardiovascular_Asesoría y Asistencia Técnica para la Implementación de las Medidas de Control del Plan Integral de Intervención del PVE.</v>
          </cell>
          <cell r="J511" t="str">
            <v>0-PE-8-AC-127</v>
          </cell>
        </row>
        <row r="512">
          <cell r="I512" t="str">
            <v>PVE Cardiovascular_Asesoría y Asistencia Técnica para la Atención de Emergencias y Manejo Integral de los Casos del PVE.</v>
          </cell>
          <cell r="J512" t="str">
            <v>0-PE-8-AC-128</v>
          </cell>
        </row>
        <row r="513">
          <cell r="I513" t="str">
            <v>PVE Cardiovascular_Asesoría y Asistencia Técnica para Evaluar el Impacto de las Medidas Implementadas; Evaluar los Indicadores de Gestión y Seguimiento; Realizar Seguimiento a la Implementación de las Medidas de Control y Evaluar el Grado de Cumplimiento de los Objetivos del PVE.</v>
          </cell>
          <cell r="J513" t="str">
            <v>0-PE-8-AC-129</v>
          </cell>
        </row>
        <row r="514">
          <cell r="I514" t="str">
            <v>PVE Cardiovascular_Asesoría y Asistencia Técnica para la Elaboración y Presentación a la Gerencia del Informe Anual del PVE.</v>
          </cell>
          <cell r="J514" t="str">
            <v>0-PE-8-AC-130</v>
          </cell>
        </row>
        <row r="515">
          <cell r="I515" t="str">
            <v>PVE Cardiovascular_Asesoría y Asistencia Técnica para la Definición de un Plan de Mejoramiento Continuo del PVE.</v>
          </cell>
          <cell r="J515" t="str">
            <v>0-PE-8-AC-131</v>
          </cell>
        </row>
        <row r="516">
          <cell r="I516" t="str">
            <v>PVE Cardiovascular_Asesoría y Asistencia Técnica para la Elaboración y Desarrollo de un Plan de Comunicación y Divulgación de los resultados del PVE.</v>
          </cell>
          <cell r="J516" t="str">
            <v>0-PE-8-AC-132</v>
          </cell>
        </row>
        <row r="517">
          <cell r="I517" t="str">
            <v>Asesoría y asistencia técnica para la verificación  del Sistema de Gestión de Seguridad y Salud en el Trabajo, con proyección a auditorias de certificación en las actividades del Planear</v>
          </cell>
          <cell r="J517" t="str">
            <v>0-GI-9-AC-1</v>
          </cell>
        </row>
        <row r="518">
          <cell r="I518" t="str">
            <v>Asesoría y asistencia técnica para la verificación del Sistema de Gestión de Seguridad y Salud en el Trabajo, con proyección a auditorias de certificación en las actividades del Hacer</v>
          </cell>
          <cell r="J518" t="str">
            <v>0-GI-9-AC-2</v>
          </cell>
        </row>
        <row r="519">
          <cell r="I519" t="str">
            <v>Asesoría y asistencia técnica para la verificación del Sistema de Gestión de Seguridad y Salud en el Trabajo, con proyección a auditorias de certificación en las actividades del Verificar</v>
          </cell>
          <cell r="J519" t="str">
            <v>0-GI-9-AC-3</v>
          </cell>
        </row>
        <row r="520">
          <cell r="I520" t="str">
            <v>Asesoría y asistencia técnica para la verificación del Sistema de Gestión de Seguridad y Salud en el Trabajo, con proyección a auditorias de certificación en las actividades del Actuar</v>
          </cell>
          <cell r="J520" t="str">
            <v>0-GI-9-AC-4</v>
          </cell>
        </row>
        <row r="521">
          <cell r="I521" t="str">
            <v>Asesoría y asistencia técnica para la verificación del Sistema de Gestión Integral con proyección a auditorias de certificación en las actividades del Planear</v>
          </cell>
          <cell r="J521" t="str">
            <v>0-GI-9-AC-5</v>
          </cell>
        </row>
        <row r="522">
          <cell r="I522" t="str">
            <v>Asesoría y asistencia técnica para la verificación del Sistema de Gestión Integral con proyección a auditorias de certificación en las actividades del Hacer</v>
          </cell>
          <cell r="J522" t="str">
            <v>0-GI-9-AC-6</v>
          </cell>
        </row>
        <row r="523">
          <cell r="I523" t="str">
            <v>Asesoría y asistencia técnica para la verificación del Sistema de Gestión Integral con proyección a auditorias de certificación en las actividades del Verificar</v>
          </cell>
          <cell r="J523" t="str">
            <v>0-GI-9-AC-7</v>
          </cell>
        </row>
        <row r="524">
          <cell r="I524" t="str">
            <v>Asesoría y asistencia técnica para la verificación del Sistema de Gestión Integral con proyección a auditorias de certificación en las actividades del Actuar</v>
          </cell>
          <cell r="J524" t="str">
            <v>0-GI-9-AC-8</v>
          </cell>
        </row>
        <row r="525">
          <cell r="I525" t="str">
            <v>Congreso Nacional en Seguridad y Salud en el Trabajo</v>
          </cell>
          <cell r="J525" t="str">
            <v>0-GI-9-ED-9</v>
          </cell>
        </row>
        <row r="526">
          <cell r="I526" t="str">
            <v>Asesoría y asistencia técnica en el control de deslizamientos en minas a cielo abierto</v>
          </cell>
          <cell r="J526" t="str">
            <v>M-PA-6-AC-58</v>
          </cell>
        </row>
        <row r="527">
          <cell r="I527" t="str">
            <v>Asesoría y asistencia técnica en el control de ingreso a la mina y prohibicion de ingreso a labores abandonadas</v>
          </cell>
          <cell r="J527" t="str">
            <v>M-PA-6-AC-59</v>
          </cell>
        </row>
        <row r="528">
          <cell r="I528" t="str">
            <v>Asesoría y asistencia técnica en el control de taludes en mineria de cielo abierto</v>
          </cell>
          <cell r="J528" t="str">
            <v>M-PA-6-AC-60</v>
          </cell>
        </row>
        <row r="529">
          <cell r="I529" t="str">
            <v>Asesoría técnica en la presentación, diseño o actualización del Programa de actividades terapéuticas para la prevención de DME. Incluye definir la duración y objetivos a alcanzar con la población participante</v>
          </cell>
          <cell r="J529" t="str">
            <v>D-PA-7-AC-193</v>
          </cell>
        </row>
        <row r="530">
          <cell r="I530" t="str">
            <v>Asesoría técnica en la selección, sensibilización, caracterización y clasificación de la población objetivo del programa de actividades terapéuticas para la prevención de DME</v>
          </cell>
          <cell r="J530" t="str">
            <v>D-PA-7-AC-194</v>
          </cell>
        </row>
        <row r="531">
          <cell r="I531" t="str">
            <v>Asesoría técnia en la implementación del plan de actividades terapéuticas para la prevención de DME (Componente físico, Componente cognitivo-emocional)</v>
          </cell>
          <cell r="J531" t="str">
            <v>D-PA-7-AC-195</v>
          </cell>
        </row>
        <row r="532">
          <cell r="I532" t="str">
            <v>Asesoría técnica en el seguimiento y evaluación final a la población objetivo del programa de actividades terapéuticas para la prevención de DME. Incluye elaboración del informe final y presentación en la empresa</v>
          </cell>
          <cell r="J532" t="str">
            <v>D-PA-7-AC-196</v>
          </cell>
        </row>
        <row r="533">
          <cell r="I533" t="str">
            <v>Asesoría técnica en la presentación, diseño o actualización del Programa de actividades terapéuticas para la prevención de DME. Incluye definir la duración y objetivos a alcanzar con la población participante</v>
          </cell>
          <cell r="J533" t="str">
            <v>D-PA-7-AC-197</v>
          </cell>
        </row>
        <row r="534">
          <cell r="I534" t="str">
            <v>Asesoría técnica en la selección, sensibilización, caracterización y clasificación de la población objetivo del programa de actividades terapéuticas para la prevención de DME</v>
          </cell>
          <cell r="J534" t="str">
            <v>D-PA-7-AC-198</v>
          </cell>
        </row>
        <row r="535">
          <cell r="I535" t="str">
            <v>Asesoría técnia en la implementación del plan de actividades terapéuticas para la prevención de DME (Componente físico, Componente cognitivo-emocional)</v>
          </cell>
          <cell r="J535" t="str">
            <v>D-PA-7-AC-199</v>
          </cell>
        </row>
        <row r="536">
          <cell r="I536" t="str">
            <v>Asesoría técnica en el seguimiento y evaluación final a la población objetivo del programa de actividades terapéuticas para la preención de DME. Incluye elaboración del informe final y presentación en la empresa</v>
          </cell>
          <cell r="J536" t="str">
            <v>D-PA-7-AC-200</v>
          </cell>
        </row>
        <row r="537">
          <cell r="I537" t="str">
            <v>Asesoría técnica en la implementación del Programa para el control de peligros asociados a la manipulación manual de cargas y movilización manual de pacientes MMC-MMP - fase I. Planeación (presentación del programa, evaluación de criterios de éxito, cronograma e indicadores)</v>
          </cell>
          <cell r="J537" t="str">
            <v>D-PA-7-AC-201</v>
          </cell>
        </row>
        <row r="538">
          <cell r="I538" t="str">
            <v>Asesoría técnica en la implementación Programa para el control de peligros asociados a la manipulación manual de cargas y movilización manual de pacientes MMC-MMP - Fase II. Diagnóstico e implementación estrategias (Diagnóstico rápido, Evaluación profunda, Implementación controles). Incluye elaboración de informe técnico</v>
          </cell>
          <cell r="J538" t="str">
            <v>D-PA-7-AC-202</v>
          </cell>
        </row>
        <row r="539">
          <cell r="I539" t="str">
            <v>Asesoría técnica en la implementación Programa para el control de peligros asociados a la manipulación manual de cargas y movilización manual de pacientes MMC-MMP - Fase III. Seguimiento (Evaluación de indicadores) y Fase IV. Consolidación (mejoras). Incluye elaboración de informe técnico</v>
          </cell>
          <cell r="J539" t="str">
            <v>D-PA-7-AC-203</v>
          </cell>
        </row>
        <row r="540">
          <cell r="I540" t="str">
            <v>Zona Segura - Ambulancia Básica - para la atención de actividades masivas en Seguridad y Salud en el Trabajo, lunes a viernes, incluye tripulación.</v>
          </cell>
          <cell r="J540" t="str">
            <v>0-PB-2-AC-19</v>
          </cell>
        </row>
        <row r="541">
          <cell r="I541" t="str">
            <v>Acción educativa en SST– Cursos especializados</v>
          </cell>
          <cell r="J541" t="str">
            <v>0-GI-9-ED-2</v>
          </cell>
        </row>
        <row r="542">
          <cell r="I542" t="str">
            <v>Asesoria en elaboración e implementación de PESV con consultor senior CEPA</v>
          </cell>
          <cell r="J542" t="str">
            <v>0-PB-3-AC-38</v>
          </cell>
        </row>
        <row r="543">
          <cell r="I543" t="str">
            <v>Actividades de consultoría para el diseño e implementación de un programa de seguridad basada en el comportamiento con asesores internacionales</v>
          </cell>
          <cell r="J543" t="str">
            <v>0-PB-3-AC-39</v>
          </cell>
        </row>
        <row r="544">
          <cell r="I544" t="str">
            <v>Actividades de formación certificada para operadores de izaje de carga (incluye aparejadores)</v>
          </cell>
          <cell r="J544" t="str">
            <v>0-PB-3-AC-40</v>
          </cell>
        </row>
        <row r="545">
          <cell r="I545" t="str">
            <v>Actividades de asesoría en riesgo eléctrico con línea viva en alta, media y baja tensión.</v>
          </cell>
          <cell r="J545" t="str">
            <v>0-PB-3-AC-41</v>
          </cell>
        </row>
        <row r="546">
          <cell r="I546" t="str">
            <v>Asesoria y asistencia técnica en inspecciones a la exposición de factores de riesgo ocupacionales biomecánicos.</v>
          </cell>
          <cell r="J546" t="str">
            <v>D-PA-7-AC-204</v>
          </cell>
        </row>
        <row r="547">
          <cell r="I547" t="str">
            <v>Asesoria y asistencia técnica en inspecciones a la exposición de factores de riesgo ocupacionales Psicosociales.</v>
          </cell>
          <cell r="J547" t="str">
            <v>P-PA-7-AC-205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FORME_VISTA_NIVEL_2"/>
      <sheetName val="ENCUESTA_SATISF"/>
      <sheetName val="FORM_VISITA_EMP"/>
      <sheetName val="ACTA_VISITA"/>
      <sheetName val="EJEC_PLAN_TRABAJO"/>
      <sheetName val="INF 14"/>
      <sheetName val="INF 2"/>
      <sheetName val="INF 3"/>
      <sheetName val="ACTIVIDADES_CREA"/>
    </sheetNames>
    <sheetDataSet>
      <sheetData sheetId="0" refreshError="1"/>
      <sheetData sheetId="1" refreshError="1"/>
      <sheetData sheetId="2" refreshError="1"/>
      <sheetData sheetId="3" refreshError="1"/>
      <sheetData sheetId="4">
        <row r="7">
          <cell r="H7" t="str">
            <v>NIT X CC___ CE___</v>
          </cell>
        </row>
      </sheetData>
      <sheetData sheetId="5">
        <row r="6">
          <cell r="D6" t="str">
            <v>MANTENIMIENTO A &amp; G SERVICIOS LTDA</v>
          </cell>
        </row>
      </sheetData>
      <sheetData sheetId="6" refreshError="1"/>
      <sheetData sheetId="7">
        <row r="2">
          <cell r="D2">
            <v>804011267</v>
          </cell>
          <cell r="E2" t="str">
            <v>MANTENIMIENTO A &amp; G SERVICIOS LTDA</v>
          </cell>
          <cell r="F2" t="str">
            <v>EMPRESA REGULAR</v>
          </cell>
          <cell r="G2" t="str">
            <v>BUCARAMANGA</v>
          </cell>
          <cell r="H2">
            <v>91281548</v>
          </cell>
          <cell r="I2" t="str">
            <v>FREDDY FERNANDO VILLAMIZAR MONTERO</v>
          </cell>
          <cell r="J2">
            <v>88205964</v>
          </cell>
          <cell r="K2" t="str">
            <v>MANUEL ALBERTO GOMEZ MIRANDA</v>
          </cell>
          <cell r="L2" t="str">
            <v>06/01/2017</v>
          </cell>
          <cell r="M2" t="str">
            <v>REGULARES - GESTPOS</v>
          </cell>
          <cell r="N2" t="str">
            <v>29/04/2014</v>
          </cell>
        </row>
      </sheetData>
      <sheetData sheetId="8">
        <row r="2">
          <cell r="D2">
            <v>804011267</v>
          </cell>
          <cell r="E2" t="str">
            <v>MANTENIMIENTO A &amp; G SERVICIOS LTDA</v>
          </cell>
          <cell r="F2" t="str">
            <v>CENTRALIZADO</v>
          </cell>
          <cell r="G2" t="str">
            <v>EMPRESA REGULAR</v>
          </cell>
          <cell r="H2" t="str">
            <v xml:space="preserve">SERVICIOS RELACIONADOS CON LAS TELECOMUNICACIONES                                                                                                                                                                                                             </v>
          </cell>
          <cell r="I2" t="str">
            <v>TRANSPORTE</v>
          </cell>
          <cell r="J2" t="str">
            <v>3642601</v>
          </cell>
          <cell r="K2">
            <v>390</v>
          </cell>
          <cell r="L2">
            <v>0</v>
          </cell>
          <cell r="M2" t="str">
            <v>WILLIAM AVILA RODRIGUEZ</v>
          </cell>
          <cell r="N2" t="str">
            <v>CARRERA 25 NO 102-40 BARRIO PROVENZA</v>
          </cell>
          <cell r="O2" t="str">
            <v xml:space="preserve">6369363        </v>
          </cell>
          <cell r="P2" t="str">
            <v>CONTABILIDAD@MANTENIMIENTOAG.COM</v>
          </cell>
          <cell r="Q2">
            <v>6522189</v>
          </cell>
          <cell r="R2" t="str">
            <v>BUCARAMANGA</v>
          </cell>
          <cell r="S2" t="str">
            <v>FINALIZADA CON CALIFICACION FINAL</v>
          </cell>
          <cell r="T2" t="str">
            <v>FREDDY FERNANDO VILLAMIZAR MONTERO</v>
          </cell>
          <cell r="U2" t="str">
            <v>91281548</v>
          </cell>
        </row>
      </sheetData>
      <sheetData sheetId="9">
        <row r="2">
          <cell r="I2" t="str">
            <v>Asesoría y asistencia técnica para alcance y cumplimiento de la política empresarial en seguridad y salud en el trabajo</v>
          </cell>
          <cell r="J2" t="str">
            <v>0-PB-1-AC-1</v>
          </cell>
        </row>
        <row r="3">
          <cell r="I3" t="str">
            <v>Asesoría y asistencia técnica en la clasificación y reclasificación del riesgo empresarial.</v>
          </cell>
          <cell r="J3" t="str">
            <v>0-PB-1-AC-2</v>
          </cell>
        </row>
        <row r="4">
          <cell r="I4" t="str">
            <v>Asesoría y asistencia para la definición de recursos financieros, técnicos y humanos.</v>
          </cell>
          <cell r="J4" t="str">
            <v>0-PB-1-AC-3</v>
          </cell>
        </row>
        <row r="5">
          <cell r="I5" t="str">
            <v>Asesoría y asistencia para la organización, conformación y funcionamiento de los diferentes comités</v>
          </cell>
          <cell r="J5" t="str">
            <v>0-PB-1-AC-4</v>
          </cell>
        </row>
        <row r="6">
          <cell r="I6" t="str">
            <v>Asesoría y asistencia técnica para la documentación de Incidentes, accidentes y enfermedades laborales.</v>
          </cell>
          <cell r="J6" t="str">
            <v>0-PB-1-AC-5</v>
          </cell>
        </row>
        <row r="7">
          <cell r="I7" t="str">
            <v>Asesoría y asistencia técnica en el programa de capacitación en el SG-SST</v>
          </cell>
          <cell r="J7" t="str">
            <v>0-PB-1-AC-6</v>
          </cell>
        </row>
        <row r="8">
          <cell r="I8" t="str">
            <v>Asesoría y asistencia técnica en el Documento del SG-SST ajustado al contexto de la organización</v>
          </cell>
          <cell r="J8" t="str">
            <v>0-PB-1-AC-7</v>
          </cell>
        </row>
        <row r="9">
          <cell r="I9" t="str">
            <v>Asesoría y asistencia técnica en la implementación de la Matriz de Requisitos Legales (Incluye acceso en línea al aplicativo Matriz de Requisitos Legales en POSIPEDIA)</v>
          </cell>
          <cell r="J9" t="str">
            <v>0-PB-1-AC-8</v>
          </cell>
        </row>
        <row r="10">
          <cell r="I10" t="str">
            <v>Asesoría y asistencia técnica para la Identificación de peligros, evaluación y valoración de los riesgos (Matriz de Riesgos y Peligros).</v>
          </cell>
          <cell r="J10" t="str">
            <v>0-PB-1-AC-9</v>
          </cell>
        </row>
        <row r="11">
          <cell r="I11" t="str">
            <v>Asesoría y asistencia técnica en el diagnósticos de condiciones de salud.</v>
          </cell>
          <cell r="J11" t="str">
            <v>0-PB-1-AC-10</v>
          </cell>
        </row>
        <row r="12">
          <cell r="I12" t="str">
            <v>Formación en responsabilidades y competencias a los miembros de los diferentes comités</v>
          </cell>
          <cell r="J12" t="str">
            <v>0-PB-1-ED-11</v>
          </cell>
        </row>
        <row r="13">
          <cell r="I13" t="str">
            <v>Taller experiencial educativo en Seguridad y Salud en el Trabajo</v>
          </cell>
          <cell r="J13" t="str">
            <v>0-PB-1-ED-12</v>
          </cell>
        </row>
        <row r="14">
          <cell r="I14" t="str">
            <v>Acompañamiento a la gestión del siniestro, por el área medica o de indemnizaciones.</v>
          </cell>
          <cell r="J14" t="str">
            <v>0-PB-1-AC-13</v>
          </cell>
        </row>
        <row r="15">
          <cell r="I15" t="str">
            <v>Acompañamiento a la postventa, por el área comercial.</v>
          </cell>
          <cell r="J15" t="str">
            <v>0-PB-1-AC-14</v>
          </cell>
        </row>
        <row r="16">
          <cell r="I16" t="str">
            <v>Acompañamiento en Afiliaciones, Novedades y Recaudo, por el área de Operaciones.</v>
          </cell>
          <cell r="J16" t="str">
            <v>0-PB-1-AC-15</v>
          </cell>
        </row>
        <row r="17">
          <cell r="I17" t="str">
            <v>Campañas y acciones de educación y motivación en el marco del DÍA DE LA SALUD EN EL MUNDO DEL TRABAJO, SEMANAS DE SEGURIDAD Y SALUD EN EL TRABAJO Y EVENTOS ORGANIZADOS POR LA EMPRESA en una sola sede, duración del evento ocho (8) horas en horario hábil. Incluye stand, logísticas y material de motivación para los participantes. Mínimo 200 trab.</v>
          </cell>
          <cell r="J17" t="str">
            <v>0-PB-1-CO-16</v>
          </cell>
        </row>
        <row r="18">
          <cell r="I18" t="str">
            <v>Campañas y acciones de educación en Seguridad y salud en el trabajo. Actividades por revisar y definir con la empresa; según presupuesto asignado, necesidades de la empresa y propuesta de Positiva. Valor por cada trabajador a cubrir. Mínimo 50 trabajadores.</v>
          </cell>
          <cell r="J18" t="str">
            <v>0-PB-1-CO-17</v>
          </cell>
        </row>
        <row r="19">
          <cell r="I19" t="str">
            <v>Plegables informativos sobre diversos temas de Seguridad y salud en el trabajo. Mínimo 500 unidades</v>
          </cell>
          <cell r="J19" t="str">
            <v>0-PB-1-CO-18</v>
          </cell>
        </row>
        <row r="20">
          <cell r="I20" t="str">
            <v>Plegables informativos sobre diversos temas de Seguridad y salud en el trabajo impresión digital.</v>
          </cell>
          <cell r="J20" t="str">
            <v>0-PB-1-CO-19</v>
          </cell>
        </row>
        <row r="21">
          <cell r="I21" t="str">
            <v>Cartillas informativas sobre seguridad y salud en el trabajo. Mínimo 500 unidades</v>
          </cell>
          <cell r="J21" t="str">
            <v>0-PB-1-CO-20</v>
          </cell>
        </row>
        <row r="22">
          <cell r="I22" t="str">
            <v>Cartillas informativas sobre seguridad y salud en el trabajo. Impresión digital.</v>
          </cell>
          <cell r="J22" t="str">
            <v>0-PB-1-CO-21</v>
          </cell>
        </row>
        <row r="23">
          <cell r="I23" t="str">
            <v>Afiches informativos sobre seguridad y salud en el trabajo. Mínimo 500 unidades</v>
          </cell>
          <cell r="J23" t="str">
            <v>0-PB-1-CO-22</v>
          </cell>
        </row>
        <row r="24">
          <cell r="I24" t="str">
            <v>Afiches informativos sobre seguridad y salud en el trabajo. Mínimo impresión digital.</v>
          </cell>
          <cell r="J24" t="str">
            <v>0-PB-1-CO-23</v>
          </cell>
        </row>
        <row r="25">
          <cell r="I25" t="str">
            <v>Fichas de seguridad y avisos sobre identificación de peligros y prevención de riesgos para la preparación y atención de emergencias y continuidad del negocio. Características: PVC Calibre 20 NO fotoluminiscentes, para uso en interiores únicamente</v>
          </cell>
          <cell r="J25" t="str">
            <v>0-PB-1-CO-24</v>
          </cell>
        </row>
        <row r="26">
          <cell r="I26" t="str">
            <v>Fichas de seguridad y avisos sobre identificación de peligros y prevención de riesgos para la preparación y atención de emergencias y continuidad del negocio. Características: PVC Calibre 20 fotoluminiscentes, para uso en interiores únicamente</v>
          </cell>
          <cell r="J26" t="str">
            <v>0-PB-1-CO-25</v>
          </cell>
        </row>
        <row r="27">
          <cell r="I27" t="str">
            <v>Tableros informativos o carteles para publicación de información sobre seguridad y salud en el trabajo y promoción de actividades de bienestar. Tamaño 120x80 cm. En acrílico.</v>
          </cell>
          <cell r="J27" t="str">
            <v>0-PB-1-CO-26</v>
          </cell>
        </row>
        <row r="28">
          <cell r="I28" t="str">
            <v>Tableros magnéticos para gestión de indicadores sobre accidentalidad</v>
          </cell>
          <cell r="J28" t="str">
            <v>0-PB-1-CO-27</v>
          </cell>
        </row>
        <row r="29">
          <cell r="I29" t="str">
            <v>Acompañamiento de personaje Futura para promover actividades de promoción de la salud y seguridad y salud en el trabajo en la empresa. Actividad 8 horas.</v>
          </cell>
          <cell r="J29" t="str">
            <v>0-PB-1-CO-28</v>
          </cell>
        </row>
        <row r="30">
          <cell r="I30" t="str">
            <v>Tablero con ruletas de gestión de sustancias químicas</v>
          </cell>
          <cell r="J30" t="str">
            <v>0-PB-1-CO-29</v>
          </cell>
        </row>
        <row r="31">
          <cell r="I31" t="str">
            <v>Asesoría y asistencia técnica en el diseño de indicadores de estructura, proceso y resultado del SG-SST ,</v>
          </cell>
          <cell r="J31" t="str">
            <v>0-PB-1-AC-30</v>
          </cell>
        </row>
        <row r="32">
          <cell r="I32" t="str">
            <v>Asesoría y asistencia técnica para el manejo de los indicadores del ausentismo laboral de la organización a través de la aplicación web - www.positivaenlinea.gov.co.</v>
          </cell>
          <cell r="J32" t="str">
            <v>0-PB-1-AC-31</v>
          </cell>
        </row>
        <row r="33">
          <cell r="I33" t="str">
            <v>Asesoría y asistencia técnica en el desarrollo los procesos de inducción y reinducción en seguridad y salud en el trabajo</v>
          </cell>
          <cell r="J33" t="str">
            <v>0-PB-1-AC-32</v>
          </cell>
        </row>
        <row r="34">
          <cell r="I34" t="str">
            <v>Asesoría y asistencia técnica en la gestión de controles para los peligros y riesgos</v>
          </cell>
          <cell r="J34" t="str">
            <v>0-PB-1-AC-33</v>
          </cell>
        </row>
        <row r="35">
          <cell r="I35" t="str">
            <v>Asesoría y asistencia técnica en la implementación de medidas de prevención y control</v>
          </cell>
          <cell r="J35" t="str">
            <v>0-PB-1-AC-34</v>
          </cell>
        </row>
        <row r="36">
          <cell r="I36" t="str">
            <v>Asesoría y asistencia técnica en la prevención y preparación de medidas de respuesta ante emergencias</v>
          </cell>
          <cell r="J36" t="str">
            <v>0-PB-1-AC-35</v>
          </cell>
        </row>
        <row r="37">
          <cell r="I37" t="str">
            <v>Asesoría y asistencia técnica en gestión del cambio: introducción de nuevos procesos, cambio de métodos de trabajo, cambios de instalaciones, etc.</v>
          </cell>
          <cell r="J37" t="str">
            <v>0-PB-1-AC-36</v>
          </cell>
        </row>
        <row r="38">
          <cell r="I38" t="str">
            <v>Asesoría y asistencia técnica en el proceso de adquisiciones y contratación (administración de Recursos)</v>
          </cell>
          <cell r="J38" t="str">
            <v>0-PB-1-AC-37</v>
          </cell>
        </row>
        <row r="39">
          <cell r="I39" t="str">
            <v>Asesoría y asistencia técnica en el diseño de la auditoría, con la participación del COPASST.</v>
          </cell>
          <cell r="J39" t="str">
            <v>0-PB-1-AC-38</v>
          </cell>
        </row>
        <row r="40">
          <cell r="I40" t="str">
            <v>Asesoría y asistencia técnica en la verificación de los indicadores del SGSST.</v>
          </cell>
          <cell r="J40" t="str">
            <v>0-PB-1-AC-39</v>
          </cell>
        </row>
        <row r="41">
          <cell r="I41" t="str">
            <v>Asesoría y asistencia técnica en el proceso de revisión del SG-SST por la alta dirección</v>
          </cell>
          <cell r="J41" t="str">
            <v>0-PB-1-AC-40</v>
          </cell>
        </row>
        <row r="42">
          <cell r="I42" t="str">
            <v>Asesoría y asistencia técnica para la definición de las Acciones preventivas y correctivas</v>
          </cell>
          <cell r="J42" t="str">
            <v>0-PB-1-AC-41</v>
          </cell>
        </row>
        <row r="43">
          <cell r="I43" t="str">
            <v>Asesoría y asistencia en desarrollo de procesos de mejora continua</v>
          </cell>
          <cell r="J43" t="str">
            <v>0-PB-1-AC-42</v>
          </cell>
        </row>
        <row r="44">
          <cell r="I44" t="str">
            <v>Asesoría y asistencia técnica en la elaboración del plan de comunicación y divulgación de los resultados del SG-SST</v>
          </cell>
          <cell r="J44" t="str">
            <v>0-PB-1-AC-43</v>
          </cell>
        </row>
        <row r="45">
          <cell r="I45" t="str">
            <v>Asesoría y asistencia técnica en el diseño del Programa de Prevención y Atención de Emergencias.</v>
          </cell>
          <cell r="J45" t="str">
            <v>0-PB-2-AC-1</v>
          </cell>
        </row>
        <row r="46">
          <cell r="I46" t="str">
            <v>Asesoría y asistencia técnica en Identificación de amenazas y análisis de vulnerabilidad</v>
          </cell>
          <cell r="J46" t="str">
            <v>0-PB-2-AC-2</v>
          </cell>
        </row>
        <row r="47">
          <cell r="I47" t="str">
            <v>Asesoría y asistencia técnica en el diagnóstico del plan de atención y preparación de emergencias de la empresa - Incluye informe.</v>
          </cell>
          <cell r="J47" t="str">
            <v>0-PB-2-AC-3</v>
          </cell>
        </row>
        <row r="48">
          <cell r="I48" t="str">
            <v>Asesoría y asistencia técnica en análisis de recursos humanos, financieros, técnicos para el desarrollo de la atención de emergencias</v>
          </cell>
          <cell r="J48" t="str">
            <v>0-PB-2-AC-4</v>
          </cell>
        </row>
        <row r="49">
          <cell r="I49" t="str">
            <v>Asesoría y asistencia técnica en selección, uso, mantenimiento y reposición de equipos a utilizar en la preparación y atención de emergencias.</v>
          </cell>
          <cell r="J49" t="str">
            <v>0-PB-2-AC-5</v>
          </cell>
        </row>
        <row r="50">
          <cell r="I50" t="str">
            <v>Asesoría y asistencia técnica en elaboración e implementación del plan de emergencias internas y externas.</v>
          </cell>
          <cell r="J50" t="str">
            <v>0-PB-2-AC-6</v>
          </cell>
        </row>
        <row r="51">
          <cell r="I51" t="str">
            <v>Asesoría y asistencia técnica en la conformación de la brigadas de emergencias.</v>
          </cell>
          <cell r="J51" t="str">
            <v>0-PB-2-AC-7</v>
          </cell>
        </row>
        <row r="52">
          <cell r="I52" t="str">
            <v>Asesoría y asistencia técnica en la elaboración de rutas y planos y procedimientos de evacuación.</v>
          </cell>
          <cell r="J52" t="str">
            <v>0-PB-2-AC-8</v>
          </cell>
        </row>
        <row r="53">
          <cell r="I53" t="str">
            <v>Capacitación teórica específica en emergencias por tipo de brigada.</v>
          </cell>
          <cell r="J53" t="str">
            <v>0-PB-2-ED-9</v>
          </cell>
        </row>
        <row r="54">
          <cell r="I54" t="str">
            <v>Capacitación práctica específica en emergencias por tipo de brigada - Pista de entrenamiento.</v>
          </cell>
          <cell r="J54" t="str">
            <v>0-PB-2-ED-10</v>
          </cell>
        </row>
        <row r="55">
          <cell r="I55" t="str">
            <v>Asesoría y asistencia técnica en el desarrollo y evaluación de simulacros.</v>
          </cell>
          <cell r="J55" t="str">
            <v>0-PB-2-AC-11</v>
          </cell>
        </row>
        <row r="56">
          <cell r="I56" t="str">
            <v>Asesoría y asistencia técnica en la Identificación sistemática de las amenazas, análisis de vulnerabilidad y valoración de riesgos de emergencias</v>
          </cell>
          <cell r="J56" t="str">
            <v>0-PB-2-AC-12</v>
          </cell>
        </row>
        <row r="57">
          <cell r="I57" t="str">
            <v>Asesoría y asistencia técnica para la elaboración del plan de ayuda mutua.</v>
          </cell>
          <cell r="J57" t="str">
            <v>0-PB-2-AC-13</v>
          </cell>
        </row>
        <row r="58">
          <cell r="I58" t="str">
            <v>Asesoría y asistencia técnica en la organización del encuentro de brigadas de emergencias empresariales.</v>
          </cell>
          <cell r="J58" t="str">
            <v>0-PB-2-AC-14</v>
          </cell>
        </row>
        <row r="59">
          <cell r="I59" t="str">
            <v>Asesoría y asistencia técnica en la verificación de los indicadores contemplados en la preparación y atención de emergencias.</v>
          </cell>
          <cell r="J59" t="str">
            <v>0-PB-2-AC-15</v>
          </cell>
        </row>
        <row r="60">
          <cell r="I60" t="str">
            <v>Asesoría y asistencia técnica en la evaluación del plan de emergencias y simulacros</v>
          </cell>
          <cell r="J60" t="str">
            <v>0-PB-2-AC-16</v>
          </cell>
        </row>
        <row r="61">
          <cell r="I61" t="str">
            <v>Asesoría y asistencia técnica en el desarrollo de las acciones Preventivas y Correctivas del programa de preparación y atención de emergencias.</v>
          </cell>
          <cell r="J61" t="str">
            <v>0-PB-2-AC-17</v>
          </cell>
        </row>
        <row r="62">
          <cell r="I62" t="str">
            <v>Asesoría y asistencia técnica para las acciones de mejora al programa de preparación y atención de emergencias.</v>
          </cell>
          <cell r="J62" t="str">
            <v>0-PB-2-AC-18</v>
          </cell>
        </row>
        <row r="63">
          <cell r="I63" t="str">
            <v>Asesoría y asistencia técnica para el diseño del programa de prevención y protección colectiva e individual.</v>
          </cell>
          <cell r="J63" t="str">
            <v>0-PB-3-AC-1</v>
          </cell>
        </row>
        <row r="64">
          <cell r="I64" t="str">
            <v>Asesoría y asistencia técnica para la elaboración de Inspecciones de Seguridad.</v>
          </cell>
          <cell r="J64" t="str">
            <v>0-PB-3-AC-2</v>
          </cell>
        </row>
        <row r="65">
          <cell r="I65" t="str">
            <v>Asesoría y asistencia técnica en el diseño de reportes las condiciones de trabajo peligrosas.</v>
          </cell>
          <cell r="J65" t="str">
            <v>0-PB-3-AC-3</v>
          </cell>
        </row>
        <row r="66">
          <cell r="I66" t="str">
            <v>Asesoría y asistencia técnica para la identificación, evaluación y control de tareas criticas y de alto riesgo.</v>
          </cell>
          <cell r="J66" t="str">
            <v>0-PB-3-AC-4</v>
          </cell>
        </row>
        <row r="67">
          <cell r="I67" t="str">
            <v>Asesoría y asistencia técnica en la identificación y control de peligros presentes en equipos, herramientas y maquinaria.</v>
          </cell>
          <cell r="J67" t="str">
            <v>0-PB-3-AC-5</v>
          </cell>
        </row>
        <row r="68">
          <cell r="I68" t="str">
            <v>Asesoría y asistencia técnica en la definición de los elementos de protección personal.</v>
          </cell>
          <cell r="J68" t="str">
            <v>0-PB-3-AC-6</v>
          </cell>
        </row>
        <row r="69">
          <cell r="I69" t="str">
            <v>Asesoría y asistencia técnica en la implementación de los subprogramas de intervención para la prevención y control de AT y EL.</v>
          </cell>
          <cell r="J69" t="str">
            <v>0-PB-3-AC-7</v>
          </cell>
        </row>
        <row r="70">
          <cell r="I70" t="str">
            <v>Asesoría y asistencia técnica en la implementación del programa de permisos de trabajo seguro</v>
          </cell>
          <cell r="J70" t="str">
            <v>0-PB-3-AC-8</v>
          </cell>
        </row>
        <row r="71">
          <cell r="I71" t="str">
            <v>Asesoría y asistencia técnica en desarrollo de estándares de seguridad y procedimientos de trabajo seguro de acuerdo con las guías de trabajo seguro</v>
          </cell>
          <cell r="J71" t="str">
            <v>0-PB-3-AC-9</v>
          </cell>
        </row>
        <row r="72">
          <cell r="I72" t="str">
            <v>Asesoría y asistencia técnica en el control de los peligros físicos (Eliminación, Sustitución, Controles de Ingeniería, Controles Administrativo, señalización, advertencia y Elementos de Protección Personal)</v>
          </cell>
          <cell r="J72" t="str">
            <v>0-PB-3-AC-10</v>
          </cell>
        </row>
        <row r="73">
          <cell r="I73" t="str">
            <v>Asesoría y asistencia técnica en el control de los peligros Químicos (Eliminación, Sustitución, Controles de Ingeniería, Controles Administrativo, señalización, advertencia y Elementos de Protección Personal)</v>
          </cell>
          <cell r="J73" t="str">
            <v>0-PB-3-AC-11</v>
          </cell>
        </row>
        <row r="74">
          <cell r="I74" t="str">
            <v>Asesoría y asistencia técnica en el control de los peligros Eléctricos (Eliminación, Sustitución, Controles de Ingeniería, Controles Administrativo, señalización, advertencia y Elementos de Protección Personal)</v>
          </cell>
          <cell r="J74" t="str">
            <v>0-PB-3-AC-12</v>
          </cell>
        </row>
        <row r="75">
          <cell r="I75" t="str">
            <v>Asesoría y asistencia técnica en el control de los peligros Mecánicos (Eliminación, Sustitución, Controles de Ingeniería, Controles Administrativo, señalización, advertencia y Elementos de Protección Personal)</v>
          </cell>
          <cell r="J75" t="str">
            <v>0-PB-3-AC-13</v>
          </cell>
        </row>
        <row r="76">
          <cell r="I76" t="str">
            <v>Asesoría y asistencia técnica en el control de los peligros Biológicos (Eliminación, Sustitución, Controles de Ingeniería, Controles Administrativo, señalización, advertencia y Elementos de Protección Personal)</v>
          </cell>
          <cell r="J76" t="str">
            <v>0-PB-3-AC-14</v>
          </cell>
        </row>
        <row r="77">
          <cell r="I77" t="str">
            <v>Asesoría y asistencia técnica en el control de los peligros Públicos (Eliminación, Sustitución, Controles de Ingeniería, Controles Administrativo, señalización, advertencia y Elementos de Protección Personal)</v>
          </cell>
          <cell r="J77" t="str">
            <v>0-PB-3-AC-15</v>
          </cell>
        </row>
        <row r="78">
          <cell r="I78" t="str">
            <v>Asesoría y asistencia técnica en el control de los peligros Viales y de transporte (Eliminación, Sustitución, Controles de Ingeniería, Controles Administrativo, señalización, advertencia y Elementos de Protección Personal)</v>
          </cell>
          <cell r="J78" t="str">
            <v>0-PB-3-AC-16</v>
          </cell>
        </row>
        <row r="79">
          <cell r="I79" t="str">
            <v>Asesoría y asistencia técnica en el control de los peligros Manejo de cagas: izaje, levantamiento y transporte (Eliminación, Sustitución, Controles de Ingeniería, Controles Administrativo, señalización, advertencia y Elementos de Protección Personal)</v>
          </cell>
          <cell r="J79" t="str">
            <v>0-PB-3-AC-17</v>
          </cell>
        </row>
        <row r="80">
          <cell r="I80" t="str">
            <v>Asesoría y asistencia técnica en el control de los peligros Deportivos (Eliminación, Sustitución, Controles de Ingeniería, Controles Administrativo, señalización, advertencia y Elementos de Protección Personal)</v>
          </cell>
          <cell r="J80" t="str">
            <v>0-PB-3-AC-18</v>
          </cell>
        </row>
        <row r="81">
          <cell r="I81" t="str">
            <v>Asesoría y asistencia técnica en el control de los peligros Locativos (Eliminación, Sustitución, Controles de Ingeniería, Controles Administrativo, señalización, advertencia y Elementos de Protección Personal)</v>
          </cell>
          <cell r="J81" t="str">
            <v>0-PB-3-AC-19</v>
          </cell>
        </row>
        <row r="82">
          <cell r="I82" t="str">
            <v>Asesoría y asistencia técnica en el control de los peligros por manejo de armas (Eliminación, Sustitución, Controles de Ingeniería, Controles Administrativo, señalización, advertencia y Elementos de Protección Personal)</v>
          </cell>
          <cell r="J82" t="str">
            <v>0-PB-3-AC-20</v>
          </cell>
        </row>
        <row r="83">
          <cell r="I83" t="str">
            <v>Asesoría y asistencia técnica en el control de los peligros por trabajo en alturas (Eliminación, Sustitución, Controles de Ingeniería, Controles Administrativo, señalización, advertencia y Elementos de Protección Personal)</v>
          </cell>
          <cell r="J83" t="str">
            <v>0-PB-3-AC-21</v>
          </cell>
        </row>
        <row r="84">
          <cell r="I84" t="str">
            <v>Asesoría y asistencia técnica en el control de los peligros por trabajo en espacios confinados (Eliminación, Sustitución, Controles de Ingeniería, Controles Administrativo, señalización, advertencia y Elementos de Protección Personal)</v>
          </cell>
          <cell r="J84" t="str">
            <v>0-PB-3-AC-22</v>
          </cell>
        </row>
        <row r="85">
          <cell r="I85" t="str">
            <v>Asesoría y asistencia técnica en el control de los peligros por trabajo en excavaciones (Eliminación, Sustitución, Controles de Ingeniería, Controles Administrativo, señalización, advertencia y Elementos de Protección Personal)</v>
          </cell>
          <cell r="J85" t="str">
            <v>0-PB-3-AC-23</v>
          </cell>
        </row>
        <row r="86">
          <cell r="I86" t="str">
            <v>Asesoría y asistencia técnica en el control de los peligros por trabajo con maquinaria amarilla (Eliminación, Sustitución, Controles de Ingeniería, Controles Administrativo, señalización, advertencia y Elementos de Protección Personal)</v>
          </cell>
          <cell r="J86" t="str">
            <v>0-PB-3-AC-24</v>
          </cell>
        </row>
        <row r="87">
          <cell r="I87" t="str">
            <v>Asesoría y asistencia técnica en el control de los peligros por Orden y aseo (Eliminación, Sustitución, Controles de Ingeniería, Controles Administrativo, señalización, advertencia y Elementos de Protección Personal)</v>
          </cell>
          <cell r="J87" t="str">
            <v>0-PB-3-AC-25</v>
          </cell>
        </row>
        <row r="88">
          <cell r="I88" t="str">
            <v>Asesoría y asistencia técnica en el control de los peligros por almacenamiento y bodegaje de materiales (Eliminación, Sustitución, Controles de Ingeniería, Controles Administrativo, señalización, advertencia y Elementos de Protección Personal)</v>
          </cell>
          <cell r="J88" t="str">
            <v>0-PB-3-AC-26</v>
          </cell>
        </row>
        <row r="89">
          <cell r="I89" t="str">
            <v>Asesoría y asistencia técnica en el control de los peligros por Almacenamiento y manipulación de materiales peligrosos (Eliminación, Sustitución, Controles de Ingeniería, Controles Administrativo, señalización, advertencia y Elementos de Protección Personal)</v>
          </cell>
          <cell r="J89" t="str">
            <v>0-PB-3-AC-27</v>
          </cell>
        </row>
        <row r="90">
          <cell r="I90" t="str">
            <v>Asesoría y asistencia técnica en el control de los peligros por Maquinas, equipos y herramientas (Eliminación, Sustitución, Controles de Ingeniería, Controles Administrativo, señalización, advertencia y Elementos de Protección Personal)</v>
          </cell>
          <cell r="J90" t="str">
            <v>0-PB-3-AC-28</v>
          </cell>
        </row>
        <row r="91">
          <cell r="I91" t="str">
            <v>Asesoría y asistencia técnica en el control de los peligros por señalización y demarcación (Eliminación, Sustitución, Controles de Ingeniería, Controles Administrativo, señalización, advertencia y Elementos de Protección Personal)</v>
          </cell>
          <cell r="J91" t="str">
            <v>0-PB-3-AC-29</v>
          </cell>
        </row>
        <row r="92">
          <cell r="I92" t="str">
            <v>Asesoría y asistencia técnica en el control de los peligros por saneamiento ambiental (Eliminación, Sustitución, Controles de Ingeniería, Controles Administrativo, señalización, advertencia y Elementos de Protección Personal)</v>
          </cell>
          <cell r="J92" t="str">
            <v>0-PB-3-AC-30</v>
          </cell>
        </row>
        <row r="93">
          <cell r="I93" t="str">
            <v>Asesoría y asistencia técnica en el control de los peligros por otras causas no especificadas (Eliminación, Sustitución, Controles de Ingeniería, Controles Administrativo, señalización, advertencia y Elementos de Protección Personal)</v>
          </cell>
          <cell r="J93" t="str">
            <v>0-PB-3-AC-31</v>
          </cell>
        </row>
        <row r="94">
          <cell r="I94" t="str">
            <v>Asesoría y asistencia técnica en el diseño de la auditoria del programa de protección colectiva e individual, con la participación del COPASST.</v>
          </cell>
          <cell r="J94" t="str">
            <v>0-PB-3-AC-32</v>
          </cell>
        </row>
        <row r="95">
          <cell r="I95" t="str">
            <v>Asesoría y asistencia técnica en la verificación de los indicadores del programa de protección colectiva e individual</v>
          </cell>
          <cell r="J95" t="str">
            <v>0-PB-3-AC-33</v>
          </cell>
        </row>
        <row r="96">
          <cell r="I96" t="str">
            <v>Asesoría y asistencia técnica en el proceso de revisión del control de la accidentalidad - Tablero de control.</v>
          </cell>
          <cell r="J96" t="str">
            <v>0-PB-3-AC-34</v>
          </cell>
        </row>
        <row r="97">
          <cell r="I97" t="str">
            <v>Asesoría y asistencia técnica para la definición de las Acciones preventivas y correctivas del programa de protección colectiva e individual</v>
          </cell>
          <cell r="J97" t="str">
            <v>0-PB-3-AC-35</v>
          </cell>
        </row>
        <row r="98">
          <cell r="I98" t="str">
            <v>Asesoría y asistencia en desarrollo de procesos de mejora continua del programa de protección colectiva e individual</v>
          </cell>
          <cell r="J98" t="str">
            <v>0-PB-3-AC-36</v>
          </cell>
        </row>
        <row r="99">
          <cell r="I99" t="str">
            <v>Asesoría y asistencia técnica en la elaboración del plan de comunicación y divulgación de los resultados del programa de protección colectiva e individual</v>
          </cell>
          <cell r="J99" t="str">
            <v>0-PB-3-AC-37</v>
          </cell>
        </row>
        <row r="100">
          <cell r="I100" t="str">
            <v>Asesoría y asistencia técnica para el diseño del programa de investigación incidentes y accidentes de trabajo</v>
          </cell>
          <cell r="J100" t="str">
            <v>0-PB-5-AC-1</v>
          </cell>
        </row>
        <row r="101">
          <cell r="I101" t="str">
            <v>Asesoría y asistencia técnica en la conformación e implementación y gestión del equipo investigador de los incidentes y accidentes de trabajo.</v>
          </cell>
          <cell r="J101" t="str">
            <v>0-PB-5-AC-2</v>
          </cell>
        </row>
        <row r="102">
          <cell r="I102" t="str">
            <v>Asesoría y asistencia técnica en establecer las funciones, responsabilidades y niveles de autoridad para la realización de las investigaciones de los incidentes y accidentes de trabajo.</v>
          </cell>
          <cell r="J102" t="str">
            <v>0-PB-5-AC-3</v>
          </cell>
        </row>
        <row r="103">
          <cell r="I103" t="str">
            <v>Asesoría y asistencia técnica para la definición de variables y documentos a utilizar en la comunicación interna para la investigación de accidentes e incidentes de trabajo.</v>
          </cell>
          <cell r="J103" t="str">
            <v>0-PB-5-AC-4</v>
          </cell>
        </row>
        <row r="104">
          <cell r="I104" t="str">
            <v>Asesoría y asistencia técnica en el diseño del procedimiento para la realización de las investigaciones de los incidentes y accidentes de trabajo.</v>
          </cell>
          <cell r="J104" t="str">
            <v>0-PB-5-AC-5</v>
          </cell>
        </row>
        <row r="105">
          <cell r="I105" t="str">
            <v>Taller Investigación de Incidentes y Accidentes de Trabajo</v>
          </cell>
          <cell r="J105" t="str">
            <v>0-PB-5-ED-6</v>
          </cell>
        </row>
        <row r="106">
          <cell r="I106" t="str">
            <v>Asesoría y asistencia técnica a la empresa en metodologías de investigación de incidentes y accidentes de trabajo.</v>
          </cell>
          <cell r="J106" t="str">
            <v>0-PB-5-AC-7</v>
          </cell>
        </row>
        <row r="107">
          <cell r="I107" t="str">
            <v>Asesoría y asistencia técnica en el diseño para la implementación del reporte interno y externo de incidentes y accidentes de trabajo</v>
          </cell>
          <cell r="J107" t="str">
            <v>0-PB-5-AC-8</v>
          </cell>
        </row>
        <row r="108">
          <cell r="I108" t="str">
            <v>Asesoría y asistencia técnica en registros, indicadores, y análisis estadísticos de los incidentes y accidentes de trabajo reportados.</v>
          </cell>
          <cell r="J108" t="str">
            <v>0-PB-5-AC-9</v>
          </cell>
        </row>
        <row r="109">
          <cell r="I109" t="str">
            <v>Asesoría y asistencia técnica en análisis de la causalidad de incidentes, caracterización y plan de acción para prevenir accidentes de trabajo en la empresa</v>
          </cell>
          <cell r="J109" t="str">
            <v>0-PB-5-AC-10</v>
          </cell>
        </row>
        <row r="110">
          <cell r="I110" t="str">
            <v>Asesoría y asistencia técnica para la definición de los métodos de control derivados de las investigaciones y asignación de los responsables.</v>
          </cell>
          <cell r="J110" t="str">
            <v>0-PB-5-AC-11</v>
          </cell>
        </row>
        <row r="111">
          <cell r="I111" t="str">
            <v>Asesoría y asistencia técnica para la definición, diseño e implementación del programa de lecciones aprendidas derivadas de incidentes accidentes.</v>
          </cell>
          <cell r="J111" t="str">
            <v>0-PB-5-AC-12</v>
          </cell>
        </row>
        <row r="112">
          <cell r="I112" t="str">
            <v>Asesoría y asistencia técnica en el diseño de la auditoría del programa de investigación de incidentes y accidentes, con la participación del COPASST.</v>
          </cell>
          <cell r="J112" t="str">
            <v>0-PB-5-AC-13</v>
          </cell>
        </row>
        <row r="113">
          <cell r="I113" t="str">
            <v>Asesoría y asistencia técnica en la verificación de los indicadores del programa de investigación de incidentes y accidentes</v>
          </cell>
          <cell r="J113" t="str">
            <v>0-PB-5-AC-14</v>
          </cell>
        </row>
        <row r="114">
          <cell r="I114" t="str">
            <v>Asesoría y asistencia técnica en el proceso de definición de las actividades de seguimiento y control a las recomendaciones derivadas de las investigaciones de los incidentes y accidentes de trabajo reportados</v>
          </cell>
          <cell r="J114" t="str">
            <v>0-PB-5-AC-15</v>
          </cell>
        </row>
        <row r="115">
          <cell r="I115" t="str">
            <v>Asesoría y asistencia técnica para la definición de las Acciones preventivas y correctivas del programa de investigación de incidentes y accidentes</v>
          </cell>
          <cell r="J115" t="str">
            <v>0-PB-5-AC-16</v>
          </cell>
        </row>
        <row r="116">
          <cell r="I116" t="str">
            <v>Asesoría y asistencia en desarrollo de procesos de mejora continua del programa de investigación de incidentes y accidentes</v>
          </cell>
          <cell r="J116" t="str">
            <v>0-PB-5-AC-17</v>
          </cell>
        </row>
        <row r="117">
          <cell r="I117" t="str">
            <v>Asesoría y asistencia técnica en la elaboración del plan de comunicación y divulgación de los resultados del programa de investigación de incidentes y accidentes</v>
          </cell>
          <cell r="J117" t="str">
            <v>0-PB-5-AC-18</v>
          </cell>
        </row>
        <row r="118">
          <cell r="I118" t="str">
            <v>Asesoría y asistencia técnica para determinar la estructura del programa de promoción y prevención de la salud</v>
          </cell>
          <cell r="J118" t="str">
            <v>0-PB-4-AC-1</v>
          </cell>
        </row>
        <row r="119">
          <cell r="I119" t="str">
            <v>Asesoría y asistencia técnica en Identificación del liderazgo y la responsabilidad gerencial (Asignación de Recursos Tecnológicos y Financieros) para prevenir la promoción y prevención de la salud</v>
          </cell>
          <cell r="J119" t="str">
            <v>0-PB-4-AC-2</v>
          </cell>
        </row>
        <row r="120">
          <cell r="I120" t="str">
            <v>Asesoría ya asistencia técnica en la Identificación del perfil socio demográfico</v>
          </cell>
          <cell r="J120" t="str">
            <v>0-PB-4-AC-3</v>
          </cell>
        </row>
        <row r="121">
          <cell r="I121" t="str">
            <v>Asesoría y asistencia técnica para el análisis de morbilidad sentida</v>
          </cell>
          <cell r="J121" t="str">
            <v>0-PB-4-AC-4</v>
          </cell>
        </row>
        <row r="122">
          <cell r="I122" t="str">
            <v>Asesoría y asistencia técnica en evaluación y análisis de las estadísticas sobre la enfermedad laboral, incidentes, accidentes de trabajo</v>
          </cell>
          <cell r="J122" t="str">
            <v>0-PB-4-AC-5</v>
          </cell>
        </row>
        <row r="123">
          <cell r="I123" t="str">
            <v>Asesoría y asistencia técnica para análisis de ausentismo</v>
          </cell>
          <cell r="J123" t="str">
            <v>0-PB-4-AC-6</v>
          </cell>
        </row>
        <row r="124">
          <cell r="I124" t="str">
            <v>Asesoría y asistencia técnica en la consolidación de información sobre las prioridades personales en la reducción de riesgos y mejora de la salud de los trabajadores</v>
          </cell>
          <cell r="J124" t="str">
            <v>0-PB-4-AC-7</v>
          </cell>
        </row>
        <row r="125">
          <cell r="I125" t="str">
            <v>Asesoría y asistencia técnica para el análisis y priorización de las condiciones de salud</v>
          </cell>
          <cell r="J125" t="str">
            <v>0-PB-4-AC-8</v>
          </cell>
        </row>
        <row r="126">
          <cell r="I126" t="str">
            <v>Asesoría y asistencia técnica para la definición y diseño de programas de promoción y prevención en salud a implementar</v>
          </cell>
          <cell r="J126" t="str">
            <v>0-PB-4-AC-9</v>
          </cell>
        </row>
        <row r="127">
          <cell r="I127" t="str">
            <v>Asesoría y asistencia técnica para la implementación de los programas de promoción y prevención en salud</v>
          </cell>
          <cell r="J127" t="str">
            <v>0-PB-4-AC-10</v>
          </cell>
        </row>
        <row r="128">
          <cell r="I128" t="str">
            <v>Asesoría y asistencia técnica para fomentar la participación de otros actores del sistema de seguridad social y bienestar en el programa</v>
          </cell>
          <cell r="J128" t="str">
            <v>0-PB-4-AC-11</v>
          </cell>
        </row>
        <row r="129">
          <cell r="I129" t="str">
            <v>Asesoría y asistencia técnica en la medición del desempeño del programa de promoción y prevención de la salud</v>
          </cell>
          <cell r="J129" t="str">
            <v>0-PB-4-AC-12</v>
          </cell>
        </row>
        <row r="130">
          <cell r="I130" t="str">
            <v>Asesoría y asistencia técnica para el desarrollo del Plan de Mejora del programa de promoción y prevención de la salud.</v>
          </cell>
          <cell r="J130" t="str">
            <v>0-PB-4-AC-13</v>
          </cell>
        </row>
        <row r="131">
          <cell r="I131" t="str">
            <v>Formación en la caracterización y sensibilización en Los Desórdenes Músculo Esqueléticos y su prevención</v>
          </cell>
          <cell r="J131" t="str">
            <v>D-PB-4-ED-14</v>
          </cell>
        </row>
        <row r="132">
          <cell r="I132" t="str">
            <v>Asesoría y asistencia técnica en la implementación del primer pilar de desarrollo POSITIVAMENTE -PRIMERO FACTORES PROTECTORES Y DE RIESGO. Incluye las actividades de la ruta metodológica de Prediagnóstico en la Revisión del estado de avance del Sistema de Gestión de Seguridad y Salud en el Trabajo de la empresa</v>
          </cell>
          <cell r="J132" t="str">
            <v>P-PB-4-AC-15</v>
          </cell>
        </row>
        <row r="133">
          <cell r="I133" t="str">
            <v>Asesoría y asistencia técnica en la implementación del primer pilar de desarrollo POSITIVAMENTE -PRIMERO FACTORES PROTECTORES Y DE RIESGO. Incluye las actividades de la ruta metodológica de Prediagnóstico en la revisión del perfil del estado de salud y trabajo de la población trabajadora de la empresa</v>
          </cell>
          <cell r="J133" t="str">
            <v>P-PB-4-AC-16</v>
          </cell>
        </row>
        <row r="134">
          <cell r="I134" t="str">
            <v>Asesoría y asistencia técnica en la implementación del primer pilar de desarrollo POSITIVAMENTE -PRIMERO FACTORES PROTECTORES Y DE RIESGO. Incluye las actividades de la ruta metodológica de Prediagnóstico en la Revisión del Perfil Sociodemográfico de la población trabajadores de la empresa</v>
          </cell>
          <cell r="J134" t="str">
            <v>P-PB-4-AC-17</v>
          </cell>
        </row>
        <row r="135">
          <cell r="I135" t="str">
            <v>Asesoría y asistencia técnica en la implementación del primer pilar de desarrollo POSITIVAMENTE -PRIMERO FACTORES PROTECTORES Y DE RIESGO. Incluye las actividades de la ruta metodológica de Prediagnóstico para el acompañamiento a la empresa en la campaña de expectativa y la orientación para el diligenciamiento de los consentimientos informados.</v>
          </cell>
          <cell r="J135" t="str">
            <v>P-PB-4-AC-18</v>
          </cell>
        </row>
        <row r="136">
          <cell r="I136" t="str">
            <v>Asesoría y asistencia técnica para el diseño del programa gestión para la prevención de accidentes de trabajo</v>
          </cell>
          <cell r="J136" t="str">
            <v>0-PA-6-AC-1</v>
          </cell>
        </row>
        <row r="137">
          <cell r="I137" t="str">
            <v>Asesoría y asistencia técnica para identificar las competencias de los responsables de los programas de prevención de la accidentalidad</v>
          </cell>
          <cell r="J137" t="str">
            <v>0-PA-6-AC-2</v>
          </cell>
        </row>
        <row r="138">
          <cell r="I138" t="str">
            <v>Asesoría y asistencia técnica en definición de actividades que la organización debe desarrollar en formación, educación y entrenamiento para el mejoramiento de competencias del trabajador en el manejo seguro de máquinas, equipos, herramientas y utensilios</v>
          </cell>
          <cell r="J138" t="str">
            <v>0-PA-6-AC-3</v>
          </cell>
        </row>
        <row r="139">
          <cell r="I139" t="str">
            <v>Asesoría y asistencia técnica para identificar los programas y procesos estratégicos que servirán de insumo para la gestión de la prevención de la accidentalidad</v>
          </cell>
          <cell r="J139" t="str">
            <v>0-PA-6-AC-4</v>
          </cell>
        </row>
        <row r="140">
          <cell r="I140" t="str">
            <v>Asesoría y asistencia técnica en definición de las actividades que la organización debe desarrollar, para un cambio en la cultura organizacional frente al compromiso, liderazgo y responsabilidad del nivel directivo de la empresa.</v>
          </cell>
          <cell r="J140" t="str">
            <v>0-PA-6-AC-5</v>
          </cell>
        </row>
        <row r="141">
          <cell r="I141" t="str">
            <v>Asesoría y asistencia técnica en la Identificación de los elementos claves para asegurar cultura organizacional que se mantenga en el tiempo.</v>
          </cell>
          <cell r="J141" t="str">
            <v>0-PA-6-AC-6</v>
          </cell>
        </row>
        <row r="142">
          <cell r="I142" t="str">
            <v>Asesoría y asistencia técnica para el diseño y desarrollo del programa estratégico de Seguridad Vial - PESVial</v>
          </cell>
          <cell r="J142" t="str">
            <v>0-PA-6-AC-7</v>
          </cell>
        </row>
        <row r="143">
          <cell r="I143" t="str">
            <v>Asesoría y asistencia técnica para el diseño y desarrollo del programa de mantenimientos predictivo, preventivo y correctivo de maquinaria, equipos y herramientas</v>
          </cell>
          <cell r="J143" t="str">
            <v>0-PA-6-AC-8</v>
          </cell>
        </row>
        <row r="144">
          <cell r="I144" t="str">
            <v>Asesoría y asistencia técnica para el diseño y desarrollo del programa de estándares de seguridad y procedimiento de trabajo seguro</v>
          </cell>
          <cell r="J144" t="str">
            <v>0-PA-6-AC-9</v>
          </cell>
        </row>
        <row r="145">
          <cell r="I145" t="str">
            <v>Asesoría y asistencia técnica para el diseño y desarrollo del programa Protección contra caídas</v>
          </cell>
          <cell r="J145" t="str">
            <v>0-PA-6-AC-10</v>
          </cell>
        </row>
        <row r="146">
          <cell r="I146" t="str">
            <v>Asesoría y asistencia técnica para el diseño y desarrollo del programa de Tareas de alto riesgo</v>
          </cell>
          <cell r="J146" t="str">
            <v>0-PA-6-AC-11</v>
          </cell>
        </row>
        <row r="147">
          <cell r="I147" t="str">
            <v>Asesoría y asistencia técnica para el diseño y desarrollo del programa estratégico de Inspecciones de seguridad</v>
          </cell>
          <cell r="J147" t="str">
            <v>0-PA-6-AC-12</v>
          </cell>
        </row>
        <row r="148">
          <cell r="I148" t="str">
            <v>Asesoría y asistencia técnica en el diagnóstico de identificación de peligros y evaluación de riesgos en el interior de las minas - Aplicación del formato de intervención establecido de acuerdo al decreto 1886 de 2015</v>
          </cell>
          <cell r="J148" t="str">
            <v>M-PA-6-AC-13</v>
          </cell>
        </row>
        <row r="149">
          <cell r="I149" t="str">
            <v>Asesoría y asistencia técnica en el diagnóstico de identificación de peligros y evaluación de riesgos en minas a cielo abierto - Aplicación del formato de intervención establecido de acuerdo al decreto 2222 de 1993</v>
          </cell>
          <cell r="J149" t="str">
            <v>M-PA-6-AC-14</v>
          </cell>
        </row>
        <row r="150">
          <cell r="I150" t="str">
            <v>Asesoría y asistencia técnica en el plan de ventilación minera de acuerdo al decreto 1886 de 2015</v>
          </cell>
          <cell r="J150" t="str">
            <v>M-PA-6-AC-15</v>
          </cell>
        </row>
        <row r="151">
          <cell r="I151" t="str">
            <v>Asesoría y asistencia técnica en el Plan de Sostenimiento de acuerdo al decreto 1886 de 2015</v>
          </cell>
          <cell r="J151" t="str">
            <v>M-PA-6-AC-16</v>
          </cell>
        </row>
        <row r="152">
          <cell r="I152" t="str">
            <v>Asesoría y asistencia técnica en seguridad en los sistemas de transporte bajo tierra de acuerdo al decreto 1886 de 2015</v>
          </cell>
          <cell r="J152" t="str">
            <v>M-PA-6-AC-17</v>
          </cell>
        </row>
        <row r="153">
          <cell r="I153" t="str">
            <v>Asesoría y asistencia técnica en análisis de tareas de alto riesgo en minería (voladuras, manipulación de sustancias químicas, entre otros)</v>
          </cell>
          <cell r="J153" t="str">
            <v>M-PA-6-AC-18</v>
          </cell>
        </row>
        <row r="154">
          <cell r="I154" t="str">
            <v>Asesoría y asistencia técnica en la implementación de las guías y procedimientos de trabajo seguro en minería (ventilación, sostenimiento, transporte y explosivos)</v>
          </cell>
          <cell r="J154" t="str">
            <v>M-PA-6-AC-19</v>
          </cell>
        </row>
        <row r="155">
          <cell r="I155" t="str">
            <v>Formación en las exigencias legales para el trabajo en minería (1886/2015 y 2222/193)</v>
          </cell>
          <cell r="J155" t="str">
            <v>M-PA-6-ED-20</v>
          </cell>
        </row>
        <row r="156">
          <cell r="I156" t="str">
            <v>Seguimiento a la implementación de controles y recomendaciones dadas de las condiciones inseguras detectadas en la inspección de seguridad. Incluye ingreso a la explotación minera de seguimiento</v>
          </cell>
          <cell r="J156" t="str">
            <v>M-PA-6-AC-21</v>
          </cell>
        </row>
        <row r="157">
          <cell r="I157" t="str">
            <v>Control de las medidas de seguimiento requeridas para mejorar las condiciones de seguridad en las minas. Incluye ingreso a la explotación minera mina de verificación</v>
          </cell>
          <cell r="J157" t="str">
            <v>M-PA-6-AC-22</v>
          </cell>
        </row>
        <row r="158">
          <cell r="I158" t="str">
            <v>Asesoría y asistencia técnica en el diagnóstico de identificación de peligros y evaluación de riesgos en construcción - Diagnostico UEP</v>
          </cell>
          <cell r="J158" t="str">
            <v>C-PA-6-AC-23</v>
          </cell>
        </row>
        <row r="159">
          <cell r="I159" t="str">
            <v>Asesoría y asistencia técnica en la implementación de las guías y procedimientos de trabajo seguro de acuerdo a la fase de la obra</v>
          </cell>
          <cell r="J159" t="str">
            <v>C-PA-6-AC-24</v>
          </cell>
        </row>
        <row r="160">
          <cell r="I160" t="str">
            <v>Asesoría y asistencia técnica en la supervisión efectiva en el sector de la construcción</v>
          </cell>
          <cell r="J160" t="str">
            <v>C-PA-6-AC-25</v>
          </cell>
        </row>
        <row r="161">
          <cell r="I161" t="str">
            <v>Formación en estándares seguros de trabajo para la operación de herramientas y equipos de construcción</v>
          </cell>
          <cell r="J161" t="str">
            <v>C-PA-6-ED-26</v>
          </cell>
        </row>
        <row r="162">
          <cell r="I162" t="str">
            <v>Seguimiento a la implementación de controles y recomendaciones dadas de las condiciones inseguras detectadas en la inspección de seguridad de la obra de construcción.</v>
          </cell>
          <cell r="J162" t="str">
            <v>C-PA-6-AC-27</v>
          </cell>
        </row>
        <row r="163">
          <cell r="I163" t="str">
            <v>Control de las medidas de seguimiento requeridas para mejorar las condiciones de seguridad en la obra.</v>
          </cell>
          <cell r="J163" t="str">
            <v>C-PA-6-AC-28</v>
          </cell>
        </row>
        <row r="164">
          <cell r="I164" t="str">
            <v>Asesoría y asistencia técnica para la identificación de peligros específicos para las empresas de manufactura, agricultura y transporte.</v>
          </cell>
          <cell r="J164" t="str">
            <v>A-PA-6-AC-29</v>
          </cell>
        </row>
        <row r="165">
          <cell r="I165" t="str">
            <v>Asesoría y asistencia técnica para la identificación y control de riesgos de los conductores</v>
          </cell>
          <cell r="J165" t="str">
            <v>A-PA-6-AC-30</v>
          </cell>
        </row>
        <row r="166">
          <cell r="I166" t="str">
            <v>Asesoría y asistencia técnica para la identificación y control de riesgos de agricultura</v>
          </cell>
          <cell r="J166" t="str">
            <v>A-PA-6-AC-31</v>
          </cell>
        </row>
        <row r="167">
          <cell r="I167" t="str">
            <v>Asesoría y asistencia técnica para el programa de protección de maquinaria en la industria manufacturera</v>
          </cell>
          <cell r="J167" t="str">
            <v>A-PA-6-AC-32</v>
          </cell>
        </row>
        <row r="168">
          <cell r="I168" t="str">
            <v>Asesoría y asistencia técnica en la implementación de las guías y procedimientos de trabajo seguro en la industria manufacturera</v>
          </cell>
          <cell r="J168" t="str">
            <v>A-PA-6-AC-33</v>
          </cell>
        </row>
        <row r="169">
          <cell r="I169" t="str">
            <v>Asesoría y asistencia técnica para el diseño de estándares de seguridad en trabajo en caliente (incluye soldadura, oxicorte y amolado)</v>
          </cell>
          <cell r="J169" t="str">
            <v>A-PA-6-AC-34</v>
          </cell>
        </row>
        <row r="170">
          <cell r="I170" t="str">
            <v>Formación en estándares seguros de trabajo para la operación de herramientas y equipos de la industria manufacturera</v>
          </cell>
          <cell r="J170" t="str">
            <v>A-PA-6-ED-35</v>
          </cell>
        </row>
        <row r="171">
          <cell r="I171" t="str">
            <v>Formación en Operación segura de maquinaria (Guardas, mandos de protección)</v>
          </cell>
          <cell r="J171" t="str">
            <v>A-PA-6-ED-36</v>
          </cell>
        </row>
        <row r="172">
          <cell r="I172" t="str">
            <v>Formación en técnicas de habilidad en seguridad vial en zona urbana y rural</v>
          </cell>
          <cell r="J172" t="str">
            <v>A-PA-6-ED-37</v>
          </cell>
        </row>
        <row r="173">
          <cell r="I173" t="str">
            <v>Formación en conducción defensiva segura y responsable (Dirigida para conductores )</v>
          </cell>
          <cell r="J173" t="str">
            <v>A-PA-6-ED-38</v>
          </cell>
        </row>
        <row r="174">
          <cell r="I174" t="str">
            <v>Seguimiento a la implementación de controles y recomendaciones dadas de las condiciones inseguras detectadas en la inspección de seguridad de acuerdo al sector económico.</v>
          </cell>
          <cell r="J174" t="str">
            <v>A-PA-6-AC-39</v>
          </cell>
        </row>
        <row r="175">
          <cell r="I175" t="str">
            <v>Control de las medidas de seguimiento requeridas para mejorar las condiciones de seguridad en la empresa.</v>
          </cell>
          <cell r="J175" t="str">
            <v>A-PA-6-AC-40</v>
          </cell>
        </row>
        <row r="176">
          <cell r="I176" t="str">
            <v>Formación en la implementación de las Guías y Procedimientos de trabajo seguro</v>
          </cell>
          <cell r="J176" t="str">
            <v>0-PA-6-ED-41</v>
          </cell>
        </row>
        <row r="177">
          <cell r="I177" t="str">
            <v>Formación en la implementación de las Guías y Procedimientos de trabajo seguro en Tareas de Alto Riesgo</v>
          </cell>
          <cell r="J177" t="str">
            <v>0-PA-6-ED-42</v>
          </cell>
        </row>
        <row r="178">
          <cell r="I178" t="str">
            <v>Formación en Trabajo Seguro en Alturas - Sensibilización</v>
          </cell>
          <cell r="J178" t="str">
            <v>0-PA-6-ED-43</v>
          </cell>
        </row>
        <row r="179">
          <cell r="I179" t="str">
            <v>Formación en Trabajo Seguro en Alturas - Básico operativo</v>
          </cell>
          <cell r="J179" t="str">
            <v>0-PA-6-ED-44</v>
          </cell>
        </row>
        <row r="180">
          <cell r="I180" t="str">
            <v>Formación en Trabajo Seguro en Alturas - Reentrenamiento</v>
          </cell>
          <cell r="J180" t="str">
            <v>0-PA-6-ED-45</v>
          </cell>
        </row>
        <row r="181">
          <cell r="I181" t="str">
            <v>Formación en Trabajo Seguro en Alturas - Avanzado</v>
          </cell>
          <cell r="J181" t="str">
            <v>0-PA-6-ED-46</v>
          </cell>
        </row>
        <row r="182">
          <cell r="I182" t="str">
            <v>Formación en Trabajo Seguro en Alturas - Coordinador</v>
          </cell>
          <cell r="J182" t="str">
            <v>0-PA-6-ED-47</v>
          </cell>
        </row>
        <row r="183">
          <cell r="I183" t="str">
            <v>Intervención Pedagógica (teatral) en Prevención de Riesgos Laborales - (mínimo 3 horas con 2 actores por evento)</v>
          </cell>
          <cell r="J183" t="str">
            <v>0-PA-6-ED-48</v>
          </cell>
        </row>
        <row r="184">
          <cell r="I184" t="str">
            <v>Formación en seguridad basada en el comportamiento</v>
          </cell>
          <cell r="J184" t="str">
            <v>0-PA-6-ED-49</v>
          </cell>
        </row>
        <row r="185">
          <cell r="I185" t="str">
            <v>Evento Educativo Gerencial</v>
          </cell>
          <cell r="J185" t="str">
            <v>0-PA-6-ED-50</v>
          </cell>
        </row>
        <row r="186">
          <cell r="I186" t="str">
            <v>Evento Educativo Vivencial</v>
          </cell>
          <cell r="J186" t="str">
            <v>0-PA-6-ED-51</v>
          </cell>
        </row>
        <row r="187">
          <cell r="I187" t="str">
            <v>Asesoría y asistencia técnica en el diseño de la auditoria del programa de Gestión de la prevención de la accidentalidad, con la participación del COPASST.</v>
          </cell>
          <cell r="J187" t="str">
            <v>0-PA-6-AC-52</v>
          </cell>
        </row>
        <row r="188">
          <cell r="I188" t="str">
            <v>Asesoría y asistencia técnica en la verificación de los indicadores del programa de Gestión de la prevención de la accidentalidad</v>
          </cell>
          <cell r="J188" t="str">
            <v>0-PA-6-AC-53</v>
          </cell>
        </row>
        <row r="189">
          <cell r="I189" t="str">
            <v>Asesoría y asistencia técnica en el proceso de revisión del programa de Gestión de la prevención de la accidentalidad</v>
          </cell>
          <cell r="J189" t="str">
            <v>0-PA-6-AC-54</v>
          </cell>
        </row>
        <row r="190">
          <cell r="I190" t="str">
            <v>Asesoría y asistencia técnica para la definición de las Acciones preventivas y correctivas del programa de Gestión de la prevención de la accidentalidad</v>
          </cell>
          <cell r="J190" t="str">
            <v>0-PA-6-AC-55</v>
          </cell>
        </row>
        <row r="191">
          <cell r="I191" t="str">
            <v>Asesoría y asistencia en desarrollo de procesos de mejora continua del programa de Gestión de la prevención de la accidentalidad</v>
          </cell>
          <cell r="J191" t="str">
            <v>0-PA-6-AC-56</v>
          </cell>
        </row>
        <row r="192">
          <cell r="I192" t="str">
            <v>Asesoría y asistencia técnica en la elaboración del plan de comunicación y divulgación de los resultados del programa de Gestión de la prevención de la accidentalidad</v>
          </cell>
          <cell r="J192" t="str">
            <v>0-PA-6-AC-57</v>
          </cell>
        </row>
        <row r="193">
          <cell r="I193" t="str">
            <v>Asesoría y asistencia técnica para la elaboración del Programa de Gestión de la prevención de la enfermedad laboral</v>
          </cell>
          <cell r="J193" t="str">
            <v>0-PA-7-AC-1</v>
          </cell>
        </row>
        <row r="194">
          <cell r="I194" t="str">
            <v>Asesoría y asistencia técnica en la Identificación del liderazgo y la responsabilidad gerencial (Asignación de Recursos Tecnológicos y Financieros) para la gestión de la enfermedad laboral</v>
          </cell>
          <cell r="J194" t="str">
            <v>0-PA-7-AC-2</v>
          </cell>
        </row>
        <row r="195">
          <cell r="I195" t="str">
            <v>Asesoría y asistencia técnica en el análisis del comportamiento de los indicadores de gestión de EL</v>
          </cell>
          <cell r="J195" t="str">
            <v>0-PA-7-AC-3</v>
          </cell>
        </row>
        <row r="196">
          <cell r="I196" t="str">
            <v>Asesoría y asistencia técnica en la identificación de riesgos potenciales que pueden generar EL</v>
          </cell>
          <cell r="J196" t="str">
            <v>0-PA-7-AC-4</v>
          </cell>
        </row>
        <row r="197">
          <cell r="I197" t="str">
            <v>Asesoría y asistencia técnica en la identificación de las necesidades de la vacunación</v>
          </cell>
          <cell r="J197" t="str">
            <v>0-PA-7-AC-5</v>
          </cell>
        </row>
        <row r="198">
          <cell r="I198" t="str">
            <v>Valoración Medica Especializada por Deportólogo</v>
          </cell>
          <cell r="J198" t="str">
            <v>0-PA-7-AC-6</v>
          </cell>
        </row>
        <row r="199">
          <cell r="I199" t="str">
            <v>Asesoría para la identificación y evaluación psicosocial y otras herramientas diagnósticas con apoyo tecnológico</v>
          </cell>
          <cell r="J199" t="str">
            <v>0-PA-7-AC-7</v>
          </cell>
        </row>
        <row r="200">
          <cell r="I200" t="str">
            <v>Asesoría en la medición personal de radiaciones (OSL) - Referencia LUXEL - Periodo mensual</v>
          </cell>
          <cell r="J200" t="str">
            <v>0-PA-7-AC-8</v>
          </cell>
        </row>
        <row r="201">
          <cell r="I201" t="str">
            <v>Asesoría en la medición personal de radiaciones (OSL) - Referencia LUXEL - Periodo trimestral</v>
          </cell>
          <cell r="J201" t="str">
            <v>0-PA-7-AC-9</v>
          </cell>
        </row>
        <row r="202">
          <cell r="I202" t="str">
            <v>Asesoría en la medición personal de radiaciones (OSL) - Referencia Neutrak - Periodo mensual</v>
          </cell>
          <cell r="J202" t="str">
            <v>0-PA-7-AC-10</v>
          </cell>
        </row>
        <row r="203">
          <cell r="I203" t="str">
            <v>Asesoría en la medición personal de radiaciones (OSL) - Referencia Neutrak - Periodo bimensual</v>
          </cell>
          <cell r="J203" t="str">
            <v>0-PA-7-AC-11</v>
          </cell>
        </row>
        <row r="204">
          <cell r="I204" t="str">
            <v>Asesoría en la medición personal de radiaciones (OSL) - Referencia Neutrak - Periodo trimestral</v>
          </cell>
          <cell r="J204" t="str">
            <v>0-PA-7-AC-12</v>
          </cell>
        </row>
        <row r="205">
          <cell r="I205" t="str">
            <v>Asesoría en la medición personal de radiaciones (TLD) - Referencia Anillo - Periodo mensual</v>
          </cell>
          <cell r="J205" t="str">
            <v>0-PA-7-AC-13</v>
          </cell>
        </row>
        <row r="206">
          <cell r="I206" t="str">
            <v>Asesoría en la medición personal de radiaciones (TLD) - Referencia Anillo - Periodo bimensual</v>
          </cell>
          <cell r="J206" t="str">
            <v>0-PA-7-AC-14</v>
          </cell>
        </row>
        <row r="207">
          <cell r="I207" t="str">
            <v>Asesoría en la medición personal de radiaciones (TLD) - Referencia Anillo - Periodo trimestral</v>
          </cell>
          <cell r="J207" t="str">
            <v>0-PA-7-AC-15</v>
          </cell>
        </row>
        <row r="208">
          <cell r="I208" t="str">
            <v>Asesoría en la medición personal de radiaciones (TLD) - Referencia Cuerpo Entero - Periodo mensual</v>
          </cell>
          <cell r="J208" t="str">
            <v>0-PA-7-AC-16</v>
          </cell>
        </row>
        <row r="209">
          <cell r="I209" t="str">
            <v>Asesoría en la medición personal de radiaciones (TLD) - Referencia Cuerpo Entero - Periodo bimensual</v>
          </cell>
          <cell r="J209" t="str">
            <v>0-PA-7-AC-17</v>
          </cell>
        </row>
        <row r="210">
          <cell r="I210" t="str">
            <v>Asesoría en la medición personal de radiaciones (TLD) - Referencia Cuerpo Entero- Periodo trimestral</v>
          </cell>
          <cell r="J210" t="str">
            <v>0-PA-7-AC-18</v>
          </cell>
        </row>
        <row r="211">
          <cell r="I211" t="str">
            <v>Asesoría en la medición personal de radiaciones (TLD) - Referencia Neutrones - Periodo trimestral</v>
          </cell>
          <cell r="J211" t="str">
            <v>0-PA-7-AC-19</v>
          </cell>
        </row>
        <row r="212">
          <cell r="I212" t="str">
            <v>Asesoría en la medición personal de radiaciones (TLD) - Referencia Cristalino - Periodo mensual</v>
          </cell>
          <cell r="J212" t="str">
            <v>0-PA-7-AC-20</v>
          </cell>
        </row>
        <row r="213">
          <cell r="I213" t="str">
            <v>Audiometría de tonos puros aéreos y óseos con enmascaramiento (audiometría tonal)</v>
          </cell>
          <cell r="J213" t="str">
            <v>0-PA-7-AC-21</v>
          </cell>
        </row>
        <row r="214">
          <cell r="I214" t="str">
            <v>Cianuros, semicuantitativo por colorimetría</v>
          </cell>
          <cell r="J214" t="str">
            <v>0-PA-7-AC-22</v>
          </cell>
        </row>
        <row r="215">
          <cell r="I215" t="str">
            <v>Consulta de control y seguimiento de nutrición y dietética dentro del programa de PVE implementado en la empresa. Incluye informe consolidado de las evaluaciones.</v>
          </cell>
          <cell r="J215" t="str">
            <v>0-PA-7-AC-23</v>
          </cell>
        </row>
        <row r="216">
          <cell r="I216" t="str">
            <v>Consulta de control y seguimiento de optometría dentro del programa de PVE implementado en la empresa. Incluye informe consolidado de las evaluaciones.</v>
          </cell>
          <cell r="J216" t="str">
            <v>0-PA-7-AC-24</v>
          </cell>
        </row>
        <row r="217">
          <cell r="I217" t="str">
            <v>Consulta de control y seguimiento de psicología dentro del programa de PVE implementado en la empresa, Incluye informe consolidado de las evaluaciones.</v>
          </cell>
          <cell r="J217" t="str">
            <v>0-PA-7-AC-25</v>
          </cell>
        </row>
        <row r="218">
          <cell r="I218" t="str">
            <v>Consulta de control y seguimiento de trabajo social dentro del programa de PVE implementado en la empresa, Incluye informe consolidado de las evaluaciones.</v>
          </cell>
          <cell r="J218" t="str">
            <v>0-PA-7-AC-26</v>
          </cell>
        </row>
        <row r="219">
          <cell r="I219" t="str">
            <v>Consulta de control y seguimiento de medicina especializada dentro del programa de PVE implementado en la empresa. Incluye informe consolidado de las evaluaciones.</v>
          </cell>
          <cell r="J219" t="str">
            <v>0-PA-7-AC-27</v>
          </cell>
        </row>
        <row r="220">
          <cell r="I220" t="str">
            <v>Crio globulinas</v>
          </cell>
          <cell r="J220" t="str">
            <v>0-PA-7-AC-28</v>
          </cell>
        </row>
        <row r="221">
          <cell r="I221" t="str">
            <v>Asesoría en el desarrollo y seguimiento de programa de SVE de conservación auditiva - Realización de Audiometrías de tonos puros aéreos y óseos con enmascaramiento (audiometría tonal)</v>
          </cell>
          <cell r="J221" t="str">
            <v>0-PA-7-AC-29</v>
          </cell>
        </row>
        <row r="222">
          <cell r="I222" t="str">
            <v>Electrocardiograma de ritmo o de superficie sod</v>
          </cell>
          <cell r="J222" t="str">
            <v>0-PA-7-AC-30</v>
          </cell>
        </row>
        <row r="223">
          <cell r="I223" t="str">
            <v>Espirometrías o curva de flujo volumen pre y post broncodilatadores</v>
          </cell>
          <cell r="J223" t="str">
            <v>0-PA-7-AC-31</v>
          </cell>
        </row>
        <row r="224">
          <cell r="I224" t="str">
            <v>Espirometrías o curva de flujo volumen simple</v>
          </cell>
          <cell r="J224" t="str">
            <v>0-PA-7-AC-32</v>
          </cell>
        </row>
        <row r="225">
          <cell r="I225" t="str">
            <v>Estudio de campo visual central y periférico convencional.</v>
          </cell>
          <cell r="J225" t="str">
            <v>0-PA-7-AC-33</v>
          </cell>
        </row>
        <row r="226">
          <cell r="I226" t="str">
            <v>Evaluaciones psicofísicas para la obtención de la certificación para porte y tenencia de armas de fuego – Bajo los lineamientos normativos de la Ley 1539 de 2012 y Decreto 2368 de 2012. Circular 185 de 2015 entre otros.</v>
          </cell>
          <cell r="J226" t="str">
            <v>0-PA-7-AC-34</v>
          </cell>
        </row>
        <row r="227">
          <cell r="I227" t="str">
            <v>Hepatitis A Anticuerpos Totales (Anti HAV Totales)</v>
          </cell>
          <cell r="J227" t="str">
            <v>0-PA-7-AC-35</v>
          </cell>
        </row>
        <row r="228">
          <cell r="I228" t="str">
            <v>Hepatitis B, Anticuerpos Central IG M (Anticore HBC-M)</v>
          </cell>
          <cell r="J228" t="str">
            <v>0-PA-7-AC-36</v>
          </cell>
        </row>
        <row r="229">
          <cell r="I229" t="str">
            <v>Hepatitis B, Anticuerpos Central Totales (Anticore HBC)</v>
          </cell>
          <cell r="J229" t="str">
            <v>0-PA-7-AC-37</v>
          </cell>
        </row>
        <row r="230">
          <cell r="I230" t="str">
            <v>Hepatitis C, Anticuerpo(ANTI-HVC)</v>
          </cell>
          <cell r="J230" t="str">
            <v>0-PA-7-AC-38</v>
          </cell>
        </row>
        <row r="231">
          <cell r="I231" t="str">
            <v>Logo audiometría. incluye: reconocimiento de la voz con enmascaramiento apropiado o curva función intensidad - discriminación del habla</v>
          </cell>
          <cell r="J231" t="str">
            <v>0-PA-7-AC-39</v>
          </cell>
        </row>
        <row r="232">
          <cell r="I232" t="str">
            <v>Paranitrofenol</v>
          </cell>
          <cell r="J232" t="str">
            <v>0-PA-7-AC-40</v>
          </cell>
        </row>
        <row r="233">
          <cell r="I233" t="str">
            <v>Perfil lipídico (triglicéridos, colesterol total, colesterol de alta y colesterol de baja densidad - enzimático)</v>
          </cell>
          <cell r="J233" t="str">
            <v>0-PA-7-AC-41</v>
          </cell>
        </row>
        <row r="234">
          <cell r="I234" t="str">
            <v>Programa de Prevención del Riesgo cardiovascular por medio de acondicionamiento físico Incluye: Entrenamiento y Monitoreo Personalizado Rutina Diaria Categoría ONE.</v>
          </cell>
          <cell r="J234" t="str">
            <v>0-PA-7-AC-42</v>
          </cell>
        </row>
        <row r="235">
          <cell r="I235" t="str">
            <v>Protoporfirina zinc eritrocitaria (zpp)</v>
          </cell>
          <cell r="J235" t="str">
            <v>0-PA-7-AC-43</v>
          </cell>
        </row>
        <row r="236">
          <cell r="I236" t="str">
            <v>Prueba de bronco provocación específica (alérgeno) o inespecífica</v>
          </cell>
          <cell r="J236" t="str">
            <v>0-PA-7-AC-44</v>
          </cell>
        </row>
        <row r="237">
          <cell r="I237" t="str">
            <v>Radiografía de tórax (P.A. o A.P. y lateral, decúbito lateral, oblicuas o lateral con bario).</v>
          </cell>
          <cell r="J237" t="str">
            <v>0-PA-7-AC-45</v>
          </cell>
        </row>
        <row r="238">
          <cell r="I238" t="str">
            <v>Titulación contra la rabia (Anticuerpos Totales contra la rabia)</v>
          </cell>
          <cell r="J238" t="str">
            <v>0-PA-7-AC-46</v>
          </cell>
        </row>
        <row r="239">
          <cell r="I239" t="str">
            <v>Valoración fonoaudiológica ocupacional</v>
          </cell>
          <cell r="J239" t="str">
            <v>0-PA-7-AC-47</v>
          </cell>
        </row>
        <row r="240">
          <cell r="I240" t="str">
            <v>Valoración de las condiciones de salud integral en el programa de SVE del riesgo cardiovascular con complementarios</v>
          </cell>
          <cell r="J240" t="str">
            <v>0-PA-7-AC-48</v>
          </cell>
        </row>
        <row r="241">
          <cell r="I241" t="str">
            <v>Varicela zoster - anticuerpos Inmunoglobulina G.</v>
          </cell>
          <cell r="J241" t="str">
            <v>0-PA-7-AC-49</v>
          </cell>
        </row>
        <row r="242">
          <cell r="I242" t="str">
            <v>Consulta de control de Fonoaudióloga dentro del programa de PVE implementado en la empresa. Incluye informe consolidado de las evaluaciones.</v>
          </cell>
          <cell r="J242" t="str">
            <v>0-PA-7-AC-50</v>
          </cell>
        </row>
        <row r="243">
          <cell r="I243" t="str">
            <v>Monitoreo biológico: Visiometrías</v>
          </cell>
          <cell r="J243" t="str">
            <v>0-PA-7-AC-51</v>
          </cell>
        </row>
        <row r="244">
          <cell r="I244" t="str">
            <v>Examen directo para hongos (KOH)</v>
          </cell>
          <cell r="J244" t="str">
            <v>0-PA-7-AC-52</v>
          </cell>
        </row>
        <row r="245">
          <cell r="I245" t="str">
            <v>Hemograma IV (hemoglobina, hematocrito, recuento de eritrocitos, índices eritrocitarios, leucograma, recuento de plaquetas e índices plaquetarios y morfología electrónica e histograma). Método automático. Incluye la eritrosedimentaciòn.</v>
          </cell>
          <cell r="J245" t="str">
            <v>0-PA-7-AC-53</v>
          </cell>
        </row>
        <row r="246">
          <cell r="I246" t="str">
            <v>Identificación y evaluación de peligro psicosociales. Incluye informe técnico</v>
          </cell>
          <cell r="J246" t="str">
            <v>0-PA-7-AC-54</v>
          </cell>
        </row>
        <row r="247">
          <cell r="I247" t="str">
            <v>Imitancia acústica (impedanciometría)</v>
          </cell>
          <cell r="J247" t="str">
            <v>0-PA-7-AC-55</v>
          </cell>
        </row>
        <row r="248">
          <cell r="I248" t="str">
            <v>Medición Ambiental de Hongos</v>
          </cell>
          <cell r="J248" t="str">
            <v>0-PA-7-AC-56</v>
          </cell>
        </row>
        <row r="249">
          <cell r="I249" t="str">
            <v>Medición Ambiental de Microrganismos</v>
          </cell>
          <cell r="J249" t="str">
            <v>0-PA-7-AC-57</v>
          </cell>
        </row>
        <row r="250">
          <cell r="I250" t="str">
            <v>Metahemoglobina, cuantitativo</v>
          </cell>
          <cell r="J250" t="str">
            <v>0-PA-7-AC-58</v>
          </cell>
        </row>
        <row r="251">
          <cell r="I251" t="str">
            <v>Monóxido de carbono (carboxihemoglobina). Semi-cuantitativa por colorimetría</v>
          </cell>
          <cell r="J251" t="str">
            <v>0-PA-7-AC-59</v>
          </cell>
        </row>
        <row r="252">
          <cell r="I252" t="str">
            <v>Organoclorados</v>
          </cell>
          <cell r="J252" t="str">
            <v>0-PA-7-AC-60</v>
          </cell>
        </row>
        <row r="253">
          <cell r="I253" t="str">
            <v>Organofosforados, semicuantitativo por cromatografía de capa fina</v>
          </cell>
          <cell r="J253" t="str">
            <v>0-PA-7-AC-61</v>
          </cell>
        </row>
        <row r="254">
          <cell r="I254" t="str">
            <v>Coprológico</v>
          </cell>
          <cell r="J254" t="str">
            <v>0-PA-7-AC-62</v>
          </cell>
        </row>
        <row r="255">
          <cell r="I255" t="str">
            <v>Determinación de un metal en sangre u orina. Aplica cuando el análisis lo hace el LHTI, más no la toma de la muestra</v>
          </cell>
          <cell r="J255" t="str">
            <v>0-PA-7-AC-63</v>
          </cell>
        </row>
        <row r="256">
          <cell r="I256" t="str">
            <v>Mercurio en orina</v>
          </cell>
          <cell r="J256" t="str">
            <v>0-PA-7-AC-64</v>
          </cell>
        </row>
        <row r="257">
          <cell r="I257" t="str">
            <v>Plomo en sangre</v>
          </cell>
          <cell r="J257" t="str">
            <v>0-PA-7-AC-65</v>
          </cell>
        </row>
        <row r="258">
          <cell r="I258" t="str">
            <v>Toma de muestras de sangre para determinación de metales. Aplica para muestras tomadas por un proveedor diferente al LHTI</v>
          </cell>
          <cell r="J258" t="str">
            <v>0-PA-7-AC-66</v>
          </cell>
        </row>
        <row r="259">
          <cell r="I259" t="str">
            <v>Colinesterasa en eritrocitos (verdadera o acetil colinesterasa)</v>
          </cell>
          <cell r="J259" t="str">
            <v>0-PA-7-AC-67</v>
          </cell>
        </row>
        <row r="260">
          <cell r="I260" t="str">
            <v>Toma de muestra de ácidos inorgánicos: Mínimo 3 puntos por cada sede o centro de trabajo en la empresa. Incluye la toma de la muestra solamente y la elaboración del informe. El análisis deberá solicitarse por aparte</v>
          </cell>
          <cell r="J260" t="str">
            <v>0-PA-7-AC-68</v>
          </cell>
        </row>
        <row r="261">
          <cell r="I261" t="str">
            <v>Toma de muestra de gases o vapores con medio de captura.  Incluye la toma de la muestra únicamente. El análisis deberá ser solicitado independiente o a otro proveedor</v>
          </cell>
          <cell r="J261" t="str">
            <v>0-PA-7-AC-69</v>
          </cell>
        </row>
        <row r="262">
          <cell r="I262" t="str">
            <v>Análisis de perfil de ácidos inorgánicos.</v>
          </cell>
          <cell r="J262" t="str">
            <v>0-PA-7-AC-70</v>
          </cell>
        </row>
        <row r="263">
          <cell r="I263" t="str">
            <v>Análisis de fibras con clasificación</v>
          </cell>
          <cell r="J263" t="str">
            <v>0-PA-7-AC-71</v>
          </cell>
        </row>
        <row r="264">
          <cell r="I264" t="str">
            <v>Análisis de un ácido inorgánico o una base. Con laboratorio externo</v>
          </cell>
          <cell r="J264" t="str">
            <v>0-PA-7-AC-72</v>
          </cell>
        </row>
        <row r="265">
          <cell r="I265" t="str">
            <v>Medición de Formaldehido (tiempo de lectura 15 min). Incluye informe técnico de la medición.</v>
          </cell>
          <cell r="J265" t="str">
            <v>0-PA-7-AC-73</v>
          </cell>
        </row>
        <row r="266">
          <cell r="I266" t="str">
            <v>Medición de Perfil Metálico (Humos metálicos): Mínimo 3 puntos por cada sede o centro de trabajo de la empresa. Muestreo del 80% de la jornada de trabajo; incluye análisis 10 sustancias en cada muestra tomada y elaboración de informe.</v>
          </cell>
          <cell r="J266" t="str">
            <v>0-PA-7-AC-74</v>
          </cell>
        </row>
        <row r="267">
          <cell r="I267" t="str">
            <v>Toma y análisis de material particulado (inhalable o respirable). Incluye el análisis gravimétrico de cada muestra y la elaboración del informe</v>
          </cell>
          <cell r="J267" t="str">
            <v>0-PA-7-AC-75</v>
          </cell>
        </row>
        <row r="268">
          <cell r="I268" t="str">
            <v>Toma y análisis de solventes: Muestreo del 80% de la jornada de trabajo. Incluye la toma de la muestra, el análisis de hasta 10 solventes en cada muestra tomada y la elaboración del informe</v>
          </cell>
          <cell r="J268" t="str">
            <v>0-PA-7-AC-76</v>
          </cell>
        </row>
        <row r="269">
          <cell r="I269" t="str">
            <v>Arsénico en orina o sangre por absorción atómica</v>
          </cell>
          <cell r="J269" t="str">
            <v>0-PA-7-AC-77</v>
          </cell>
        </row>
        <row r="270">
          <cell r="I270" t="str">
            <v>Vacuna contra el Tétanos</v>
          </cell>
          <cell r="J270" t="str">
            <v>0-PA-7-AC-78</v>
          </cell>
        </row>
        <row r="271">
          <cell r="I271" t="str">
            <v>Vacuna contra la Fiebre Amarilla</v>
          </cell>
          <cell r="J271" t="str">
            <v>0-PA-7-AC-79</v>
          </cell>
        </row>
        <row r="272">
          <cell r="I272" t="str">
            <v>Vacuna contra la Influenza</v>
          </cell>
          <cell r="J272" t="str">
            <v>0-PA-7-AC-80</v>
          </cell>
        </row>
        <row r="273">
          <cell r="I273" t="str">
            <v>Vacuna anti-influenza tetravalente de virus fraccionados tipo A y B.</v>
          </cell>
          <cell r="J273" t="str">
            <v>0-PA-7-AC-81</v>
          </cell>
        </row>
        <row r="274">
          <cell r="I274" t="str">
            <v>Vacuna contra la Hepatitis B</v>
          </cell>
          <cell r="J274" t="str">
            <v>0-PA-7-AC-82</v>
          </cell>
        </row>
        <row r="275">
          <cell r="I275" t="str">
            <v>Alcohol etílico en cualquier muestra por inmuno ensayo</v>
          </cell>
          <cell r="J275" t="str">
            <v>0-PA-7-AC-83</v>
          </cell>
        </row>
        <row r="276">
          <cell r="I276" t="str">
            <v>Alcohol metílico - formaldehido en sangre con análisis ultravioleta</v>
          </cell>
          <cell r="J276" t="str">
            <v>0-PA-7-AC-84</v>
          </cell>
        </row>
        <row r="277">
          <cell r="I277" t="str">
            <v>Análisis bacteriológico (microbiológico) del agua para consumo humano.</v>
          </cell>
          <cell r="J277" t="str">
            <v>0-PA-7-AC-85</v>
          </cell>
        </row>
        <row r="278">
          <cell r="I278" t="str">
            <v>Bilirrubina total y directa</v>
          </cell>
          <cell r="J278" t="str">
            <v>0-PA-7-AC-86</v>
          </cell>
        </row>
        <row r="279">
          <cell r="I279" t="str">
            <v>Extendido de sangre periférica, estudio de morfología</v>
          </cell>
          <cell r="J279" t="str">
            <v>0-PA-7-AC-87</v>
          </cell>
        </row>
        <row r="280">
          <cell r="I280" t="str">
            <v>Glucosa en suero, lcr u otro fluido diferente a orina</v>
          </cell>
          <cell r="J280" t="str">
            <v>0-PA-7-AC-88</v>
          </cell>
        </row>
        <row r="281">
          <cell r="I281" t="str">
            <v>Transaminasa Glutámica Pirúvica o Alanino Amino Transferasa (TGP-ALT)</v>
          </cell>
          <cell r="J281" t="str">
            <v>0-PA-7-AC-89</v>
          </cell>
        </row>
        <row r="282">
          <cell r="I282" t="str">
            <v>Transaminasa Glutámico Oxalacética o Aspartato Amino Transferasa (TGO-AST)</v>
          </cell>
          <cell r="J282" t="str">
            <v>0-PA-7-AC-90</v>
          </cell>
        </row>
        <row r="283">
          <cell r="I283" t="str">
            <v>Vacuna Influenza tetravalente (H1N1 H3N2 BTexas BMassashusets) Sus Iny (15 15 15 15)mcg /0.5 mL Jeringa Precargada ()-ND. HSI.</v>
          </cell>
          <cell r="J283" t="str">
            <v>0-PA-7-AC-91</v>
          </cell>
        </row>
        <row r="284">
          <cell r="I284" t="str">
            <v>Valoración médica completa con énfasis en riesgos prioritarios de la empresa (Duración 40 minutos).</v>
          </cell>
          <cell r="J284" t="str">
            <v>0-PA-7-AC-92</v>
          </cell>
        </row>
        <row r="285">
          <cell r="I285" t="str">
            <v>Audiometría clínica con cabina sonoamortiguada – Incluye informe de resultados</v>
          </cell>
          <cell r="J285" t="str">
            <v>0-PA-7-AC-93</v>
          </cell>
        </row>
        <row r="286">
          <cell r="I286" t="str">
            <v>Espirometría, bajo metodología de la Sociedad Americana de Tórax (AST) con lectura de neumólogo</v>
          </cell>
          <cell r="J286" t="str">
            <v>0-PA-7-AC-94</v>
          </cell>
        </row>
        <row r="287">
          <cell r="I287" t="str">
            <v>Electrocardiograma - Registro cardiaco computarizado e interpretado por médico internista cardiólogo.</v>
          </cell>
          <cell r="J287" t="str">
            <v>0-PA-7-AC-95</v>
          </cell>
        </row>
        <row r="288">
          <cell r="I288" t="str">
            <v>Evaluación Neuropsicológica para alturas - Aplicada por psicólogo especialista, duración de 25 a 30 minutos. Incluye informe de análisis y concepto final.</v>
          </cell>
          <cell r="J288" t="str">
            <v>0-PA-7-AC-96</v>
          </cell>
        </row>
        <row r="289">
          <cell r="I289" t="str">
            <v>Evaluación Psicomotriz para conductores.</v>
          </cell>
          <cell r="J289" t="str">
            <v>0-PA-7-AC-97</v>
          </cell>
        </row>
        <row r="290">
          <cell r="I290" t="str">
            <v>Nitrógeno ureico – BUN (Resultados revisados y firmado por médico patólogo)</v>
          </cell>
          <cell r="J290" t="str">
            <v>0-PA-7-AC-98</v>
          </cell>
        </row>
        <row r="291">
          <cell r="I291" t="str">
            <v>Creatinina sanguínea (Resultados revisados y firmado por médico patólogo)</v>
          </cell>
          <cell r="J291" t="str">
            <v>0-PA-7-AC-99</v>
          </cell>
        </row>
        <row r="292">
          <cell r="I292" t="str">
            <v>Plomo sanguíneo (involucra controles de calidad del Colegio Americano de Patólogos (CAP) y resultados revisados por médico patólogo)</v>
          </cell>
          <cell r="J292" t="str">
            <v>0-PA-7-AC-100</v>
          </cell>
        </row>
        <row r="293">
          <cell r="I293" t="str">
            <v>Cuadro hemático (involucra controles de calidad del Colegio Americano de Patólogos (CAP) y resultados revisados por médico patólogo)</v>
          </cell>
          <cell r="J293" t="str">
            <v>0-PA-7-AC-101</v>
          </cell>
        </row>
        <row r="294">
          <cell r="I294" t="str">
            <v>Mercurio en sangre – (involucra controles de calidad del Colegio Americano de Patólogos (CAP), técnica espectrofotometría y resultados revisados por médico patólogo)</v>
          </cell>
          <cell r="J294" t="str">
            <v>0-PA-7-AC-102</v>
          </cell>
        </row>
        <row r="295">
          <cell r="I295" t="str">
            <v>Cromo en sangre - (involucra controles de calidad del Colegio Americano de Patólogos (CAP), técnica espectrofotometría y resultados revisados por médico patólogo)</v>
          </cell>
          <cell r="J295" t="str">
            <v>0-PA-7-AC-103</v>
          </cell>
        </row>
        <row r="296">
          <cell r="I296" t="str">
            <v>TSH - (involucra controles de calidad del Colegio Americano de Patólogos (CAP), técnica electroquimioluminiscencia y resultados revisados por médico patólogo)</v>
          </cell>
          <cell r="J296" t="str">
            <v>0-PA-7-AC-104</v>
          </cell>
        </row>
        <row r="297">
          <cell r="I297" t="str">
            <v>Bilirrubina total y directa – (involucra controles de calidad del Colegio Americano de Patólogos (CAP), técnica colorimétrica - Diazo y resultados revisados por médico patólogo)</v>
          </cell>
          <cell r="J297" t="str">
            <v>0-PA-7-AC-105</v>
          </cell>
        </row>
        <row r="298">
          <cell r="I298" t="str">
            <v>Extendido de sangre periférica - (involucra controles de calidad del Colegio Americano de Patólogos (CAP), lectura microscópica y resultados revisados por médico patólogo)</v>
          </cell>
          <cell r="J298" t="str">
            <v>0-PA-7-AC-106</v>
          </cell>
        </row>
        <row r="299">
          <cell r="I299" t="str">
            <v>Fosfatasa alcalina - (involucra controles de calidad del Colegio Americano de Patólogos (CAP), test colorimétrico y resultados revisados por médico patólogo)</v>
          </cell>
          <cell r="J299" t="str">
            <v>0-PA-7-AC-107</v>
          </cell>
        </row>
        <row r="300">
          <cell r="I300" t="str">
            <v>Espermograma - (involucra controles de calidad del Colegio Americano de Patólogos (CAP), lectura microscópica y resultados revisados por médico patólogo)</v>
          </cell>
          <cell r="J300" t="str">
            <v>0-PA-7-AC-108</v>
          </cell>
        </row>
        <row r="301">
          <cell r="I301" t="str">
            <v>Aspartato Amino Transferasa - (involucra controles de calidad del Colegio Americano de Patólogos (CAP) y resultados revisados por médico patólogo.</v>
          </cell>
          <cell r="J301" t="str">
            <v>0-PA-7-AC-109</v>
          </cell>
        </row>
        <row r="302">
          <cell r="I302" t="str">
            <v>Optometría – Incluye agudeza visual oftalmoscopia, movilidad, test cromático, campo visual por confrontación y estereopsis.</v>
          </cell>
          <cell r="J302" t="str">
            <v>0-PA-7-AC-110</v>
          </cell>
        </row>
        <row r="303">
          <cell r="I303" t="str">
            <v>Evaluación integral personalizada – TOP con BODY SCAN (incluye: laboratorios, Pruebas diagnósticas, consulta especializada y examen método no invasivo con imágenes 3D)</v>
          </cell>
          <cell r="J303" t="str">
            <v>0-PA-7-AC-111</v>
          </cell>
        </row>
        <row r="304">
          <cell r="I304" t="str">
            <v>Evaluación integral personalizada – TOP con ANGIOTAC CORONARIO (incluye: laboratorios, Pruebas diagnósticas, consulta especializada y examen detallado del corazón con método no invasivo)</v>
          </cell>
          <cell r="J304" t="str">
            <v>0-PA-7-AC-112</v>
          </cell>
        </row>
        <row r="305">
          <cell r="I305" t="str">
            <v>Antígeno especifico de próstata (PSA)</v>
          </cell>
          <cell r="J305" t="str">
            <v>0-PA-7-AC-113</v>
          </cell>
        </row>
        <row r="306">
          <cell r="I306" t="str">
            <v>Determinación de Mercurio en orina,  método 7473 EPA (febrero 2007)</v>
          </cell>
          <cell r="J306" t="str">
            <v>0-PA-7-AC-114</v>
          </cell>
        </row>
        <row r="307">
          <cell r="I307" t="str">
            <v>Determinación en ambiente: Hierro, Níquel y Manganeso Documento normativo MIS_5_3_1 - TA02 vigente, Plomo método 7082 NIOSH (Agosto 1994), Zinc Método 7030 NIOSH (Agosto 1994), Cobre método 7029 NIOSH (Agosto 1994), Cromo método 7024 NIOSH (Agosto 1994). incluye análisis 7 sustancias en cada muestra tomada y elaboración de informe.</v>
          </cell>
          <cell r="J307" t="str">
            <v>0-PA-7-AC-115</v>
          </cell>
        </row>
        <row r="308">
          <cell r="I308" t="str">
            <v>Dosimetría de Ruido. Mínimo 3 Mediciones por empresa. Medición del 80% de la jornada diaria. Incluye informe técnico de la medición.</v>
          </cell>
          <cell r="J308" t="str">
            <v>0-PA-7-AC-116</v>
          </cell>
        </row>
        <row r="309">
          <cell r="I309" t="str">
            <v>Análisis y verificación del tipo de peligro Higiénico a evaluar. Mínimo 3 horas de asesoría - Incluye el informe.</v>
          </cell>
          <cell r="J309" t="str">
            <v>0-PA-7-AC-117</v>
          </cell>
        </row>
        <row r="310">
          <cell r="I310" t="str">
            <v>Mediciones de Velocidad de captura. Mínimo 3 puntos por sede o centro de trabajo. Incluye informe.</v>
          </cell>
          <cell r="J310" t="str">
            <v>0-PA-7-AC-118</v>
          </cell>
        </row>
        <row r="311">
          <cell r="I311" t="str">
            <v>Dosimetría de Ruido de doble canal.  Medición del 80% de la jornada diaria -Incluye informe técnico de la medición.</v>
          </cell>
          <cell r="J311" t="str">
            <v>0-PA-7-AC-119</v>
          </cell>
        </row>
        <row r="312">
          <cell r="I312" t="str">
            <v>Medición de Formaldehido (tiempo de lectura 15 min), mínimo 6 puntos por cada sede o centro de trabajo - Incluye informe técnico de la medición.</v>
          </cell>
          <cell r="J312" t="str">
            <v>0-PA-7-AC-120</v>
          </cell>
        </row>
        <row r="313">
          <cell r="I313" t="str">
            <v>Medición de Gases por Lectura Directa. Mínimo 6 puntos por cada sede o centro de trabajo de la empresa. Muestreo del 80% de la jornada de trabajo; incluye determinación de CO, LEL, O2 Y H2S de cada muestra tomada y elaboración de informe.</v>
          </cell>
          <cell r="J313" t="str">
            <v>0-PA-7-AC-121</v>
          </cell>
        </row>
        <row r="314">
          <cell r="I314" t="str">
            <v>Medición de radiaciones no ionizantes (campos electromagnéticos), mínimo 3 puntos por cada sede o centro de trabajo.</v>
          </cell>
          <cell r="J314" t="str">
            <v>0-PA-7-AC-122</v>
          </cell>
        </row>
        <row r="315">
          <cell r="I315" t="str">
            <v>Medición de Sílice: Mínimo 3 puntos por cada sede o centro de trabajo de la empresa. . Muestreo del 80% de la jornada de trabajo; incluye análisis de sílice por Infrarrojo de cada muestra tomada y elaboración de informe.</v>
          </cell>
          <cell r="J315" t="str">
            <v>0-PA-7-AC-123</v>
          </cell>
        </row>
        <row r="316">
          <cell r="I316" t="str">
            <v>Medición de un metal en aire: Mínimo 3 puntos por cada sede o centro de trabajo de la empresa. Muestreo del 80% de la jornada de trabajo; incluye análisis del metal de cada muestra tomada y elaboración de informe.</v>
          </cell>
          <cell r="J316" t="str">
            <v>0-PA-7-AC-124</v>
          </cell>
        </row>
        <row r="317">
          <cell r="I317" t="str">
            <v>Medición de un solvente en Aire: Mínimo 3 puntos por cada sede o centro de trabajo de la empresa. Muestreo del 80% de la jornada de trabajo; incluye análisis del solvente de cada muestra tomada y elaboración de informe. Unidad de medida: PUNTO</v>
          </cell>
          <cell r="J317" t="str">
            <v>0-PA-7-AC-125</v>
          </cell>
        </row>
        <row r="318">
          <cell r="I318" t="str">
            <v>Medición de Confort / Estrés térmico (por Frio o Calor): Mínimo 5 puntos por sede o centro de trabajo. Incluye informe.</v>
          </cell>
          <cell r="J318" t="str">
            <v>0-PA-7-AC-126</v>
          </cell>
        </row>
        <row r="319">
          <cell r="I319" t="str">
            <v>Medición Vibraciones mano-brazo o cuerpo entero. Mínimo 3 puntos por cada sede o centro de trabajo de la empresa. Incluye informe. Incluye informe</v>
          </cell>
          <cell r="J319" t="str">
            <v>0-PA-7-AC-127</v>
          </cell>
        </row>
        <row r="320">
          <cell r="I320" t="str">
            <v>Niveles de Iluminación. Mínimo 10 puntos por sede o centro de trabajo de cada empresa. El valor del punto incluye informe.</v>
          </cell>
          <cell r="J320" t="str">
            <v>0-PA-7-AC-128</v>
          </cell>
        </row>
        <row r="321">
          <cell r="I321" t="str">
            <v>Sonometría, mínimo 6 puntos por sede o centro de trabajo. Incluye Informe.</v>
          </cell>
          <cell r="J321" t="str">
            <v>0-PA-7-AC-129</v>
          </cell>
        </row>
        <row r="322">
          <cell r="I322" t="str">
            <v>Toma y análisis de BTEX en aire: Muestreo del 80% de la jornada laboral. Incluye el análisis de benceno, Tolueno, xileno y etil benceno de cada muestra tomada, así como la elaboración del informe, mínimo 3 puntos por cada sede o centro de trabajo.</v>
          </cell>
          <cell r="J322" t="str">
            <v>0-PA-7-AC-130</v>
          </cell>
        </row>
        <row r="323">
          <cell r="I323" t="str">
            <v>Toma y análisis de material particulado (inhalable o respirable). Mínimo tres (3) por cada sede o centro de trabajo de la empresa. Incluye el análisis gravimétrico de cada muestra y la elaboración del informe</v>
          </cell>
          <cell r="J323" t="str">
            <v>0-PA-7-AC-131</v>
          </cell>
        </row>
        <row r="324">
          <cell r="I324" t="str">
            <v>Concentración de Metales Pesados en orina (cadmio, cromo VI, cobalto, Mercurio): Mínimo 6 muestras por cada sede o centro de trabajo de la empresa;  Incluye toma y determinación del metal y elaboración del informe.</v>
          </cell>
          <cell r="J324" t="str">
            <v>0-PA-7-AC-132</v>
          </cell>
        </row>
        <row r="325">
          <cell r="I325" t="str">
            <v>Determinación Plomo en sangre, Documento normativo MIS_5_3_1 - TA04 Vigente</v>
          </cell>
          <cell r="J325" t="str">
            <v>0-PA-7-AC-133</v>
          </cell>
        </row>
        <row r="326">
          <cell r="I326" t="str">
            <v>Pruebas de ajuste de protector respiratorio. Se debe incluir como mínimo 3 pruebas de ajuste por sede o centro de trabajo</v>
          </cell>
          <cell r="J326" t="str">
            <v>0-PA-7-AC-134</v>
          </cell>
        </row>
        <row r="327">
          <cell r="I327" t="str">
            <v>Asesoría y asistencia técnica en la evaluación de condiciones de trabajo determinantes en el desarrollo de EL</v>
          </cell>
          <cell r="J327" t="str">
            <v>0-PA-7-AC-135</v>
          </cell>
        </row>
        <row r="328">
          <cell r="I328" t="str">
            <v>Asesoría y asistencia técnica en la evaluación de las condiciones de salud relacionadas con EL</v>
          </cell>
          <cell r="J328" t="str">
            <v>0-PA-7-AC-136</v>
          </cell>
        </row>
        <row r="329">
          <cell r="I329" t="str">
            <v>Asesoría y asistencia técnica en el diseño y concertación del plan de acción que define las medidas de control.</v>
          </cell>
          <cell r="J329" t="str">
            <v>0-PA-7-AC-137</v>
          </cell>
        </row>
        <row r="330">
          <cell r="I330" t="str">
            <v>Asesoría y asistencia técnica en la implementación de medidas de control de los riesgos</v>
          </cell>
          <cell r="J330" t="str">
            <v>0-PA-7-AC-138</v>
          </cell>
        </row>
        <row r="331">
          <cell r="I331" t="str">
            <v>Asesoría y asistencia técnica en medición del desempeño del programa de gestión de la enfermedad laboral</v>
          </cell>
          <cell r="J331" t="str">
            <v>0-PA-7-AC-139</v>
          </cell>
        </row>
        <row r="332">
          <cell r="I332" t="str">
            <v>Asesoría y asistencia técnica en el desarrollo del Plan de Mejora del programa de gestión de la enfermedad laboral</v>
          </cell>
          <cell r="J332" t="str">
            <v>0-PA-7-AC-140</v>
          </cell>
        </row>
        <row r="333">
          <cell r="I333" t="str">
            <v>Servicios de asesoría y asistencia técnica en la Implementación del primer pilar de desarrollo de la estrategia POSITIVAMENTE - PRIMERO FACTORES PROTECTORES Y DE RIESGO. Incluye jornadas de definición y planeación de inicio a la gestión psicosocial en la empresa</v>
          </cell>
          <cell r="J333" t="str">
            <v>P-PA-7-AC-141</v>
          </cell>
        </row>
        <row r="334">
          <cell r="I334" t="str">
            <v>Asesoría y asistencia técnica en la implementación del primer pilar de desarrollo POSITIVAMENTE -PRIMERO FACTORES PROTECTORES Y DE RIESGO en las actividades de la ruta metodológica para el Diagnóstico, Incluye las actividades de acompañamiento durante el proceso diagnóstico sea físico o virtual. (No incluye aplicación de herramientas diagnósticas)</v>
          </cell>
          <cell r="J334" t="str">
            <v>P-PA-7-AC-142</v>
          </cell>
        </row>
        <row r="335">
          <cell r="I335" t="str">
            <v>Asesoría y asistencia técnica en el primer pilar de desarrollo POSITIVAMENTE para la identificación y evaluación psicosocial (Dx) y otras herramientas diagnósticas con apoyo tecnológico (Aplica para la aplicación VIRTUAL de cualquier instrumento vinculado a la Caja de Herramientas, incluye evaluación de condiciones de salud y trabajo)</v>
          </cell>
          <cell r="J335" t="str">
            <v>P-PA-7-AC-143</v>
          </cell>
        </row>
        <row r="336">
          <cell r="I336" t="str">
            <v>Asesoría y asistencia técnica en la implementación del primer pilar de desarrollo POSITIVAMENTE -PRIMERO FACTORES PROTECTORES Y DE RIESGO para la identificación y evaluación psicosocial (Dx) (Aplica para la aplicación FÍSICA de cualquier instrumento vinculado a la Caja de Herramientas)</v>
          </cell>
          <cell r="J336" t="str">
            <v>P-PA-7-AC-144</v>
          </cell>
        </row>
        <row r="337">
          <cell r="I337" t="str">
            <v>Asesoría y asistencia técnica en el primer pilar de desarrollo POSITIVAMENTE Incluye las actividades de la ruta metodológica en Diagnóstico, para la Priorización de áreas y grupos de exposición prioritaria y/o de exposición similar y definición del Plan de Acción, incluye elaboración de Informes.</v>
          </cell>
          <cell r="J337" t="str">
            <v>P-PA-7-AC-145</v>
          </cell>
        </row>
        <row r="338">
          <cell r="I338" t="str">
            <v>Servicios de asesoría y asistencia técnica en la Implementación del segundo pilar de desarrollo de la estrategia POSITIVAMENTE - CALIDAD INTRALABORAL. Incluye jornadas de definición y planeación de inicio de uno o varios programas de intervención dirigidos a los trabajadores de la empresa.</v>
          </cell>
          <cell r="J338" t="str">
            <v>P-PA-7-AC-146</v>
          </cell>
        </row>
        <row r="339">
          <cell r="I339" t="str">
            <v>Servicios de asesoría y asistencia técnica en la Implementación del segundo pilar de desarrollo de la estrategia POSITIVAMENTE - CALIDAD INTRALABORAL.. Aplica para la Realización del Programa con apoyo de proveedor especializado</v>
          </cell>
          <cell r="J339" t="str">
            <v>P-PA-7-AC-147</v>
          </cell>
        </row>
        <row r="340">
          <cell r="I340" t="str">
            <v>Asesoría y asistencia técnica en el segundo pilar de desarrollo de la estrategia POSITIVAMENTE Aplica para la Realización del Programa Liderazgo y Coaching Empoderador Incluye jornadas de Educación Entrenamiento y Formación en competencias del SER, (Talleres de entrenamiento en competencias), que involucren grupos de trabajadores y/o directivos.</v>
          </cell>
          <cell r="J340" t="str">
            <v>P-PA-7-AC-148</v>
          </cell>
        </row>
        <row r="341">
          <cell r="I341" t="str">
            <v>Asesoría y asistencia técnica en el segundo pilar de desarrollo de la estrategia POSITIVAMENTE Aplica para la Realización del Programa Seguridad Basada en Valores y Autoestima Incluye jornadas de Educación Entrenamiento y Formación en competencias del SER, (Talleres de entrenamiento en competencias), que involucren grupos de trabajadores.</v>
          </cell>
          <cell r="J341" t="str">
            <v>P-PA-7-AC-149</v>
          </cell>
        </row>
        <row r="342">
          <cell r="I342" t="str">
            <v>Asesoría y asistencia técnica en el segundo pilar de desarrollo de la estrategia POSITIVAMENTE Aplica para la Realización del Programa Inteligencia Emocional aplicada al autocuidado Incluye jornadas de Educación Entrenamiento y Formación en competencias del SER, (Talleres de entrenamiento en competencias), involucra grupos de trabajadores.</v>
          </cell>
          <cell r="J342" t="str">
            <v>P-PA-7-AC-150</v>
          </cell>
        </row>
        <row r="343">
          <cell r="I343" t="str">
            <v>Asesoría y asistencia técnica en el segundo pilar de desarrollo de la estrategia POSITIVAMENTE Aplica para la Realización del Programa Prevención del Burnout Incluye jornadas de Educación Entrenamiento y Formación en competencias del SER, (Talleres de entrenamiento en competencias), que involucren grupos de trabajadores y/o directivos.</v>
          </cell>
          <cell r="J343" t="str">
            <v>P-PA-7-AC-151</v>
          </cell>
        </row>
        <row r="344">
          <cell r="I344" t="str">
            <v>Servicios de asesoría y asistencia técnica en la Implementación del segundo pilar de desarrollo de la estrategia POSITIVAMENTE - CALIDAD INTRALABORAL. Aplica para la Realización del Programa Prevención del Burnout. Hace referencia a actividades del trabajo bajo el método BALINT.</v>
          </cell>
          <cell r="J344" t="str">
            <v>P-PA-7-AC-152</v>
          </cell>
        </row>
        <row r="345">
          <cell r="I345" t="str">
            <v>Asesoría y asistencia técnica en el segundo pilar de desarrollo de la estrategia POSITIVAMENTE  Aplica para la Realización del Programa en Salud Metal Laboral Incluye jornadas de Educación Entrenamiento y Formación en competencias del SER, (Talleres de entrenamiento en competencias), que involucren grupos de trabajadores y/o directivos.</v>
          </cell>
          <cell r="J345" t="str">
            <v>P-PA-7-AC-153</v>
          </cell>
        </row>
        <row r="346">
          <cell r="I346" t="str">
            <v>Asesoría y asistencia técnica en el segundo pilar de desarrollo de la estrategia POSITIVAMENTE Aplica para la Realización del Programa Manejo de Situaciones Críticas Incluye jornadas de Educación Entrenamiento y Formación en competencias del SER, (Talleres de entrenamiento en competencias), que involucren grupos de trabajadores y/o directivos.</v>
          </cell>
          <cell r="J346" t="str">
            <v>P-PA-7-AC-154</v>
          </cell>
        </row>
        <row r="347">
          <cell r="I347" t="str">
            <v>Asesoría y asistencia técnica en el segundo pilar de desarrollo de la estrategia POSITIVAMENTE Aplica para la Realización del Programa Comunicación de Situaciones Críticas Incluye jornadas de Educación Entrenamiento y Formación en competencias del SER, (Talleres de entrenamiento en competencias), que involucren grupos de trabajadores o directivos.</v>
          </cell>
          <cell r="J347" t="str">
            <v>P-PA-7-AC-155</v>
          </cell>
        </row>
        <row r="348">
          <cell r="I348" t="str">
            <v>Asesoría y asistencia técnica en el segundo pilar de desarrollo de la estrategia POSITIVAMENTE Aplica para la Realización del Programa Prevención de Efectos por Turnicidad Laboral Incluye jornadas de Educación Entrenamiento y Formación en competencias del SER, (Talleres de entrenamiento en competencias), que involucren grupos de trabajadores.</v>
          </cell>
          <cell r="J348" t="str">
            <v>P-PA-7-AC-156</v>
          </cell>
        </row>
        <row r="349">
          <cell r="I349" t="str">
            <v>Asesoría y asistencia técnica en el segundo pilar de desarrollo de la estrategia POSITIVAMENTE  Aplica para la Realización del Programa Percepción Adecuada del Riesgo Incluye jornadas de Educación Entrenamiento y Formación en competencias del SER, (Talleres de entrenamiento en competencias), que involucren grupos de trabajadores y/o directivos.</v>
          </cell>
          <cell r="J349" t="str">
            <v>P-PA-7-AC-157</v>
          </cell>
        </row>
        <row r="350">
          <cell r="I350" t="str">
            <v>Asesoría y asistencia técnica en el segundo pilar de desarrollo de la estrategia POSITIVAMENTE  Aplica para la Realización del Programa Construcción de Familia Segura Incluye jornadas de Educación Entrenamiento y Formación en competencias del SER, (Talleres de entrenamiento en competencias), que involucren grupos de trabajadores y/o directivos.</v>
          </cell>
          <cell r="J350" t="str">
            <v>P-PA-7-AC-158</v>
          </cell>
        </row>
        <row r="351">
          <cell r="I351" t="str">
            <v>Servicios de asesoría y asistencia técnica en la Implementación del tercer pilar de desarrollo de la estrategia POSITIVAMENTE - CALIDAD DE VIDA Incluye jornadas de definición y planeación de inicio de uno o varios programas de intervención dirigidos a los trabajadores de la empresa.</v>
          </cell>
          <cell r="J351" t="str">
            <v>P-PA-7-AC-159</v>
          </cell>
        </row>
        <row r="352">
          <cell r="I352" t="str">
            <v>Servicios de asesoría y asistencia técnica en la Implementación del tercer pilar de desarrollo de la estrategia POSITIVAMENTE - CALIDAD DE VIDA Aplica para la Realización del Programa con apoyo de proveedor especializado</v>
          </cell>
          <cell r="J352" t="str">
            <v>P-PA-7-AC-160</v>
          </cell>
        </row>
        <row r="353">
          <cell r="I353" t="str">
            <v>Asesoría y asistencia técnica en el tercer pilar de desarrollo de la estrategia POSITIVAMENTE Aplica para la Realización del Programa Prevención Adecuada del Estrés. Incluye jornadas de Educación Entrenamiento y Formación en competencias del SER, (Talleres de entrenamiento en competencias), que involucren grupos de trabajadores y/o directivos.</v>
          </cell>
          <cell r="J353" t="str">
            <v>P-PA-7-AC-161</v>
          </cell>
        </row>
        <row r="354">
          <cell r="I354" t="str">
            <v>Asesoría y asistencia técnica en el tercer pilar de desarrollo de la estrategia POSITIVAMENTE Aplica para la Realización del Programa Prevención del Consumo de Sustancias Psicoactivas. Incluye jornadas de Educación Entrenamiento y Formación en competencias del SER, (Talleres de entrenamiento en competencias), que involucren grupos de trabajadores.</v>
          </cell>
          <cell r="J354" t="str">
            <v>P-PA-7-AC-162</v>
          </cell>
        </row>
        <row r="355">
          <cell r="I355" t="str">
            <v>Asesoría y asistencia técnica en el tercer pilar de desarrollo de la estrategia POSITIVAMENTE Aplica para la Realización del Programa Proyecto de Vida. Incluye jornadas de Educación Entrenamiento y Formación en competencias del SER, (Talleres de entrenamiento en competencias), que involucren grupos de trabajadores y/o directivos.</v>
          </cell>
          <cell r="J355" t="str">
            <v>P-PA-7-AC-163</v>
          </cell>
        </row>
        <row r="356">
          <cell r="I356" t="str">
            <v>Asesoría y asistencia técnica en el tercer pilar de desarrollo de la estrategia POSITIVAMENTE Aplica para la Realización del Programa en FOMENTOS DE ESTILOS DE VIDA Y TRABAJO SALUDABLE . Incluye jornadas de Educación Entrenamiento y Formación en competencias del SER, (Talleres de entrenamiento en competencias) que involucren grupos de trabajadores.</v>
          </cell>
          <cell r="J356" t="str">
            <v>P-PA-7-AC-164</v>
          </cell>
        </row>
        <row r="357">
          <cell r="I357" t="str">
            <v>Servicios de asesoría y asistencia técnica en la Implementación del cuarto pilar de desarrollo de la estrategia POSITIVAMENTE - MAS AMABLES, MAS HUMANOS Incluye jornadas de definición y planeación de inicio de uno o varios programas de intervención dirigidos a los trabajadores de la empresa.</v>
          </cell>
          <cell r="J357" t="str">
            <v>P-PA-7-AC-165</v>
          </cell>
        </row>
        <row r="358">
          <cell r="I358" t="str">
            <v>Servicios de asesoría y asistencia técnica en la Implementación del cuarto pilar de desarrollo de la estrategia POSITIVAMENTE - MAS AMABLES MAS HUMANOS Aplica para la Realización del Programa Preventivo para el Comité de Convivencia. Incluye jornadas de Educación Entrenamiento y Formación al Comité de convivencia.</v>
          </cell>
          <cell r="J358" t="str">
            <v>P-PA-7-AC-166</v>
          </cell>
        </row>
        <row r="359">
          <cell r="I359" t="str">
            <v>Asesoría y asistencia técnica en el cuarto pilar de desarrollo de la estrategia POSITIVAMENTE Aplica para la Realización del Programa de Prevención de la Violencia y el Acoso en el Trabajo. Incluye jornadas de Educación entrenamiento y Formación en competencias del SER, (Talleres de entrenamiento en competencias) involucra grupos de trabajadores.</v>
          </cell>
          <cell r="J359" t="str">
            <v>P-PA-7-AC-167</v>
          </cell>
        </row>
        <row r="360">
          <cell r="I360" t="str">
            <v>Servicios de asesoría y asistencia técnica en la Implementación del quinto pilar de desarrollo de la estrategia POSITIVAMENTE - INTEGRANDO LA GESTIÓN HUMANA. Incluye jornadas de definición y planeación de inicio de uno o varios programas de intervención dirigidos a los trabajadores de la empresa.</v>
          </cell>
          <cell r="J360" t="str">
            <v>P-PA-7-AC-168</v>
          </cell>
        </row>
        <row r="361">
          <cell r="I361" t="str">
            <v>Servicios de asesoría y asistencia técnica en la Implementación del quinto pilar de desarrollo de la estrategia POSITIVAMENTE - INTEGRANDO LA GESTIÓN HUMANA. Aplica para la Realización del Programa con apoyo de proveedor especializado</v>
          </cell>
          <cell r="J361" t="str">
            <v>P-PA-7-AC-169</v>
          </cell>
        </row>
        <row r="362">
          <cell r="I362" t="str">
            <v>Asesoría y asistencia técnica en el quinto pilar de desarrollo de la estrategia POSITIVAMENTE Aplica para la Realización del Programa de Asesoría y Asistencia Técnica en Planes de Jubilación y Carrera. Incluye jornadas de Educación Entrenamiento y Formación en competencias del SER, que involucren grupos de trabajadores y/o directivos.</v>
          </cell>
          <cell r="J362" t="str">
            <v>P-PA-7-AC-170</v>
          </cell>
        </row>
        <row r="363">
          <cell r="I363" t="str">
            <v>Asesoría y asistencia técnica en el quinto pilar de desarrollo de la estrategia POSITIVAMENTE Aplica para la Realización del Programa de Asesoría y Asistencia Técnica para el Desarrollo Integral de Competencias. Incluye jornadas de Educación Entrenamiento y Formación en competencias del SER, que involucren grupos de trabajadores y/o directivos.</v>
          </cell>
          <cell r="J363" t="str">
            <v>P-PA-7-AC-171</v>
          </cell>
        </row>
        <row r="364">
          <cell r="I364" t="str">
            <v>Asesoría y asistencia técnica en el quinto pilar de desarrollo de la estrategia POSITIVAMENTE Aplica para la Realización del Programa de Asesoría y Asistencia Técnica para implementar el Teletrabajo. Incluye jornadas de Educación Entrenamiento y Formación en competencias del SER, que involucren grupos de trabajadores y/o directivos.</v>
          </cell>
          <cell r="J364" t="str">
            <v>P-PA-7-AC-172</v>
          </cell>
        </row>
        <row r="365">
          <cell r="I365" t="str">
            <v>Asesoría y asistencia técnica en el quinto pilar de desarrollo de la estrategia POSITIVAMENTE Aplica para la Realización del Programa de Asesoría y Asistencia Técnica en factores Extralaborales. Incluye jornadas de Educación Entrenamiento y Formación en competencias del SER, que involucren grupos de trabajadores y/o directivos.</v>
          </cell>
          <cell r="J365" t="str">
            <v>P-PA-7-AC-173</v>
          </cell>
        </row>
        <row r="366">
          <cell r="I366" t="str">
            <v>Asesoría y asistencia técnica en el quinto pilar de desarrollo de la estrategia POSITIVAMENTE Aplica para la Realización del Programa de Asesoría y Asistencia Técnica en Formador de Formadores. Incluye jornadas de Educación Entrenamiento y Formación en competencias del SER, que involucren grupos de trabajadores y/o directivos.</v>
          </cell>
          <cell r="J366" t="str">
            <v>P-PA-7-AC-174</v>
          </cell>
        </row>
        <row r="367">
          <cell r="I367" t="str">
            <v>Asesoría y asistencia técnica en el quinto pilar de desarrollo de la estrategia POSITIVAMENTE Aplica para la Realización del Programa de Asesoría y Asistencia Técnica en el Manejo Seguro de Armas. Incluye jornadas de Educación Entrenamiento y Formación en competencias del SER, que involucren grupos de trabajadores y/o directivos.</v>
          </cell>
          <cell r="J367" t="str">
            <v>P-PA-7-AC-175</v>
          </cell>
        </row>
        <row r="368">
          <cell r="I368" t="str">
            <v>Servicios de asesoría y asistencia técnica en la Implementación del primer pilar de desarrollo de la estrategia POSITIVAMENTE - PRIMERO FACTORES PROTECTORES Y DE RIESGO.. Aplica para la Realización de Mesas Ejecutivas de Trabajo. Incluye asignación de recursos, humanos, tecnológicos, financieros, cálculo y definición de indicadores.</v>
          </cell>
          <cell r="J368" t="str">
            <v>P-PA-7-AC-176</v>
          </cell>
        </row>
        <row r="369">
          <cell r="I369" t="str">
            <v>Asesoría y asistencia técnica en el segundo pilar de desarrollo de la estrategia POSITIVAMENTE Aplica para la Realización de Mesas Ejecutivas de Trabajo para todos los programas vinculados a éste pilar en la empresa; orientan medición del desempeño y plan de mejora. Incluye asignación de recursos, humanos, tecnológicos, financieros e indicadores.</v>
          </cell>
          <cell r="J369" t="str">
            <v>P-PA-7-AC-177</v>
          </cell>
        </row>
        <row r="370">
          <cell r="I370" t="str">
            <v>Asesoría y asistencia técnica en el tercer pilar de desarrollo de la estrategia POSITIVAMENTE Aplica la Realización de Mesas Ejecutivas de Trabajo para todos los programas vinculados a éste pilar en la empresa; orientan medición del desempeño y plan de mejora por cada uno. Asignación de recursos, humanos, tecnológicos, financieros e indicadores.</v>
          </cell>
          <cell r="J370" t="str">
            <v>P-PA-7-AC-178</v>
          </cell>
        </row>
        <row r="371">
          <cell r="I371" t="str">
            <v>Asesoría y asistencia técnica en el cuarto pilar de desarrollo de la estrategia POSITIVAMENTE Aplica para la Realización de Mesas Ejecutivas de Trabajo. para todos los programas vinculados a éste pilar en la empresa, orientan medición del desempeño y plan de mejora por cada uno. Incluye asignación de recursos, humanos, tecnológicos e indicadores.</v>
          </cell>
          <cell r="J371" t="str">
            <v>P-PA-7-AC-179</v>
          </cell>
        </row>
        <row r="372">
          <cell r="I372" t="str">
            <v>Asesoría y asistencia técnica en el quinto pilar de desarrollo de la estrategia POSITIVAMENTE. Aplica para la Realización de Mesas Ejecutivas de Trabajo. para todos los programas vinculados a éste pilar en la empresa, orientan medición del desempeño y plan de mejora por cada uno. Incluye asignación de recursos, humanos, tecnológicos e indicadores.</v>
          </cell>
          <cell r="J372" t="str">
            <v>P-PA-7-AC-180</v>
          </cell>
        </row>
        <row r="373">
          <cell r="I373" t="str">
            <v>Asesoría para identificar el liderazgo y responsabilidad gerencial para implementar el PGP DME (asignación de recursos humanos, tecnológicos, financieros)</v>
          </cell>
          <cell r="J373" t="str">
            <v>D-PA-7-AC-181</v>
          </cell>
        </row>
        <row r="374">
          <cell r="I374" t="str">
            <v>Caracterización de la problemática DME. Se dimensiona la problemática identificando los riesgos potenciales, los indicadores de gestión del PGP DME y se priorizan las áreas críticas a intervenir.</v>
          </cell>
          <cell r="J374" t="str">
            <v>D-PA-7-AC-182</v>
          </cell>
        </row>
        <row r="375">
          <cell r="I375" t="str">
            <v>Asesoría técnica en el diseño, actualización y presentación del PGP DME (incluye el plan de acción)</v>
          </cell>
          <cell r="J375" t="str">
            <v>D-PA-7-AC-183</v>
          </cell>
        </row>
        <row r="376">
          <cell r="I376" t="str">
            <v>Formación y entrenamiento en el manejo de la metodología, guías y herramientas del PGP DME</v>
          </cell>
          <cell r="J376" t="str">
            <v>D-PA-7-ED-184</v>
          </cell>
        </row>
        <row r="377">
          <cell r="I377" t="str">
            <v>Valoración e identificación de grupos de exposición similar GES a partir de instrumentos de evaluación de situaciones de trabajo (OSHA, ENTREVISTAS, etc.; otras evaluaciones ergonómicas con fines preventivos) y análisis de la información, con informe técnico.</v>
          </cell>
          <cell r="J377" t="str">
            <v>D-PA-7-AC-185</v>
          </cell>
        </row>
        <row r="378">
          <cell r="I378" t="str">
            <v>Valoración e identificación de GES a partir de la evaluación de la salud músculo esquelética (Morbilidad sentida: SIN-DME, ISOS-DME, Q-DME1, Q-DME2, entre otros), con informe técnico.</v>
          </cell>
          <cell r="J378" t="str">
            <v>D-PA-7-AC-186</v>
          </cell>
        </row>
        <row r="379">
          <cell r="I379" t="str">
            <v>Diagnóstico diferenciado de situaciones críticas para el desarrollo de DME: evaluación de aspectos biomecánicos y psicosociales (ANÁLISIS BIOMECÁNICO, CUESTIONARIO EVALUACIÓN DEL ESTRÉS, etc.). Aplica tarifa con informe técnico. Valor por hora.</v>
          </cell>
          <cell r="J379" t="str">
            <v>D-PA-7-AC-187</v>
          </cell>
        </row>
        <row r="380">
          <cell r="I380" t="str">
            <v>Asesoría técnica en la identificación, selección y/o concertación del plan de acción que establece los controles técnicos, organizacionales y en el individuo a implementar en la prevención de los DME. Incluye la estructuración del informe técnico.</v>
          </cell>
          <cell r="J380" t="str">
            <v>D-PA-7-AC-188</v>
          </cell>
        </row>
        <row r="381">
          <cell r="I381" t="str">
            <v>Asesoría técnica en la implementación de los controles técnicos, organizacionales y en el individuo para la prevención de DME. Incluye la estructuración del informe técnico.</v>
          </cell>
          <cell r="J381" t="str">
            <v>D-PA-7-AC-189</v>
          </cell>
        </row>
        <row r="382">
          <cell r="I382" t="str">
            <v>Acciones de educación en Los Desórdenes Músculo Esqueléticos y su prevención - Programa de Gestión para la Prevención de los DME</v>
          </cell>
          <cell r="J382" t="str">
            <v>D-PA-7-ED-190</v>
          </cell>
        </row>
        <row r="383">
          <cell r="I383" t="str">
            <v>Seguimiento al plan de acción y a la operatividad del PGP DME.</v>
          </cell>
          <cell r="J383" t="str">
            <v>D-PA-7-AC-191</v>
          </cell>
        </row>
        <row r="384">
          <cell r="I384" t="str">
            <v>Asesoría para el desarrollo de un Plan de Mejoramiento Continuo del PGP DME, la elaboración y desarrollo del plan de comunicación y divulgación de los resultados.</v>
          </cell>
          <cell r="J384" t="str">
            <v>D-PA-7-AC-192</v>
          </cell>
        </row>
        <row r="385">
          <cell r="I385" t="str">
            <v>Asesoría para identificar el liderazgo y responsabilidad gerencial para implementar el PVE PREVENCIÓN DME (asignación de recursos humanos, tecnológicos, financieros)</v>
          </cell>
          <cell r="J385" t="str">
            <v>D-PE-8-AC-1</v>
          </cell>
        </row>
        <row r="386">
          <cell r="I386" t="str">
            <v>Asesoría para caracterización de la problemática DME. Se dimensiona la problemática identificando los riesgos potenciales, los indicadores de gestión del PVE PREVENCIÓN DME y se priorizan las áreas críticas a intervenir.</v>
          </cell>
          <cell r="J386" t="str">
            <v>D-PE-8-AC-2</v>
          </cell>
        </row>
        <row r="387">
          <cell r="I387" t="str">
            <v>Asesoría técnica en el diseño, actualización y presentación del PVE PREVENCIÓN DME (incluye el plan de acción)</v>
          </cell>
          <cell r="J387" t="str">
            <v>D-PE-8-AC-3</v>
          </cell>
        </row>
        <row r="388">
          <cell r="I388" t="str">
            <v>Formación y entrenamiento en el manejo de la metodología, guías y herramientas del PVE PREVENCIÓN DME (incluye Aplicativo informático).</v>
          </cell>
          <cell r="J388" t="str">
            <v>D-PE-8-ED-4</v>
          </cell>
        </row>
        <row r="389">
          <cell r="I389" t="str">
            <v>Asesoría en la valoración e identificación de grupos de exposición similar GES a partir de instrumentos de evaluación de situaciones de trabajo (OSHA, ENTREVISTAS, etc.; otras evaluaciones ergonómicas con fines preventivos) y análisis de la información, con informe técnico.</v>
          </cell>
          <cell r="J389" t="str">
            <v>D-PE-8-AC-5</v>
          </cell>
        </row>
        <row r="390">
          <cell r="I390" t="str">
            <v>Asesoría en la valoración e identificación de GES a partir de la evaluación de la salud músculo esquelética (Morbilidad sentida: SIN-DME, ISOS-DME, Q-DME1, Q-DME2, entre otros), con informe técnico.</v>
          </cell>
          <cell r="J390" t="str">
            <v>D-PE-8-AC-6</v>
          </cell>
        </row>
        <row r="391">
          <cell r="I391" t="str">
            <v>Asesoría en la valoración e identificación de GES a partir de la evaluación de la salud músculo esquelética (Evaluación clínica neuromusculoesquelética del trabajador: KLINIKOS-DME, entre otros), con informe técnico. Valor por evaluación.</v>
          </cell>
          <cell r="J391" t="str">
            <v>D-PE-8-AC-7</v>
          </cell>
        </row>
        <row r="392">
          <cell r="I392" t="str">
            <v>Asesoría en el diagnóstico diferenciado de situaciones críticas para el desarrollo de DME: evaluación de aspectos biomecánicos y psicosociales (ANÁLISIS BIOMECÁNICO, CUESTIONARIO EVALUACIÓN DEL ESTRÉS, etc.). Aplica tarifa con informe técnico. Valor por hora.</v>
          </cell>
          <cell r="J392" t="str">
            <v>D-PE-8-AC-8</v>
          </cell>
        </row>
        <row r="393">
          <cell r="I393" t="str">
            <v>Asesoría técnica en la identificación, selección y/o concertación del plan de acción que establece los controles técnicos, organizacionales y en el individuo a implementar. Incluye la estructuración del informe técnico.</v>
          </cell>
          <cell r="J393" t="str">
            <v>D-PE-8-AC-9</v>
          </cell>
        </row>
        <row r="394">
          <cell r="I394" t="str">
            <v>Asesoría técnica en la implementación de los controles técnicos, organizacionales y en el individuo para la prevención de DME. Incluye la estructuración del informe técnico.</v>
          </cell>
          <cell r="J394" t="str">
            <v>D-PE-8-AC-10</v>
          </cell>
        </row>
        <row r="395">
          <cell r="I395" t="str">
            <v>Acciones de educación en Los Desórdenes Músculo Esqueléticos y su prevención - Programa de Vigilancia Epidemiológica</v>
          </cell>
          <cell r="J395" t="str">
            <v>D-PE-8-ED-11</v>
          </cell>
        </row>
        <row r="396">
          <cell r="I396" t="str">
            <v>Asesoría en el seguimiento al plan de acción y a la operatividad del PVE PREVENCIÓN DME.</v>
          </cell>
          <cell r="J396" t="str">
            <v>D-PE-8-AC-12</v>
          </cell>
        </row>
        <row r="397">
          <cell r="I397" t="str">
            <v>Asesoría para el desarrollo de un Plan de Mejoramiento Continuo del PVE PREVENCIÓN DME, la elaboración y desarrollo del plan de comunicación y divulgación de los resultados.</v>
          </cell>
          <cell r="J397" t="str">
            <v>D-PE-8-AC-13</v>
          </cell>
        </row>
        <row r="398">
          <cell r="I398" t="str">
            <v>Asesoría y asistencia técnica en el PVE Psicosocial para la para la identificación de factores psicosociales objeto de vigilancia y la estructuración del sistema de información que permita el adecuado seguimiento a los trabajadores con signos, sintomas, diagnósticos psicosociales, dentro de los grupos de riesgo identificados en Alto y Muy Alto.</v>
          </cell>
          <cell r="J398" t="str">
            <v>P-PE-8-AC-14</v>
          </cell>
        </row>
        <row r="399">
          <cell r="I399" t="str">
            <v>Asesoría y asistencia técnica en el PVE Psicosocial para la estructuración del flujograma del plan de acción, que permita el seguimiento a los trabajadores con signos, síntomas o diagnósticos psicosociales dentro de los niveles de riesgo identificados en Alto y Muy Alto.</v>
          </cell>
          <cell r="J399" t="str">
            <v>P-PE-8-AC-15</v>
          </cell>
        </row>
        <row r="400">
          <cell r="I400" t="str">
            <v>Asesoría y asistencia técnica en el PVE Psicosocial para la intervención de factores psicosociales a través de inspecciones de áreas particulares, puestos de trabajo y otros escenarios (grupos focales de trabajo) recomendaciones preventivas y correctivas en salud psicosocial en casos identificados</v>
          </cell>
          <cell r="J400" t="str">
            <v>P-PE-8-AC-16</v>
          </cell>
        </row>
        <row r="401">
          <cell r="I401" t="str">
            <v>Asesoría y asistencia técnica en el PVE Psicosocial según casos identificados, que permitan intervención preventiva (Eventos por estrés Postraumático, Situaciones de Crisis, casos de vigilancia, Otros, relacionados con factores psicosociales de origen laboral) Incluye atención por psiquiatría laboral o psicología clínica cuando aplique.</v>
          </cell>
          <cell r="J401" t="str">
            <v>P-PE-8-AC-17</v>
          </cell>
        </row>
        <row r="402">
          <cell r="I402" t="str">
            <v>Asesoría y asistencia técnica en actividades psicosociales no articuladas a la estrategia POSITIVAMENTE (Incluye eventos especiales, actividades no necesariamente vinculadas a la estrategia, otros)</v>
          </cell>
          <cell r="J402" t="str">
            <v>P-PE-8-AC-18</v>
          </cell>
        </row>
        <row r="403">
          <cell r="I403" t="str">
            <v>Asesoría y asistencia técnica en la participación de actividades de Gestión del Conocimiento en salud Psicosocial. Aplica para la asistencia a eventos de formación, capacitación y entrenamiento articuladas a POSITIVAMENTE. Incluye congresos internos o externos, simposios, encuentros, otros.</v>
          </cell>
          <cell r="J403" t="str">
            <v>P-PE-8-AC-19</v>
          </cell>
        </row>
        <row r="404">
          <cell r="I404" t="str">
            <v>Asesoría y asistencia técnica en el diseño e implementación del PVE Psicosocial, orientación para la definición de GES, aspectos documentales y recolección de información, realización de Mesas Ejecutivas de Trabajo. definición del plan de acción; orienta la medición del desempeño y plan de mejora del PVE Psicosocial.</v>
          </cell>
          <cell r="J404" t="str">
            <v>P-PE-8-AC-20</v>
          </cell>
        </row>
        <row r="405">
          <cell r="I405" t="str">
            <v>PVE Visual_Asesoría y Asistencia Técnica para el diseño e implementación del Programa de Vigilancia Epidemiológica.</v>
          </cell>
          <cell r="J405" t="str">
            <v>0-PE-8-AC-21</v>
          </cell>
        </row>
        <row r="406">
          <cell r="I406" t="str">
            <v>PVE Visual_Asesoría y Asistencia Técnica para la Revisión General de las Condiciones de Trabajo y de Salud de la Empresa, y Definición de una Línea de Base, para la Implementación de un Plan Integral de Intervención del PVE.</v>
          </cell>
          <cell r="J406" t="str">
            <v>0-PE-8-AC-22</v>
          </cell>
        </row>
        <row r="407">
          <cell r="I407" t="str">
            <v>PVE Visual_Asesoría y Asistencia Técnica en la Conformación del Equipo de Trabajo; Evaluar el Grado de Avance en la Gestión del Riesgo; Definición de Objetivos, Metas e Indicadores; Revisión del PVE vigente y Elaboración de un Plan de Trabajo para la Implementación del PVE y presentación a la Gerencia para su aprobación y asignación de Recursos.</v>
          </cell>
          <cell r="J407" t="str">
            <v>0-PE-8-AC-23</v>
          </cell>
        </row>
        <row r="408">
          <cell r="I408" t="str">
            <v>PVE Visual_Asesoría y Asistencia Técnica para Identificar áreas y trabajadores con Exposición al Riesgo: Realizar la Caracterización Básica del Ambiente y Conformación los Grupos de Exposición Similar (GES).</v>
          </cell>
          <cell r="J408" t="str">
            <v>0-PE-8-AC-24</v>
          </cell>
        </row>
        <row r="409">
          <cell r="I409" t="str">
            <v>PVE Visual_Asesoría y Asistencia Técnica para Identificar áreas y trabajadores con Exposición al Riesgo: Realizar la Caracterización Básica de los Individuos .</v>
          </cell>
          <cell r="J409" t="str">
            <v>0-PE-8-AC-25</v>
          </cell>
        </row>
        <row r="410">
          <cell r="I410" t="str">
            <v>PVE Visual_Asesoría y Asistencia Técnica para Identificar áreas y trabajadores con Exposición al Riesgo: Realizar la Caracterización Básica de la Organización.</v>
          </cell>
          <cell r="J410" t="str">
            <v>0-PE-8-AC-26</v>
          </cell>
        </row>
        <row r="411">
          <cell r="I411" t="str">
            <v>PVE Visual_Asesoría y Asistencia Técnica para el Desarrollo y Presentación a la Gerencia para su aprobación, del Plan Integral de Intervención con respecto a la Vigilancia de la Salud.</v>
          </cell>
          <cell r="J411" t="str">
            <v>0-PE-8-AC-27</v>
          </cell>
        </row>
        <row r="412">
          <cell r="I412" t="str">
            <v>PVE Visual_Asesoría y Asistencia Técnica para el Desarrollo y Presentación a la Gerencia para su aprobación, del Plan Integral de Intervención con respecto a la Vigilancia de la Exposición.</v>
          </cell>
          <cell r="J412" t="str">
            <v>0-PE-8-AC-28</v>
          </cell>
        </row>
        <row r="413">
          <cell r="I413" t="str">
            <v>PVE Visual_Asesoría y Asistencia Técnica para la Implementación de las Medidas de Control del Plan Integral de Intervención del PVE.</v>
          </cell>
          <cell r="J413" t="str">
            <v>0-PE-8-AC-29</v>
          </cell>
        </row>
        <row r="414">
          <cell r="I414" t="str">
            <v>PVE Visual_Asesoría y Asistencia Técnica para la Atención de Emergencias y Manejo Integral de los Casos del PVE.</v>
          </cell>
          <cell r="J414" t="str">
            <v>0-PE-8-AC-30</v>
          </cell>
        </row>
        <row r="415">
          <cell r="I415" t="str">
            <v>PVE Visual_Asesoría y Asistencia Técnica para Evaluar el Impacto de las Medidas Implementadas; Evaluar los Indicadores de Gestión y Seguimiento; Realizar Seguimiento a la Implementación de las Medidas de Control y Evaluar el Grado de Cumplimiento de los Objetivos del PVE.</v>
          </cell>
          <cell r="J415" t="str">
            <v>0-PE-8-AC-31</v>
          </cell>
        </row>
        <row r="416">
          <cell r="I416" t="str">
            <v>PVE Visual_Asesoría y Asistencia Técnica para la Elaboración y Presentación a la Gerencia del Informe Anual del PVE.</v>
          </cell>
          <cell r="J416" t="str">
            <v>0-PE-8-AC-32</v>
          </cell>
        </row>
        <row r="417">
          <cell r="I417" t="str">
            <v>PVE Visual_Asesoría y Asistencia Técnica para la Definición de un Plan de Mejoramiento Continuo del PVE.</v>
          </cell>
          <cell r="J417" t="str">
            <v>0-PE-8-AC-33</v>
          </cell>
        </row>
        <row r="418">
          <cell r="I418" t="str">
            <v>PVE Visual_Asesoría y Asistencia Técnica para la Elaboración y Desarrollo de un Plan de Comunicación y Divulgación de los resultados del PVE.</v>
          </cell>
          <cell r="J418" t="str">
            <v>0-PE-8-AC-34</v>
          </cell>
        </row>
        <row r="419">
          <cell r="I419" t="str">
            <v>PVE Neumoconiosis_Asesoría y Asistencia Técnica para el diseño e implementación del Programa de Vigilancia Epidemiológica.</v>
          </cell>
          <cell r="J419" t="str">
            <v>0-PE-8-AC-35</v>
          </cell>
        </row>
        <row r="420">
          <cell r="I420" t="str">
            <v>PVE Neumoconiosis_Asesoría y Asistencia Técnica para la Revisión General de las Condiciones de Trabajo y de Salud de la Empresa, y Definición de una Línea de Base, para la Implementación de un Plan Integral de Intervención del PVE.</v>
          </cell>
          <cell r="J420" t="str">
            <v>0-PE-8-AC-36</v>
          </cell>
        </row>
        <row r="421">
          <cell r="I421" t="str">
            <v>PVE Neumoconiosis_Asesoría y Asistencia Técnica en la Conformación del Equipo de Trabajo; Evaluar el Grado de Avance en la Gestión del Riesgo; Definición de Objetivos, Metas e Indicadores; Revisión del PVE vigente y Elaboración de un Plan de Trabajo para la Implementación del PVE y presentación a la Gerencia para su aprobación de Recursos.</v>
          </cell>
          <cell r="J421" t="str">
            <v>0-PE-8-AC-37</v>
          </cell>
        </row>
        <row r="422">
          <cell r="I422" t="str">
            <v>PVE Neumoconiosis_Asesoría y Asistencia Técnica para Identificar áreas y trabajadores con Exposición al Riesgo: Realizar la Caracterización Básica del Ambiente y Conformación los Grupos de Exposición Similar (GES).</v>
          </cell>
          <cell r="J422" t="str">
            <v>0-PE-8-AC-38</v>
          </cell>
        </row>
        <row r="423">
          <cell r="I423" t="str">
            <v>PVE Neumoconiosis_Asesoría y Asistencia Técnica para Identificar áreas y trabajadores con Exposición al Riesgo: Realizar la Caracterización Básica de los Individuos .</v>
          </cell>
          <cell r="J423" t="str">
            <v>0-PE-8-AC-39</v>
          </cell>
        </row>
        <row r="424">
          <cell r="I424" t="str">
            <v>PVE Neumoconiosis_Asesoría y Asistencia Técnica para Identificar áreas y trabajadores con Exposición al Riesgo: Realizar la Caracterización Básica de la Organización.</v>
          </cell>
          <cell r="J424" t="str">
            <v>0-PE-8-AC-40</v>
          </cell>
        </row>
        <row r="425">
          <cell r="I425" t="str">
            <v>PVE Neumoconiosis_Asesoría y Asistencia Técnica para el Desarrollo y Presentación a la Gerencia para su aprobación, del Plan Integral de Intervención con respecto a la Vigilancia de la Salud.</v>
          </cell>
          <cell r="J425" t="str">
            <v>0-PE-8-AC-41</v>
          </cell>
        </row>
        <row r="426">
          <cell r="I426" t="str">
            <v>PVE Neumoconiosis_Asesoría y Asistencia Técnica para el Desarrollo y Presentación a la Gerencia para su aprobación, del Plan Integral de Intervención con respecto a la Vigilancia de la Exposición.</v>
          </cell>
          <cell r="J426" t="str">
            <v>0-PE-8-AC-42</v>
          </cell>
        </row>
        <row r="427">
          <cell r="I427" t="str">
            <v>PVE Neumoconiosis_Asesoría y Asistencia Técnica para la Implementación de las Medidas de Control del Plan Integral de Intervención del PVE.</v>
          </cell>
          <cell r="J427" t="str">
            <v>0-PE-8-AC-43</v>
          </cell>
        </row>
        <row r="428">
          <cell r="I428" t="str">
            <v>PVE Neumoconiosis_Asesoría y Asistencia Técnica para la Atención de Emergencias y Manejo Integral de los Casos del PVE.</v>
          </cell>
          <cell r="J428" t="str">
            <v>0-PE-8-AC-44</v>
          </cell>
        </row>
        <row r="429">
          <cell r="I429" t="str">
            <v>PVE Neumoconiosis_Asesoría y Asistencia Técnica para Evaluar el Impacto de las Medidas Implementadas; Evaluar los Indicadores de Gestión y Seguimiento; Realizar Seguimiento a la Implementación de las Medidas de Control y Evaluar el Grado de Cumplimiento de los Objetivos del PVE.</v>
          </cell>
          <cell r="J429" t="str">
            <v>0-PE-8-AC-45</v>
          </cell>
        </row>
        <row r="430">
          <cell r="I430" t="str">
            <v>PVE Neumoconiosis_Asesoría y Asistencia Técnica para la Elaboración y Presentación a la Gerencia del Informe Anual del PVE.</v>
          </cell>
          <cell r="J430" t="str">
            <v>0-PE-8-AC-46</v>
          </cell>
        </row>
        <row r="431">
          <cell r="I431" t="str">
            <v>PVE Neumoconiosis_Asesoría y Asistencia Técnica para la Definición de un Plan de Mejoramiento Continuo del PVE.</v>
          </cell>
          <cell r="J431" t="str">
            <v>0-PE-8-AC-47</v>
          </cell>
        </row>
        <row r="432">
          <cell r="I432" t="str">
            <v>PVE Neumoconiosis_Asesoría y Asistencia Técnica para la Elaboración y Desarrollo de un Plan de Comunicación y Divulgación de los resultados del PVE.</v>
          </cell>
          <cell r="J432" t="str">
            <v>0-PE-8-AC-48</v>
          </cell>
        </row>
        <row r="433">
          <cell r="I433" t="str">
            <v>PVE Biologico_Asesoría y Asistencia Técnica para el diseño e implementación del Programa de Vigilancia Epidemiológica.</v>
          </cell>
          <cell r="J433" t="str">
            <v>0-PE-8-AC-49</v>
          </cell>
        </row>
        <row r="434">
          <cell r="I434" t="str">
            <v>PVE Biologico_Asesoría y Asistencia Técnica para la Revisión General de las Condiciones de Trabajo y de Salud de la Empresa, y Definición de una Línea de Base, para la Implementación de un Plan Integral de Intervención del PVE.</v>
          </cell>
          <cell r="J434" t="str">
            <v>0-PE-8-AC-50</v>
          </cell>
        </row>
        <row r="435">
          <cell r="I435" t="str">
            <v>PVE Biologico_Asesoría y Asistencia Técnica en la Conformación del Equipo de Trabajo; Evaluar el Grado de Avance en la Gestión del Riesgo; Definición de Objetivos, Metas e Indicadores; Revisión del PVE vigente y Elaboración de un Plan de Trabajo para la Implementación del PVE y presentación a la Gerencia para su aprobación y asignación de Recursos.</v>
          </cell>
          <cell r="J435" t="str">
            <v>0-PE-8-AC-51</v>
          </cell>
        </row>
        <row r="436">
          <cell r="I436" t="str">
            <v>PVE Biologico_Asesoría y Asistencia Técnica para Identificar áreas y trabajadores con Exposición al Riesgo: Realizar la Caracterización Básica del Ambiente y Conformación los Grupos de Exposición Similar (GES).</v>
          </cell>
          <cell r="J436" t="str">
            <v>0-PE-8-AC-52</v>
          </cell>
        </row>
        <row r="437">
          <cell r="I437" t="str">
            <v>PVE Biologico_Asesoría y Asistencia Técnica para Identificar áreas y trabajadores con Exposición al Riesgo: Realizar la Caracterización Básica de los Individuos .</v>
          </cell>
          <cell r="J437" t="str">
            <v>0-PE-8-AC-53</v>
          </cell>
        </row>
        <row r="438">
          <cell r="I438" t="str">
            <v>PVE Biologico_Asesoría y Asistencia Técnica para Identificar áreas y trabajadores con Exposición al Riesgo: Realizar la Caracterización Básica de la Organización.</v>
          </cell>
          <cell r="J438" t="str">
            <v>0-PE-8-AC-54</v>
          </cell>
        </row>
        <row r="439">
          <cell r="I439" t="str">
            <v>PVE Biologico_Asesoría y Asistencia Técnica para el Desarrollo y Presentación a la Gerencia para su aprobación, del Plan Integral de Intervención con respecto a la Vigilancia de la Salud.</v>
          </cell>
          <cell r="J439" t="str">
            <v>0-PE-8-AC-55</v>
          </cell>
        </row>
        <row r="440">
          <cell r="I440" t="str">
            <v>PVE Biologico_Asesoría y Asistencia Técnica para el Desarrollo y Presentación a la Gerencia para su aprobación, del Plan Integral de Intervención con respecto a la Vigilancia de la Exposición.</v>
          </cell>
          <cell r="J440" t="str">
            <v>0-PE-8-AC-56</v>
          </cell>
        </row>
        <row r="441">
          <cell r="I441" t="str">
            <v>PVE Biologico_Asesoría y Asistencia Técnica para la Implementación de las Medidas de Control del Plan Integral de Intervención del PVE.</v>
          </cell>
          <cell r="J441" t="str">
            <v>0-PE-8-AC-57</v>
          </cell>
        </row>
        <row r="442">
          <cell r="I442" t="str">
            <v>PVE Biologico_Asesoría y Asistencia Técnica para la Atención de Emergencias y Manejo Integral de los Casos del PVE.</v>
          </cell>
          <cell r="J442" t="str">
            <v>0-PE-8-AC-58</v>
          </cell>
        </row>
        <row r="443">
          <cell r="I443" t="str">
            <v>PVE Biologico_Asesoría y Asistencia Técnica para Evaluar el Impacto de las Medidas Implementadas; Evaluar los Indicadores de Gestión y Seguimiento; Realizar Seguimiento a la Implementación de las Medidas de Control y Evaluar el Grado de Cumplimiento de los Objetivos del PVE.</v>
          </cell>
          <cell r="J443" t="str">
            <v>0-PE-8-AC-59</v>
          </cell>
        </row>
        <row r="444">
          <cell r="I444" t="str">
            <v>PVE Biologico_Asesoría y Asistencia Técnica para la Elaboración y Presentación a la Gerencia del Informe Anual del PVE.</v>
          </cell>
          <cell r="J444" t="str">
            <v>0-PE-8-AC-60</v>
          </cell>
        </row>
        <row r="445">
          <cell r="I445" t="str">
            <v>PVE Biologico_Asesoría y Asistencia Técnica para la Definición de un Plan de Mejoramiento Continuo del PVE.</v>
          </cell>
          <cell r="J445" t="str">
            <v>0-PE-8-AC-61</v>
          </cell>
        </row>
        <row r="446">
          <cell r="I446" t="str">
            <v>PVE Biologico_Asesoría y Asistencia Técnica para la Elaboración y Desarrollo de un Plan de Comunicación y Divulgación de los resultados del PVE.</v>
          </cell>
          <cell r="J446" t="str">
            <v>0-PE-8-AC-62</v>
          </cell>
        </row>
        <row r="447">
          <cell r="I447" t="str">
            <v>PVE Quimico_Asesoría y Asistencia Técnica para el diseño e implementación del Programa de Vigilancia Epidemiológica.</v>
          </cell>
          <cell r="J447" t="str">
            <v>0-PE-8-AC-63</v>
          </cell>
        </row>
        <row r="448">
          <cell r="I448" t="str">
            <v>PVE Quimico_Asesoría y Asistencia Técnica para la Revisión General de las Condiciones de Trabajo y de Salud de la Empresa, y Definición de una Línea de Base, para la Implementación de un Plan Integral de Intervención del PVE.</v>
          </cell>
          <cell r="J448" t="str">
            <v>0-PE-8-AC-64</v>
          </cell>
        </row>
        <row r="449">
          <cell r="I449" t="str">
            <v>PVE Quimico_Asesoría y Asistencia Técnica en la Conformación del Equipo de Trabajo; Evaluar el Grado de Avance en la Gestión del Riesgo; Definición de Objetivos, Metas e Indicadores; Revisión del PVE vigente y Elaboración de un Plan de Trabajo para la Implementación del PVE y presentación a la Gerencia para su aprobación y asignación de Recursos.</v>
          </cell>
          <cell r="J449" t="str">
            <v>0-PE-8-AC-65</v>
          </cell>
        </row>
        <row r="450">
          <cell r="I450" t="str">
            <v>PVE Quimico_Asesoría y Asistencia Técnica para Identificar áreas y trabajadores con Exposición al Riesgo: Realizar la Caracterización Básica del Ambiente y Conformación los Grupos de Exposición Similar (GES).</v>
          </cell>
          <cell r="J450" t="str">
            <v>0-PE-8-AC-66</v>
          </cell>
        </row>
        <row r="451">
          <cell r="I451" t="str">
            <v>PVE Quimico_Asesoría y Asistencia Técnica para Identificar áreas y trabajadores con Exposición al Riesgo: Realizar la Caracterización Básica de los Individuos .</v>
          </cell>
          <cell r="J451" t="str">
            <v>0-PE-8-AC-67</v>
          </cell>
        </row>
        <row r="452">
          <cell r="I452" t="str">
            <v>PVE Quimico_Asesoría y Asistencia Técnica para Identificar áreas y trabajadores con Exposición al Riesgo: Realizar la Caracterización Básica de la Organización.</v>
          </cell>
          <cell r="J452" t="str">
            <v>0-PE-8-AC-68</v>
          </cell>
        </row>
        <row r="453">
          <cell r="I453" t="str">
            <v>PVE Quimico_Asesoría y Asistencia Técnica para el Desarrollo y Presentación a la Gerencia para su aprobación, del Plan Integral de Intervención con respecto a la Vigilancia de la Salud.</v>
          </cell>
          <cell r="J453" t="str">
            <v>0-PE-8-AC-69</v>
          </cell>
        </row>
        <row r="454">
          <cell r="I454" t="str">
            <v>PVE Quimico_Asesoría y Asistencia Técnica para el Desarrollo y Presentación a la Gerencia para su aprobación, del Plan Integral de Intervención con respecto a la Vigilancia de la Exposición.</v>
          </cell>
          <cell r="J454" t="str">
            <v>0-PE-8-AC-70</v>
          </cell>
        </row>
        <row r="455">
          <cell r="I455" t="str">
            <v>PVE Quimico_Asesoría y Asistencia Técnica para la Implementación de las Medidas de Control del Plan Integral de Intervención del PVE.</v>
          </cell>
          <cell r="J455" t="str">
            <v>0-PE-8-AC-71</v>
          </cell>
        </row>
        <row r="456">
          <cell r="I456" t="str">
            <v>PVE Quimico_Asesoría y Asistencia Técnica para la Atención de Emergencias y Manejo Integral de los Casos del PVE.</v>
          </cell>
          <cell r="J456" t="str">
            <v>0-PE-8-AC-72</v>
          </cell>
        </row>
        <row r="457">
          <cell r="I457" t="str">
            <v>PVE Quimico_Asesoría y Asistencia Técnica para Evaluar el Impacto de las Medidas Implementadas; Evaluar los Indicadores de Gestión y Seguimiento; Realizar Seguimiento a la Implementación de las Medidas de Control y Evaluar el Grado de Cumplimiento de los Objetivos del PVE.</v>
          </cell>
          <cell r="J457" t="str">
            <v>0-PE-8-AC-73</v>
          </cell>
        </row>
        <row r="458">
          <cell r="I458" t="str">
            <v>PVE Quimico_Asesoría y Asistencia Técnica para la Elaboración y Presentación a la Gerencia del Informe Anual del PVE.</v>
          </cell>
          <cell r="J458" t="str">
            <v>0-PE-8-AC-74</v>
          </cell>
        </row>
        <row r="459">
          <cell r="I459" t="str">
            <v>PVE Quimico_Asesoría y Asistencia Técnica para la Definición de un Plan de Mejoramiento Continuo del PVE.</v>
          </cell>
          <cell r="J459" t="str">
            <v>0-PE-8-AC-75</v>
          </cell>
        </row>
        <row r="460">
          <cell r="I460" t="str">
            <v>PVE Quimico_Asesoría y Asistencia Técnica para la Elaboración y Desarrollo de un Plan de Comunicación y Divulgación de los resultados del PVE.</v>
          </cell>
          <cell r="J460" t="str">
            <v>0-PE-8-AC-76</v>
          </cell>
        </row>
        <row r="461">
          <cell r="I461" t="str">
            <v>PVE Radiaciones Ionizantes_Asesoría y Asistencia Técnica para el diseño e implementación del Programa de Vigilancia Epidemiológica.</v>
          </cell>
          <cell r="J461" t="str">
            <v>0-PE-8-AC-77</v>
          </cell>
        </row>
        <row r="462">
          <cell r="I462" t="str">
            <v>PVE Radiaciones Ionizantes_Asesoría y Asistencia Técnica para la Revisión General de las Condiciones de Trabajo y de Salud de la Empresa, y Definición de una Línea de Base, para la Implementación de un Plan Integral de Intervención del PVE.</v>
          </cell>
          <cell r="J462" t="str">
            <v>0-PE-8-AC-78</v>
          </cell>
        </row>
        <row r="463">
          <cell r="I463" t="str">
            <v>PVE Radiaciones Ionizantes_Asesoría y Asistencia Técnica en la Conformación del Equipo de Trabajo; Evaluar el Grado de Avance en la Gestión del Riesgo; Definición de Objetivos, Metas e Indicadores; Revisión del PVE vigente y Elaboración de un Plan de Trabajo para la Implementación del PVE y presentación a la Gerencia para su aprobación.</v>
          </cell>
          <cell r="J463" t="str">
            <v>0-PE-8-AC-79</v>
          </cell>
        </row>
        <row r="464">
          <cell r="I464" t="str">
            <v>PVE Radiaciones Ionizantes_Asesoría y Asistencia Técnica para Identificar áreas y trabajadores con Exposición al Riesgo: Realizar la Caracterización Básica del Ambiente y Conformación los Grupos de Exposición Similar (GES).</v>
          </cell>
          <cell r="J464" t="str">
            <v>0-PE-8-AC-80</v>
          </cell>
        </row>
        <row r="465">
          <cell r="I465" t="str">
            <v>PVE Radiaciones Ionizantes_Asesoría y Asistencia Técnica para Identificar áreas y trabajadores con Exposición al Riesgo: Realizar la Caracterización Básica de los Individuos .</v>
          </cell>
          <cell r="J465" t="str">
            <v>0-PE-8-AC-81</v>
          </cell>
        </row>
        <row r="466">
          <cell r="I466" t="str">
            <v>PVE Radiaciones Ionizantes_Asesoría y Asistencia Técnica para Identificar áreas y trabajadores con Exposición al Riesgo: Realizar la Caracterización Básica de la Organización.</v>
          </cell>
          <cell r="J466" t="str">
            <v>0-PE-8-AC-82</v>
          </cell>
        </row>
        <row r="467">
          <cell r="I467" t="str">
            <v>PVE Radiaciones Ionizantes_Asesoría y Asistencia Técnica para el Desarrollo y Presentación a la Gerencia para su aprobación, del Plan Integral de Intervención con respecto a la Vigilancia de la Salud.</v>
          </cell>
          <cell r="J467" t="str">
            <v>0-PE-8-AC-83</v>
          </cell>
        </row>
        <row r="468">
          <cell r="I468" t="str">
            <v>PVE Radiaciones Ionizantes_Asesoría y Asistencia Técnica para el Desarrollo y Presentación a la Gerencia para su aprobación, del Plan Integral de Intervención con respecto a la Vigilancia de la Exposición.</v>
          </cell>
          <cell r="J468" t="str">
            <v>0-PE-8-AC-84</v>
          </cell>
        </row>
        <row r="469">
          <cell r="I469" t="str">
            <v>PVE Radiaciones Ionizantes_Asesoría y Asistencia Técnica para la Implementación de las Medidas de Control del Plan Integral de Intervención del PVE.</v>
          </cell>
          <cell r="J469" t="str">
            <v>0-PE-8-AC-85</v>
          </cell>
        </row>
        <row r="470">
          <cell r="I470" t="str">
            <v>PVE Radiaciones Ionizantes_Asesoría y Asistencia Técnica para la Atención de Emergencias y Manejo Integral de los Casos del PVE.</v>
          </cell>
          <cell r="J470" t="str">
            <v>0-PE-8-AC-86</v>
          </cell>
        </row>
        <row r="471">
          <cell r="I471" t="str">
            <v>PVE Radiaciones Ionizantes_Asesoría y Asistencia Técnica para Evaluar el Impacto de las Medidas Implementadas; Evaluar los Indicadores de Gestión y Seguimiento; Realizar Seguimiento a la Implementación de las Medidas de Control y Evaluar el Grado de Cumplimiento de los Objetivos del PVE.</v>
          </cell>
          <cell r="J471" t="str">
            <v>0-PE-8-AC-87</v>
          </cell>
        </row>
        <row r="472">
          <cell r="I472" t="str">
            <v>PVE Radiaciones Ionizantes_Asesoría y Asistencia Técnica para la Elaboración y Presentación a la Gerencia del Informe Anual del PVE.</v>
          </cell>
          <cell r="J472" t="str">
            <v>0-PE-8-AC-88</v>
          </cell>
        </row>
        <row r="473">
          <cell r="I473" t="str">
            <v>PVE Radiaciones Ionizantes_Asesoría y Asistencia Técnica para la Definición de un Plan de Mejoramiento Continuo del PVE.</v>
          </cell>
          <cell r="J473" t="str">
            <v>0-PE-8-AC-89</v>
          </cell>
        </row>
        <row r="474">
          <cell r="I474" t="str">
            <v>PVE Radiaciones Ionizantes_Asesoría y Asistencia Técnica para la Elaboración y Desarrollo de un Plan de Comunicación y Divulgación de los resultados del PVE.</v>
          </cell>
          <cell r="J474" t="str">
            <v>0-PE-8-AC-90</v>
          </cell>
        </row>
        <row r="475">
          <cell r="I475" t="str">
            <v>PVE Voz_Asesoría y Asistencia Técnica para el diseño e implementación del Programa de Vigilancia Epidemiológica.</v>
          </cell>
          <cell r="J475" t="str">
            <v>0-PE-8-AC-91</v>
          </cell>
        </row>
        <row r="476">
          <cell r="I476" t="str">
            <v>PVE Voz_Asesoría y Asistencia Técnica para la Revisión General de las Condiciones de Trabajo y de Salud de la Empresa, y Definición de una Línea de Base, para la Implementación de un Plan Integral de Intervención del PVE.</v>
          </cell>
          <cell r="J476" t="str">
            <v>0-PE-8-AC-92</v>
          </cell>
        </row>
        <row r="477">
          <cell r="I477" t="str">
            <v>PVE Voz_Asesoría y Asistencia Técnica en la Conformación del Equipo de Trabajo; Evaluar el Grado de Avance en la Gestión del Riesgo; Definición de Objetivos, Metas e Indicadores; Revisión del PVE vigente y Elaboración de un Plan de Trabajo para la Implementación del PVE y presentación a la Gerencia para su aprobación y asignación de Recursos.</v>
          </cell>
          <cell r="J477" t="str">
            <v>0-PE-8-AC-93</v>
          </cell>
        </row>
        <row r="478">
          <cell r="I478" t="str">
            <v>PVE Voz_Asesoría y Asistencia Técnica para Identificar áreas y trabajadores con Exposición al Riesgo: Realizar la Caracterización Básica del Ambiente y Conformación los Grupos de Exposición Similar (GES).</v>
          </cell>
          <cell r="J478" t="str">
            <v>0-PE-8-AC-94</v>
          </cell>
        </row>
        <row r="479">
          <cell r="I479" t="str">
            <v>PVE Voz_Asesoría y Asistencia Técnica para Identificar áreas y trabajadores con Exposición al Riesgo: Realizar la Caracterización Básica de los Individuos .</v>
          </cell>
          <cell r="J479" t="str">
            <v>0-PE-8-AC-95</v>
          </cell>
        </row>
        <row r="480">
          <cell r="I480" t="str">
            <v>PVE Voz_Asesoría y Asistencia Técnica para Identificar áreas y trabajadores con Exposición al Riesgo: Realizar la Caracterización Básica de la Organización.</v>
          </cell>
          <cell r="J480" t="str">
            <v>0-PE-8-AC-96</v>
          </cell>
        </row>
        <row r="481">
          <cell r="I481" t="str">
            <v>PVE Voz_Asesoría y Asistencia Técnica para el Desarrollo y Presentación a la Gerencia para su aprobación, del Plan Integral de Intervención con respecto a la Vigilancia de la Salud.</v>
          </cell>
          <cell r="J481" t="str">
            <v>0-PE-8-AC-97</v>
          </cell>
        </row>
        <row r="482">
          <cell r="I482" t="str">
            <v>PVE Voz_Asesoría y Asistencia Técnica para el Desarrollo y Presentación a la Gerencia para su aprobación, del Plan Integral de Intervención con respecto a la Vigilancia de la Exposición.</v>
          </cell>
          <cell r="J482" t="str">
            <v>0-PE-8-AC-98</v>
          </cell>
        </row>
        <row r="483">
          <cell r="I483" t="str">
            <v>PVE Voz_Asesoría y Asistencia Técnica para la Implementación de las Medidas de Control del Plan Integral de Intervención del PVE.</v>
          </cell>
          <cell r="J483" t="str">
            <v>0-PE-8-AC-99</v>
          </cell>
        </row>
        <row r="484">
          <cell r="I484" t="str">
            <v>PVE Voz_Asesoría y Asistencia Técnica para la Atención de Emergencias y Manejo Integral de los Casos del PVE.</v>
          </cell>
          <cell r="J484" t="str">
            <v>0-PE-8-AC-100</v>
          </cell>
        </row>
        <row r="485">
          <cell r="I485" t="str">
            <v>PVE Voz_Asesoría y Asistencia Técnica para Evaluar el Impacto de las Medidas Implementadas; Evaluar los Indicadores de Gestión y Seguimiento; Realizar Seguimiento a la Implementación de las Medidas de Control y Evaluar el Grado de Cumplimiento de los Objetivos del PVE.</v>
          </cell>
          <cell r="J485" t="str">
            <v>0-PE-8-AC-101</v>
          </cell>
        </row>
        <row r="486">
          <cell r="I486" t="str">
            <v>PVE Voz_Asesoría y Asistencia Técnica para la Elaboración y Presentación a la Gerencia del Informe Anual del PVE.</v>
          </cell>
          <cell r="J486" t="str">
            <v>0-PE-8-AC-102</v>
          </cell>
        </row>
        <row r="487">
          <cell r="I487" t="str">
            <v>PVE Voz_Asesoría y Asistencia Técnica para la Definición de un Plan de Mejoramiento Continuo del PVE.</v>
          </cell>
          <cell r="J487" t="str">
            <v>0-PE-8-AC-103</v>
          </cell>
        </row>
        <row r="488">
          <cell r="I488" t="str">
            <v>PVE Voz_Asesoría y Asistencia Técnica para la Elaboración y Desarrollo de un Plan de Comunicación y Divulgación de los resultados del PVE.</v>
          </cell>
          <cell r="J488" t="str">
            <v>0-PE-8-AC-104</v>
          </cell>
        </row>
        <row r="489">
          <cell r="I489" t="str">
            <v>PVE auditivo_Asesoría y Asistencia Técnica para el diseño e implementación del Programa de Vigilancia Epidemiológica.</v>
          </cell>
          <cell r="J489" t="str">
            <v>0-PE-8-AC-105</v>
          </cell>
        </row>
        <row r="490">
          <cell r="I490" t="str">
            <v>PVE auditivo_Asesoría y Asistencia Técnica para la Revisión General de las Condiciones de Trabajo y de Salud de la Empresa, y Definición de una Línea de Base, para la Implementación de un Plan Integral de Intervención del PVE.</v>
          </cell>
          <cell r="J490" t="str">
            <v>0-PE-8-AC-106</v>
          </cell>
        </row>
        <row r="491">
          <cell r="I491" t="str">
            <v>PVE auditivo_Asesoría y Asistencia Técnica en la Conformación del Equipo de Trabajo; Evaluar el Grado de Avance en la Gestión del Riesgo; Definición de Objetivos, Metas e Indicadores; Revisar Requisitos Legales; Revisión del PVE vigente y  Plan de Trabajo para la Implementación del PVE y presentación a la Gerencia para su aprobación.</v>
          </cell>
          <cell r="J491" t="str">
            <v>0-PE-8-AC-107</v>
          </cell>
        </row>
        <row r="492">
          <cell r="I492" t="str">
            <v>PVE auditivo_Asesoría y Asistencia Técnica para Identificar áreas y trabajadores con Exposición al Riesgo: Realizar la Caracterización Básica del Ambiente y Conformación los Grupos de Exposición Similar (GES).</v>
          </cell>
          <cell r="J492" t="str">
            <v>0-PE-8-AC-108</v>
          </cell>
        </row>
        <row r="493">
          <cell r="I493" t="str">
            <v>PVE auditivo_Asesoría y Asistencia Técnica para Identificar áreas y trabajadores con Exposición al Riesgo: Realizar la Caracterización Básica de los Individuos .</v>
          </cell>
          <cell r="J493" t="str">
            <v>0-PE-8-AC-109</v>
          </cell>
        </row>
        <row r="494">
          <cell r="I494" t="str">
            <v>PVE auditivo_Asesoría y Asistencia Técnica para Identificar áreas y trabajadores con Exposición al Riesgo: Realizar la Caracterización Básica de la Organización.</v>
          </cell>
          <cell r="J494" t="str">
            <v>0-PE-8-AC-110</v>
          </cell>
        </row>
        <row r="495">
          <cell r="I495" t="str">
            <v>PVE auditivo_Asesoría y Asistencia Técnica para el Desarrollo y Presentación a la Gerencia para su aprobación, del Plan Integral de Intervención con respecto a la Vigilancia de la Salud.</v>
          </cell>
          <cell r="J495" t="str">
            <v>0-PE-8-AC-111</v>
          </cell>
        </row>
        <row r="496">
          <cell r="I496" t="str">
            <v>PVE auditivo_Asesoría y Asistencia Técnica para el Desarrollo y Presentación a la Gerencia para su aprobación, del Plan Integral de Intervención con respecto a la Vigilancia de la Exposición.</v>
          </cell>
          <cell r="J496" t="str">
            <v>0-PE-8-AC-112</v>
          </cell>
        </row>
        <row r="497">
          <cell r="I497" t="str">
            <v>PVE auditivo_Asesoría y Asistencia Técnica para la Implementación de las Medidas de Control del Plan Integral de Intervención del PVE.</v>
          </cell>
          <cell r="J497" t="str">
            <v>0-PE-8-AC-113</v>
          </cell>
        </row>
        <row r="498">
          <cell r="I498" t="str">
            <v>PVE auditivo_Asesoría y Asistencia Técnica para la Atención de Emergencias y Manejo Integral de los Casos del PVE.</v>
          </cell>
          <cell r="J498" t="str">
            <v>0-PE-8-AC-114</v>
          </cell>
        </row>
        <row r="499">
          <cell r="I499" t="str">
            <v>PVE auditivo_Asesoría y Asistencia Técnica para Evaluar el Impacto de las Medidas Implementadas; Evaluar los Indicadores de Gestión y Seguimiento; Realizar Seguimiento a la Implementación de las Medidas de Control y Evaluar el Grado de Cumplimiento de los Objetivos del PVE.</v>
          </cell>
          <cell r="J499" t="str">
            <v>0-PE-8-AC-115</v>
          </cell>
        </row>
        <row r="500">
          <cell r="I500" t="str">
            <v>PVE auditivo_Asesoría y Asistencia Técnica para la Elaboración y Presentación a la Gerencia del Informe Anual del PVE.</v>
          </cell>
          <cell r="J500" t="str">
            <v>0-PE-8-AC-116</v>
          </cell>
        </row>
        <row r="501">
          <cell r="I501" t="str">
            <v>PVE auditivo_Asesoría y Asistencia Técnica para la Definición de un Plan de Mejoramiento Continuo del PVE.</v>
          </cell>
          <cell r="J501" t="str">
            <v>0-PE-8-AC-117</v>
          </cell>
        </row>
        <row r="502">
          <cell r="I502" t="str">
            <v>PVE auditivo_Asesoría y Asistencia Técnica para la Elaboración y Desarrollo de un Plan de Comunicación y Divulgación de los resultados del PVE.</v>
          </cell>
          <cell r="J502" t="str">
            <v>0-PE-8-AC-118</v>
          </cell>
        </row>
        <row r="503">
          <cell r="I503" t="str">
            <v>PVE Cardiovascular_Asesoría y Asistencia Técnica para el diseño e implementación del Programa de Vigilancia Epidemiológica.</v>
          </cell>
          <cell r="J503" t="str">
            <v>0-PE-8-AC-119</v>
          </cell>
        </row>
        <row r="504">
          <cell r="I504" t="str">
            <v>PVE Cardiovascular_Asesoría y Asistencia Técnica para la Revisión General de las Condiciones de Trabajo y de Salud de la Empresa, y Definición de una Línea de Base, para la Implementación de un Plan Integral de Intervención del PVE.</v>
          </cell>
          <cell r="J504" t="str">
            <v>0-PE-8-AC-120</v>
          </cell>
        </row>
        <row r="505">
          <cell r="I505" t="str">
            <v>PVE Cardiovascular_Asesoría y Asistencia Técnica en la Conformación del Equipo de Trabajo; Evaluar el Grado de Avance en la Gestión del Riesgo; Definición de Objetivos, Metas e Indicadores; Determinación de la Población; Revisión del PVE vigente y Plan de Trabajo para la Implementación del PVE y presentación a la Gerencia y asignación de Recursos.</v>
          </cell>
          <cell r="J505" t="str">
            <v>0-PE-8-AC-121</v>
          </cell>
        </row>
        <row r="506">
          <cell r="I506" t="str">
            <v>PVE Cardiovascular_Asesoría y Asistencia Técnica para Identificar áreas y trabajadores con Exposición al Riesgo: Realizar la Caracterización Básica del Ambiente y Conformación los Grupos de Exposición Similar (GES).</v>
          </cell>
          <cell r="J506" t="str">
            <v>0-PE-8-AC-122</v>
          </cell>
        </row>
        <row r="507">
          <cell r="I507" t="str">
            <v>PVE Cardiovascular_Asesoría y Asistencia Técnica para Identificar áreas y trabajadores con Exposición al Riesgo: Realizar la Caracterización Básica de los Individuos .</v>
          </cell>
          <cell r="J507" t="str">
            <v>0-PE-8-AC-123</v>
          </cell>
        </row>
        <row r="508">
          <cell r="I508" t="str">
            <v>PVE Cardiovascular_Asesoría y Asistencia Técnica para Identificar áreas y trabajadores con Exposición al Riesgo: Realizar la Caracterización Básica de la Organización.</v>
          </cell>
          <cell r="J508" t="str">
            <v>0-PE-8-AC-124</v>
          </cell>
        </row>
        <row r="509">
          <cell r="I509" t="str">
            <v>PVE Cardiovascular_Asesoría y Asistencia Técnica para el Desarrollo y Presentación a la Gerencia para su aprobación, del Plan Integral de Intervención con respecto a la Vigilancia de la Salud.</v>
          </cell>
          <cell r="J509" t="str">
            <v>0-PE-8-AC-125</v>
          </cell>
        </row>
        <row r="510">
          <cell r="I510" t="str">
            <v>PVE Cardiovascular_Asesoría y Asistencia Técnica para el Desarrollo y Presentación a la Gerencia para su aprobación, del Plan Integral de Intervención con respecto a la Vigilancia de la Exposición.</v>
          </cell>
          <cell r="J510" t="str">
            <v>0-PE-8-AC-126</v>
          </cell>
        </row>
        <row r="511">
          <cell r="I511" t="str">
            <v>PVE Cardiovascular_Asesoría y Asistencia Técnica para la Implementación de las Medidas de Control del Plan Integral de Intervención del PVE.</v>
          </cell>
          <cell r="J511" t="str">
            <v>0-PE-8-AC-127</v>
          </cell>
        </row>
        <row r="512">
          <cell r="I512" t="str">
            <v>PVE Cardiovascular_Asesoría y Asistencia Técnica para la Atención de Emergencias y Manejo Integral de los Casos del PVE.</v>
          </cell>
          <cell r="J512" t="str">
            <v>0-PE-8-AC-128</v>
          </cell>
        </row>
        <row r="513">
          <cell r="I513" t="str">
            <v>PVE Cardiovascular_Asesoría y Asistencia Técnica para Evaluar el Impacto de las Medidas Implementadas; Evaluar los Indicadores de Gestión y Seguimiento; Realizar Seguimiento a la Implementación de las Medidas de Control y Evaluar el Grado de Cumplimiento de los Objetivos del PVE.</v>
          </cell>
          <cell r="J513" t="str">
            <v>0-PE-8-AC-129</v>
          </cell>
        </row>
        <row r="514">
          <cell r="I514" t="str">
            <v>PVE Cardiovascular_Asesoría y Asistencia Técnica para la Elaboración y Presentación a la Gerencia del Informe Anual del PVE.</v>
          </cell>
          <cell r="J514" t="str">
            <v>0-PE-8-AC-130</v>
          </cell>
        </row>
        <row r="515">
          <cell r="I515" t="str">
            <v>PVE Cardiovascular_Asesoría y Asistencia Técnica para la Definición de un Plan de Mejoramiento Continuo del PVE.</v>
          </cell>
          <cell r="J515" t="str">
            <v>0-PE-8-AC-131</v>
          </cell>
        </row>
        <row r="516">
          <cell r="I516" t="str">
            <v>PVE Cardiovascular_Asesoría y Asistencia Técnica para la Elaboración y Desarrollo de un Plan de Comunicación y Divulgación de los resultados del PVE.</v>
          </cell>
          <cell r="J516" t="str">
            <v>0-PE-8-AC-132</v>
          </cell>
        </row>
        <row r="517">
          <cell r="I517" t="str">
            <v>Asesoría y asistencia técnica para la verificación  del Sistema de Gestión de Seguridad y Salud en el Trabajo, con proyección a auditorias de certificación en las actividades del Planear</v>
          </cell>
          <cell r="J517" t="str">
            <v>0-GI-9-AC-1</v>
          </cell>
        </row>
        <row r="518">
          <cell r="I518" t="str">
            <v>Asesoría y asistencia técnica para la verificación del Sistema de Gestión de Seguridad y Salud en el Trabajo, con proyección a auditorias de certificación en las actividades del Hacer</v>
          </cell>
          <cell r="J518" t="str">
            <v>0-GI-9-AC-2</v>
          </cell>
        </row>
        <row r="519">
          <cell r="I519" t="str">
            <v>Asesoría y asistencia técnica para la verificación del Sistema de Gestión de Seguridad y Salud en el Trabajo, con proyección a auditorias de certificación en las actividades del Verificar</v>
          </cell>
          <cell r="J519" t="str">
            <v>0-GI-9-AC-3</v>
          </cell>
        </row>
        <row r="520">
          <cell r="I520" t="str">
            <v>Asesoría y asistencia técnica para la verificación del Sistema de Gestión de Seguridad y Salud en el Trabajo, con proyección a auditorias de certificación en las actividades del Actuar</v>
          </cell>
          <cell r="J520" t="str">
            <v>0-GI-9-AC-4</v>
          </cell>
        </row>
        <row r="521">
          <cell r="I521" t="str">
            <v>Asesoría y asistencia técnica para la verificación del Sistema de Gestión Integral con proyección a auditorias de certificación en las actividades del Planear</v>
          </cell>
          <cell r="J521" t="str">
            <v>0-GI-9-AC-5</v>
          </cell>
        </row>
        <row r="522">
          <cell r="I522" t="str">
            <v>Asesoría y asistencia técnica para la verificación del Sistema de Gestión Integral con proyección a auditorias de certificación en las actividades del Hacer</v>
          </cell>
          <cell r="J522" t="str">
            <v>0-GI-9-AC-6</v>
          </cell>
        </row>
        <row r="523">
          <cell r="I523" t="str">
            <v>Asesoría y asistencia técnica para la verificación del Sistema de Gestión Integral con proyección a auditorias de certificación en las actividades del Verificar</v>
          </cell>
          <cell r="J523" t="str">
            <v>0-GI-9-AC-7</v>
          </cell>
        </row>
        <row r="524">
          <cell r="I524" t="str">
            <v>Asesoría y asistencia técnica para la verificación del Sistema de Gestión Integral con proyección a auditorias de certificación en las actividades del Actuar</v>
          </cell>
          <cell r="J524" t="str">
            <v>0-GI-9-AC-8</v>
          </cell>
        </row>
        <row r="525">
          <cell r="I525" t="str">
            <v>Congreso Nacional en Seguridad y Salud en el Trabajo</v>
          </cell>
          <cell r="J525" t="str">
            <v>0-GI-9-ED-9</v>
          </cell>
        </row>
        <row r="526">
          <cell r="I526" t="str">
            <v>Asesoría y asistencia técnica en el control de deslizamientos en minas a cielo abierto</v>
          </cell>
          <cell r="J526" t="str">
            <v>M-PA-6-AC-58</v>
          </cell>
        </row>
        <row r="527">
          <cell r="I527" t="str">
            <v>Asesoría y asistencia técnica en el control de ingreso a la mina y prohibicion de ingreso a labores abandonadas</v>
          </cell>
          <cell r="J527" t="str">
            <v>M-PA-6-AC-59</v>
          </cell>
        </row>
        <row r="528">
          <cell r="I528" t="str">
            <v>Asesoría y asistencia técnica en el control de taludes en mineria de cielo abierto</v>
          </cell>
          <cell r="J528" t="str">
            <v>M-PA-6-AC-60</v>
          </cell>
        </row>
        <row r="529">
          <cell r="I529" t="str">
            <v>Asesoría técnica en la presentación, diseño o actualización del Programa de actividades terapéuticas para la prevención de DME. Incluye definir la duración y objetivos a alcanzar con la población participante</v>
          </cell>
          <cell r="J529" t="str">
            <v>D-PA-7-AC-193</v>
          </cell>
        </row>
        <row r="530">
          <cell r="I530" t="str">
            <v>Asesoría técnica en la selección, sensibilización, caracterización y clasificación de la población objetivo del programa de actividades terapéuticas para la prevención de DME</v>
          </cell>
          <cell r="J530" t="str">
            <v>D-PA-7-AC-194</v>
          </cell>
        </row>
        <row r="531">
          <cell r="I531" t="str">
            <v>Asesoría técnia en la implementación del plan de actividades terapéuticas para la prevención de DME (Componente físico, Componente cognitivo-emocional)</v>
          </cell>
          <cell r="J531" t="str">
            <v>D-PA-7-AC-195</v>
          </cell>
        </row>
        <row r="532">
          <cell r="I532" t="str">
            <v>Asesoría técnica en el seguimiento y evaluación final a la población objetivo del programa de actividades terapéuticas para la prevención de DME. Incluye elaboración del informe final y presentación en la empresa</v>
          </cell>
          <cell r="J532" t="str">
            <v>D-PA-7-AC-196</v>
          </cell>
        </row>
        <row r="533">
          <cell r="I533" t="str">
            <v>Asesoría técnica en la presentación, diseño o actualización del Programa de actividades terapéuticas para la prevención de DME. Incluye definir la duración y objetivos a alcanzar con la población participante</v>
          </cell>
          <cell r="J533" t="str">
            <v>D-PA-7-AC-197</v>
          </cell>
        </row>
        <row r="534">
          <cell r="I534" t="str">
            <v>Asesoría técnica en la selección, sensibilización, caracterización y clasificación de la población objetivo del programa de actividades terapéuticas para la prevención de DME</v>
          </cell>
          <cell r="J534" t="str">
            <v>D-PA-7-AC-198</v>
          </cell>
        </row>
        <row r="535">
          <cell r="I535" t="str">
            <v>Asesoría técnia en la implementación del plan de actividades terapéuticas para la prevención de DME (Componente físico, Componente cognitivo-emocional)</v>
          </cell>
          <cell r="J535" t="str">
            <v>D-PA-7-AC-199</v>
          </cell>
        </row>
        <row r="536">
          <cell r="I536" t="str">
            <v>Asesoría técnica en el seguimiento y evaluación final a la población objetivo del programa de actividades terapéuticas para la preención de DME. Incluye elaboración del informe final y presentación en la empresa</v>
          </cell>
          <cell r="J536" t="str">
            <v>D-PA-7-AC-200</v>
          </cell>
        </row>
        <row r="537">
          <cell r="I537" t="str">
            <v>Asesoría técnica en la implementación del Programa para el control de peligros asociados a la manipulación manual de cargas y movilización manual de pacientes MMC-MMP - fase I. Planeación (presentación del programa, evaluación de criterios de éxito, cronograma e indicadores)</v>
          </cell>
          <cell r="J537" t="str">
            <v>D-PA-7-AC-201</v>
          </cell>
        </row>
        <row r="538">
          <cell r="I538" t="str">
            <v>Asesoría técnica en la implementación Programa para el control de peligros asociados a la manipulación manual de cargas y movilización manual de pacientes MMC-MMP - Fase II. Diagnóstico e implementación estrategias (Diagnóstico rápido, Evaluación profunda, Implementación controles). Incluye elaboración de informe técnico</v>
          </cell>
          <cell r="J538" t="str">
            <v>D-PA-7-AC-202</v>
          </cell>
        </row>
        <row r="539">
          <cell r="I539" t="str">
            <v>Asesoría técnica en la implementación Programa para el control de peligros asociados a la manipulación manual de cargas y movilización manual de pacientes MMC-MMP - Fase III. Seguimiento (Evaluación de indicadores) y Fase IV. Consolidación (mejoras). Incluye elaboración de informe técnico</v>
          </cell>
          <cell r="J539" t="str">
            <v>D-PA-7-AC-203</v>
          </cell>
        </row>
        <row r="540">
          <cell r="I540" t="str">
            <v>Zona Segura - Ambulancia Básica - para la atención de actividades masivas en Seguridad y Salud en el Trabajo, lunes a viernes, incluye tripulación.</v>
          </cell>
          <cell r="J540" t="str">
            <v>0-PB-2-AC-19</v>
          </cell>
        </row>
        <row r="541">
          <cell r="I541" t="str">
            <v>Acción educativa en SST– Cursos especializados</v>
          </cell>
          <cell r="J541" t="str">
            <v>0-GI-9-ED-2</v>
          </cell>
        </row>
        <row r="542">
          <cell r="I542" t="str">
            <v>Asesoria en elaboración e implementación de PESV con consultor senior CEPA</v>
          </cell>
          <cell r="J542" t="str">
            <v>0-PB-3-AC-38</v>
          </cell>
        </row>
        <row r="543">
          <cell r="I543" t="str">
            <v>Actividades de consultoría para el diseño e implementación de un programa de seguridad basada en el comportamiento con asesores internacionales</v>
          </cell>
          <cell r="J543" t="str">
            <v>0-PB-3-AC-39</v>
          </cell>
        </row>
        <row r="544">
          <cell r="I544" t="str">
            <v>Actividades de formación certificada para operadores de izaje de carga (incluye aparejadores)</v>
          </cell>
          <cell r="J544" t="str">
            <v>0-PB-3-AC-40</v>
          </cell>
        </row>
        <row r="545">
          <cell r="I545" t="str">
            <v>Actividades de asesoría en riesgo eléctrico con línea viva en alta, media y baja tensión.</v>
          </cell>
          <cell r="J545" t="str">
            <v>0-PB-3-AC-41</v>
          </cell>
        </row>
        <row r="546">
          <cell r="I546" t="str">
            <v>Asesoria y asistencia técnica en inspecciones a la exposición de factores de riesgo ocupacionales biomecánicos.</v>
          </cell>
          <cell r="J546" t="str">
            <v>D-PA-7-AC-204</v>
          </cell>
        </row>
        <row r="547">
          <cell r="I547" t="str">
            <v>Asesoria y asistencia técnica en inspecciones a la exposición de factores de riesgo ocupacionales Psicosociales.</v>
          </cell>
          <cell r="J547" t="str">
            <v>P-PA-7-AC-205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B1644-A86A-4B50-BB6F-069F98C422C9}">
  <dimension ref="A1:M21"/>
  <sheetViews>
    <sheetView workbookViewId="0">
      <selection activeCell="F12" sqref="F12"/>
    </sheetView>
  </sheetViews>
  <sheetFormatPr baseColWidth="10" defaultColWidth="11.453125" defaultRowHeight="14.5"/>
  <cols>
    <col min="1" max="1" width="11.453125" style="1"/>
    <col min="2" max="2" width="17.54296875" style="1" customWidth="1"/>
    <col min="3" max="3" width="4" style="1" customWidth="1"/>
    <col min="4" max="4" width="12" style="1" customWidth="1"/>
    <col min="5" max="12" width="10.81640625" style="1" customWidth="1"/>
    <col min="13" max="16384" width="11.453125" style="1"/>
  </cols>
  <sheetData>
    <row r="1" spans="1:13" ht="28.5" customHeight="1">
      <c r="A1" s="10" t="s">
        <v>17</v>
      </c>
      <c r="B1" s="10" t="s">
        <v>8</v>
      </c>
      <c r="D1" s="10" t="s">
        <v>18</v>
      </c>
      <c r="E1" s="21" t="s">
        <v>20</v>
      </c>
      <c r="F1" s="21"/>
      <c r="G1" s="21"/>
      <c r="H1" s="21"/>
      <c r="I1" s="21"/>
      <c r="J1" s="21"/>
      <c r="K1" s="21"/>
      <c r="L1" s="21"/>
      <c r="M1" s="21"/>
    </row>
    <row r="2" spans="1:13" ht="11.25" customHeight="1">
      <c r="A2" s="12" t="str">
        <f>+""</f>
        <v/>
      </c>
      <c r="B2" s="12"/>
      <c r="D2" s="13"/>
      <c r="E2" s="14">
        <v>1</v>
      </c>
      <c r="F2" s="14">
        <v>2.27</v>
      </c>
      <c r="G2" s="14">
        <v>1.5</v>
      </c>
      <c r="H2" s="14">
        <v>4</v>
      </c>
      <c r="I2" s="14">
        <v>5</v>
      </c>
      <c r="J2" s="14">
        <v>2.75</v>
      </c>
      <c r="K2" s="14">
        <v>10</v>
      </c>
      <c r="L2" s="14">
        <v>6</v>
      </c>
      <c r="M2" s="14">
        <v>2</v>
      </c>
    </row>
    <row r="3" spans="1:13" ht="29">
      <c r="A3" s="12" t="s">
        <v>1</v>
      </c>
      <c r="B3" s="11" t="s">
        <v>19</v>
      </c>
      <c r="D3" s="13" t="s">
        <v>13</v>
      </c>
      <c r="E3" s="13">
        <v>0</v>
      </c>
      <c r="F3" s="13">
        <v>0</v>
      </c>
      <c r="G3" s="13">
        <v>0</v>
      </c>
      <c r="H3" s="13">
        <v>0</v>
      </c>
      <c r="I3" s="13">
        <v>0</v>
      </c>
      <c r="J3" s="13">
        <v>0</v>
      </c>
      <c r="K3" s="13">
        <v>0</v>
      </c>
      <c r="L3" s="13">
        <v>0</v>
      </c>
      <c r="M3" s="13">
        <v>0</v>
      </c>
    </row>
    <row r="4" spans="1:13">
      <c r="A4" s="12" t="s">
        <v>4</v>
      </c>
      <c r="B4" s="13">
        <v>0</v>
      </c>
      <c r="D4" s="13" t="s">
        <v>12</v>
      </c>
      <c r="E4" s="13">
        <f>+E2/4</f>
        <v>0.25</v>
      </c>
      <c r="F4" s="13">
        <f t="shared" ref="F4:K4" si="0">+F2/4</f>
        <v>0.5675</v>
      </c>
      <c r="G4" s="13">
        <f t="shared" si="0"/>
        <v>0.375</v>
      </c>
      <c r="H4" s="13">
        <f t="shared" si="0"/>
        <v>1</v>
      </c>
      <c r="I4" s="13">
        <f t="shared" si="0"/>
        <v>1.25</v>
      </c>
      <c r="J4" s="13">
        <f t="shared" si="0"/>
        <v>0.6875</v>
      </c>
      <c r="K4" s="13">
        <f t="shared" si="0"/>
        <v>2.5</v>
      </c>
      <c r="L4" s="13">
        <f>+L2/4</f>
        <v>1.5</v>
      </c>
      <c r="M4" s="13">
        <f t="shared" ref="M4" si="1">+M2/4</f>
        <v>0.5</v>
      </c>
    </row>
    <row r="5" spans="1:13">
      <c r="D5" s="13" t="s">
        <v>11</v>
      </c>
      <c r="E5" s="13">
        <f>+E4*2</f>
        <v>0.5</v>
      </c>
      <c r="F5" s="13">
        <f t="shared" ref="F5:K5" si="2">+F4*2</f>
        <v>1.135</v>
      </c>
      <c r="G5" s="13">
        <f t="shared" si="2"/>
        <v>0.75</v>
      </c>
      <c r="H5" s="13">
        <f t="shared" si="2"/>
        <v>2</v>
      </c>
      <c r="I5" s="13">
        <f t="shared" si="2"/>
        <v>2.5</v>
      </c>
      <c r="J5" s="13">
        <f t="shared" si="2"/>
        <v>1.375</v>
      </c>
      <c r="K5" s="13">
        <f t="shared" si="2"/>
        <v>5</v>
      </c>
      <c r="L5" s="13">
        <f>+L4*2</f>
        <v>3</v>
      </c>
      <c r="M5" s="13">
        <f t="shared" ref="M5" si="3">+M4*2</f>
        <v>1</v>
      </c>
    </row>
    <row r="6" spans="1:13">
      <c r="D6" s="13" t="s">
        <v>10</v>
      </c>
      <c r="E6" s="13">
        <f>+E5+E4</f>
        <v>0.75</v>
      </c>
      <c r="F6" s="13">
        <f t="shared" ref="F6:K6" si="4">+F5+F4</f>
        <v>1.7025000000000001</v>
      </c>
      <c r="G6" s="13">
        <f t="shared" si="4"/>
        <v>1.125</v>
      </c>
      <c r="H6" s="13">
        <f t="shared" si="4"/>
        <v>3</v>
      </c>
      <c r="I6" s="13">
        <f t="shared" si="4"/>
        <v>3.75</v>
      </c>
      <c r="J6" s="13">
        <f t="shared" si="4"/>
        <v>2.0625</v>
      </c>
      <c r="K6" s="13">
        <f t="shared" si="4"/>
        <v>7.5</v>
      </c>
      <c r="L6" s="13">
        <f>+L5+L4</f>
        <v>4.5</v>
      </c>
      <c r="M6" s="13">
        <f t="shared" ref="M6" si="5">+M5+M4</f>
        <v>1.5</v>
      </c>
    </row>
    <row r="7" spans="1:13">
      <c r="D7" s="13" t="s">
        <v>9</v>
      </c>
      <c r="E7" s="13">
        <f>+E6+E4</f>
        <v>1</v>
      </c>
      <c r="F7" s="13">
        <f t="shared" ref="F7:K7" si="6">+F6+F4</f>
        <v>2.27</v>
      </c>
      <c r="G7" s="13">
        <f t="shared" si="6"/>
        <v>1.5</v>
      </c>
      <c r="H7" s="13">
        <f t="shared" si="6"/>
        <v>4</v>
      </c>
      <c r="I7" s="13">
        <f t="shared" si="6"/>
        <v>5</v>
      </c>
      <c r="J7" s="13">
        <f t="shared" si="6"/>
        <v>2.75</v>
      </c>
      <c r="K7" s="13">
        <f t="shared" si="6"/>
        <v>10</v>
      </c>
      <c r="L7" s="13">
        <f>+L6+L4</f>
        <v>6</v>
      </c>
      <c r="M7" s="13">
        <f t="shared" ref="M7" si="7">+M6+M4</f>
        <v>2</v>
      </c>
    </row>
    <row r="21" spans="5:5">
      <c r="E21" s="15"/>
    </row>
  </sheetData>
  <mergeCells count="1">
    <mergeCell ref="E1:M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6"/>
  <sheetViews>
    <sheetView showGridLines="0" tabSelected="1" zoomScale="80" zoomScaleNormal="80" workbookViewId="0">
      <pane xSplit="1" ySplit="2" topLeftCell="B3" activePane="bottomRight" state="frozen"/>
      <selection pane="topRight" activeCell="B1" sqref="B1"/>
      <selection pane="bottomLeft" activeCell="A3" sqref="A3"/>
      <selection pane="bottomRight" activeCell="E14" sqref="E14"/>
    </sheetView>
  </sheetViews>
  <sheetFormatPr baseColWidth="10" defaultRowHeight="14.5"/>
  <cols>
    <col min="1" max="1" width="21.453125" customWidth="1"/>
    <col min="2" max="2" width="126.7265625" style="3" customWidth="1"/>
  </cols>
  <sheetData>
    <row r="1" spans="1:2" s="1" customFormat="1" ht="33.65" customHeight="1">
      <c r="A1" s="22" t="s">
        <v>0</v>
      </c>
      <c r="B1" s="22"/>
    </row>
    <row r="2" spans="1:2" s="1" customFormat="1" ht="30" customHeight="1" thickBot="1">
      <c r="A2" s="2" t="s">
        <v>5</v>
      </c>
      <c r="B2" s="2" t="s">
        <v>6</v>
      </c>
    </row>
    <row r="3" spans="1:2" s="1" customFormat="1">
      <c r="A3" s="26" t="s">
        <v>3</v>
      </c>
      <c r="B3" s="4" t="s">
        <v>50</v>
      </c>
    </row>
    <row r="4" spans="1:2" s="1" customFormat="1">
      <c r="A4" s="27"/>
      <c r="B4" s="5" t="s">
        <v>49</v>
      </c>
    </row>
    <row r="5" spans="1:2" s="1" customFormat="1">
      <c r="A5" s="27"/>
      <c r="B5" s="5" t="s">
        <v>21</v>
      </c>
    </row>
    <row r="6" spans="1:2" s="1" customFormat="1">
      <c r="A6" s="27"/>
      <c r="B6" s="5" t="s">
        <v>22</v>
      </c>
    </row>
    <row r="7" spans="1:2" s="1" customFormat="1">
      <c r="A7" s="27"/>
      <c r="B7" s="5" t="s">
        <v>23</v>
      </c>
    </row>
    <row r="8" spans="1:2" s="1" customFormat="1">
      <c r="A8" s="27"/>
      <c r="B8" s="5" t="s">
        <v>24</v>
      </c>
    </row>
    <row r="9" spans="1:2" s="1" customFormat="1">
      <c r="A9" s="27"/>
      <c r="B9" s="5" t="s">
        <v>25</v>
      </c>
    </row>
    <row r="10" spans="1:2" s="1" customFormat="1">
      <c r="A10" s="27"/>
      <c r="B10" s="5" t="s">
        <v>26</v>
      </c>
    </row>
    <row r="11" spans="1:2" s="1" customFormat="1">
      <c r="A11" s="27"/>
      <c r="B11" s="5" t="s">
        <v>27</v>
      </c>
    </row>
    <row r="12" spans="1:2" s="1" customFormat="1">
      <c r="A12" s="27"/>
      <c r="B12" s="5" t="s">
        <v>28</v>
      </c>
    </row>
    <row r="13" spans="1:2" s="1" customFormat="1" ht="15" thickBot="1">
      <c r="A13" s="28"/>
      <c r="B13" s="16" t="s">
        <v>51</v>
      </c>
    </row>
    <row r="14" spans="1:2">
      <c r="A14" s="23" t="s">
        <v>7</v>
      </c>
      <c r="B14" s="17" t="s">
        <v>29</v>
      </c>
    </row>
    <row r="15" spans="1:2">
      <c r="A15" s="24"/>
      <c r="B15" s="6" t="s">
        <v>30</v>
      </c>
    </row>
    <row r="16" spans="1:2">
      <c r="A16" s="24"/>
      <c r="B16" s="6" t="s">
        <v>31</v>
      </c>
    </row>
    <row r="17" spans="1:2">
      <c r="A17" s="24"/>
      <c r="B17" s="6" t="s">
        <v>32</v>
      </c>
    </row>
    <row r="18" spans="1:2">
      <c r="A18" s="24"/>
      <c r="B18" s="6" t="s">
        <v>33</v>
      </c>
    </row>
    <row r="19" spans="1:2" ht="25">
      <c r="A19" s="24"/>
      <c r="B19" s="6" t="s">
        <v>37</v>
      </c>
    </row>
    <row r="20" spans="1:2">
      <c r="A20" s="24"/>
      <c r="B20" s="6" t="s">
        <v>38</v>
      </c>
    </row>
    <row r="21" spans="1:2" ht="25">
      <c r="A21" s="24"/>
      <c r="B21" s="6" t="s">
        <v>34</v>
      </c>
    </row>
    <row r="22" spans="1:2" ht="25">
      <c r="A22" s="24"/>
      <c r="B22" s="6" t="s">
        <v>39</v>
      </c>
    </row>
    <row r="23" spans="1:2" ht="25">
      <c r="A23" s="24"/>
      <c r="B23" s="6" t="s">
        <v>40</v>
      </c>
    </row>
    <row r="24" spans="1:2">
      <c r="A24" s="24"/>
      <c r="B24" s="6" t="s">
        <v>35</v>
      </c>
    </row>
    <row r="25" spans="1:2" ht="15" thickBot="1">
      <c r="A25" s="25"/>
      <c r="B25" s="18" t="s">
        <v>36</v>
      </c>
    </row>
    <row r="26" spans="1:2">
      <c r="A26" s="31" t="s">
        <v>16</v>
      </c>
      <c r="B26" s="19" t="s">
        <v>41</v>
      </c>
    </row>
    <row r="27" spans="1:2">
      <c r="A27" s="32"/>
      <c r="B27" s="7" t="s">
        <v>42</v>
      </c>
    </row>
    <row r="28" spans="1:2">
      <c r="A28" s="32"/>
      <c r="B28" s="7" t="s">
        <v>43</v>
      </c>
    </row>
    <row r="29" spans="1:2" ht="30" customHeight="1">
      <c r="A29" s="32"/>
      <c r="B29" s="7" t="s">
        <v>45</v>
      </c>
    </row>
    <row r="30" spans="1:2" ht="41.25" customHeight="1">
      <c r="A30" s="32"/>
      <c r="B30" s="7" t="s">
        <v>44</v>
      </c>
    </row>
    <row r="31" spans="1:2" ht="33.75" customHeight="1">
      <c r="A31" s="32"/>
      <c r="B31" s="7" t="s">
        <v>46</v>
      </c>
    </row>
    <row r="32" spans="1:2">
      <c r="A32" s="32"/>
      <c r="B32" s="20" t="s">
        <v>52</v>
      </c>
    </row>
    <row r="33" spans="1:2">
      <c r="A33" s="32"/>
      <c r="B33" s="20" t="s">
        <v>53</v>
      </c>
    </row>
    <row r="34" spans="1:2" ht="25">
      <c r="A34" s="32"/>
      <c r="B34" s="7" t="s">
        <v>47</v>
      </c>
    </row>
    <row r="35" spans="1:2" ht="25.5" thickBot="1">
      <c r="A35" s="32"/>
      <c r="B35" s="7" t="s">
        <v>48</v>
      </c>
    </row>
    <row r="36" spans="1:2">
      <c r="A36" s="29" t="s">
        <v>14</v>
      </c>
      <c r="B36" s="8" t="s">
        <v>2</v>
      </c>
    </row>
    <row r="37" spans="1:2" ht="15" thickBot="1">
      <c r="A37" s="30"/>
      <c r="B37" s="9" t="s">
        <v>15</v>
      </c>
    </row>
    <row r="41" spans="1:2">
      <c r="B41"/>
    </row>
    <row r="42" spans="1:2" s="1" customFormat="1">
      <c r="B42"/>
    </row>
    <row r="43" spans="1:2" s="1" customFormat="1" ht="15" customHeight="1">
      <c r="B43"/>
    </row>
    <row r="44" spans="1:2" s="1" customFormat="1" ht="15" customHeight="1">
      <c r="B44"/>
    </row>
    <row r="46" spans="1:2" ht="15" customHeight="1"/>
  </sheetData>
  <mergeCells count="5">
    <mergeCell ref="A36:A37"/>
    <mergeCell ref="A26:A35"/>
    <mergeCell ref="A1:B1"/>
    <mergeCell ref="A3:A13"/>
    <mergeCell ref="A14:A2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 de Calificación criterio</vt:lpstr>
      <vt:lpstr>2.RESUMEN CALIFICACION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Morgan</dc:creator>
  <cp:lastModifiedBy>Edwin</cp:lastModifiedBy>
  <cp:lastPrinted>2022-08-08T23:34:26Z</cp:lastPrinted>
  <dcterms:created xsi:type="dcterms:W3CDTF">2017-11-03T15:25:26Z</dcterms:created>
  <dcterms:modified xsi:type="dcterms:W3CDTF">2022-11-21T23:08:34Z</dcterms:modified>
</cp:coreProperties>
</file>