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GO ALVAREZ\Desktop\PRIMERA\RODRIGO\FIDUPREVISORA\2023\ESTUDIOS DE MERCADO\INV 020 2023_LIQUIDACIÓN CONTRATOS\"/>
    </mc:Choice>
  </mc:AlternateContent>
  <xr:revisionPtr revIDLastSave="0" documentId="8_{95FF28D7-5527-4486-AFC1-BE833A72940F}" xr6:coauthVersionLast="43" xr6:coauthVersionMax="43" xr10:uidLastSave="{00000000-0000-0000-0000-000000000000}"/>
  <workbookProtection workbookAlgorithmName="SHA-512" workbookHashValue="dzxUDwvp8eRJ7Dvf+RL2w05eA7yNr1GGqcGXD1+CbJPVX+ZVL6RmwqupBly8ANWFEIGJGRxvkza18ON3kkVvrA==" workbookSaltValue="J1MBUpKIGz95rohtUDKYIg==" workbookSpinCount="100000" lockStructure="1"/>
  <bookViews>
    <workbookView xWindow="-110" yWindow="-110" windowWidth="19420" windowHeight="10300" xr2:uid="{24259B30-FEA0-41A9-92E1-CE8EB0ACBA3B}"/>
  </bookViews>
  <sheets>
    <sheet name="ACUMULADO" sheetId="1" r:id="rId1"/>
  </sheets>
  <definedNames>
    <definedName name="_xlnm._FilterDatabase" localSheetId="0" hidden="1">ACUMULADO!$A$3:$E$28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C16" i="1"/>
  <c r="C12" i="1"/>
  <c r="C8" i="1"/>
  <c r="D11" i="1" l="1"/>
  <c r="B20" i="1" l="1"/>
  <c r="D17" i="1"/>
  <c r="D23" i="1"/>
  <c r="E23" i="1" s="1"/>
  <c r="D22" i="1"/>
  <c r="E22" i="1" s="1"/>
  <c r="D21" i="1"/>
  <c r="D19" i="1"/>
  <c r="E19" i="1" s="1"/>
  <c r="D18" i="1"/>
  <c r="E18" i="1" s="1"/>
  <c r="D15" i="1"/>
  <c r="E15" i="1" s="1"/>
  <c r="D14" i="1"/>
  <c r="E14" i="1" s="1"/>
  <c r="D13" i="1"/>
  <c r="E11" i="1"/>
  <c r="D10" i="1"/>
  <c r="E10" i="1" s="1"/>
  <c r="D9" i="1"/>
  <c r="D7" i="1"/>
  <c r="E7" i="1" s="1"/>
  <c r="D6" i="1"/>
  <c r="E6" i="1" s="1"/>
  <c r="D5" i="1"/>
  <c r="E5" i="1" s="1"/>
  <c r="E21" i="1" l="1"/>
  <c r="E20" i="1" s="1"/>
  <c r="D20" i="1"/>
  <c r="E9" i="1"/>
  <c r="E8" i="1" s="1"/>
  <c r="D8" i="1"/>
  <c r="E13" i="1"/>
  <c r="E12" i="1" s="1"/>
  <c r="D12" i="1"/>
  <c r="E17" i="1"/>
  <c r="E16" i="1" s="1"/>
  <c r="D16" i="1"/>
  <c r="E4" i="1"/>
  <c r="E24" i="1" s="1"/>
  <c r="D4" i="1"/>
  <c r="B8" i="1"/>
  <c r="B4" i="1"/>
  <c r="C4" i="1"/>
  <c r="C24" i="1" s="1"/>
  <c r="B16" i="1"/>
  <c r="B12" i="1"/>
  <c r="D24" i="1" l="1"/>
  <c r="D25" i="1"/>
  <c r="D26" i="1" s="1"/>
  <c r="E25" i="1" l="1"/>
  <c r="E26" i="1" s="1"/>
  <c r="E27" i="1" s="1"/>
  <c r="E28" i="1" s="1"/>
  <c r="C25" i="1"/>
  <c r="C26" i="1" s="1"/>
  <c r="C27" i="1" s="1"/>
  <c r="C28" i="1" s="1"/>
  <c r="D27" i="1"/>
  <c r="D28" i="1" s="1"/>
</calcChain>
</file>

<file path=xl/sharedStrings.xml><?xml version="1.0" encoding="utf-8"?>
<sst xmlns="http://schemas.openxmlformats.org/spreadsheetml/2006/main" count="32" uniqueCount="20">
  <si>
    <t>DETALLE</t>
  </si>
  <si>
    <t>CANTIDAD</t>
  </si>
  <si>
    <t>SALARIO MENSUAL</t>
  </si>
  <si>
    <t>TOTAL MENSUAL X CANTIDAD</t>
  </si>
  <si>
    <t>GASTOS A OCHO(8) MESES</t>
  </si>
  <si>
    <t>COORDINADOR</t>
  </si>
  <si>
    <t>TOTAL PRESUPUESTO</t>
  </si>
  <si>
    <t>TOTAL GENERAL</t>
  </si>
  <si>
    <t>VALOR IVA</t>
  </si>
  <si>
    <t xml:space="preserve">TOTAL </t>
  </si>
  <si>
    <t>COMPONENTE ADMNISTRATIVO</t>
  </si>
  <si>
    <t>COMPONENTE FINANCIERO</t>
  </si>
  <si>
    <t>COMPONENTE TECNICO (SALUD)</t>
  </si>
  <si>
    <t>COMPONENTE SISTEMAS</t>
  </si>
  <si>
    <t>PROFESIONAL DE APOYO</t>
  </si>
  <si>
    <t>% GASTOS DE ADMINISTRACIÓN</t>
  </si>
  <si>
    <t xml:space="preserve">ANEXO No. 2. PROYECCIÓN DE PROPUESTA </t>
  </si>
  <si>
    <t>GASTOS PERSONAL UNIDAD GESTIÓN</t>
  </si>
  <si>
    <t>LÍDER</t>
  </si>
  <si>
    <t>COMPONENTE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</si>
</sst>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&quot;$&quot;\ #,##0"/>
    <numFmt numFmtId="165" formatCode="_-* #,##0_-;\-* #,##0_-;_-* &quot;-&quot;??_-;_-@_-"/>
  </numFmts>
  <fonts count="8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27">
    <xf numFmtId="0" fontId="0" fillId="0" borderId="0" xfId="0"/>
    <xf numFmtId="164" fontId="5" fillId="4" borderId="1" xfId="0" applyNumberFormat="1" applyFont="1" applyFill="1" applyBorder="1" applyAlignment="1" applyProtection="1">
      <alignment horizontal="right" vertical="center"/>
      <protection locked="0"/>
    </xf>
    <xf numFmtId="10" fontId="3" fillId="4" borderId="1" xfId="2" applyNumberFormat="1" applyFont="1" applyFill="1" applyBorder="1" applyAlignment="1" applyProtection="1">
      <alignment horizontal="center" vertical="center"/>
      <protection locked="0"/>
    </xf>
    <xf numFmtId="0" fontId="7" fillId="0" borderId="1" xfId="3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 wrapText="1"/>
    </xf>
    <xf numFmtId="165" fontId="2" fillId="3" borderId="1" xfId="1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</xf>
    <xf numFmtId="1" fontId="3" fillId="2" borderId="1" xfId="1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vertical="center" wrapText="1"/>
    </xf>
    <xf numFmtId="1" fontId="4" fillId="5" borderId="1" xfId="1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left" vertical="center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165" fontId="0" fillId="0" borderId="0" xfId="1" applyNumberFormat="1" applyFont="1" applyAlignment="1" applyProtection="1">
      <alignment horizontal="center" vertical="center"/>
    </xf>
    <xf numFmtId="164" fontId="0" fillId="0" borderId="0" xfId="0" applyNumberFormat="1" applyAlignment="1" applyProtection="1">
      <alignment vertical="center"/>
    </xf>
    <xf numFmtId="164" fontId="2" fillId="0" borderId="0" xfId="0" applyNumberFormat="1" applyFont="1" applyAlignment="1" applyProtection="1">
      <alignment horizontal="right" vertical="center" wrapText="1"/>
    </xf>
  </cellXfs>
  <cellStyles count="4">
    <cellStyle name="Millares" xfId="1" builtinId="3"/>
    <cellStyle name="Normal" xfId="0" builtinId="0"/>
    <cellStyle name="Normal 4 2" xfId="3" xr:uid="{8110EC8D-A1AF-40EB-95D6-8D589509E6A8}"/>
    <cellStyle name="Porcentaje" xfId="2" builtinId="5"/>
  </cellStyles>
  <dxfs count="0"/>
  <tableStyles count="1" defaultTableStyle="TableStyleMedium2" defaultPivotStyle="PivotStyleLight16">
    <tableStyle name="Invisible" pivot="0" table="0" count="0" xr9:uid="{5F6BB909-1E5E-4A65-BA13-73F6F089A06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56EFD-1821-4865-9359-5E3F4C80E8FF}">
  <dimension ref="A1:E38"/>
  <sheetViews>
    <sheetView showGridLines="0" tabSelected="1" zoomScale="105" zoomScaleNormal="130" workbookViewId="0">
      <selection sqref="A1:E1"/>
    </sheetView>
  </sheetViews>
  <sheetFormatPr baseColWidth="10" defaultRowHeight="10" x14ac:dyDescent="0.2"/>
  <cols>
    <col min="1" max="1" width="33.88671875" style="23" customWidth="1"/>
    <col min="2" max="2" width="12.77734375" style="24" customWidth="1"/>
    <col min="3" max="5" width="22.109375" style="25" customWidth="1"/>
    <col min="6" max="16384" width="11.5546875" style="4"/>
  </cols>
  <sheetData>
    <row r="1" spans="1:5" ht="16.5" customHeight="1" x14ac:dyDescent="0.2">
      <c r="A1" s="3" t="s">
        <v>16</v>
      </c>
      <c r="B1" s="3"/>
      <c r="C1" s="3"/>
      <c r="D1" s="3"/>
      <c r="E1" s="3"/>
    </row>
    <row r="2" spans="1:5" ht="16.5" customHeight="1" x14ac:dyDescent="0.2">
      <c r="A2" s="3" t="s">
        <v>17</v>
      </c>
      <c r="B2" s="3"/>
      <c r="C2" s="3"/>
      <c r="D2" s="3"/>
      <c r="E2" s="3"/>
    </row>
    <row r="3" spans="1:5" ht="23.5" customHeight="1" x14ac:dyDescent="0.2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</row>
    <row r="4" spans="1:5" ht="14.5" customHeight="1" x14ac:dyDescent="0.2">
      <c r="A4" s="8" t="s">
        <v>10</v>
      </c>
      <c r="B4" s="9">
        <f>SUM(B5:B7)</f>
        <v>8</v>
      </c>
      <c r="C4" s="10">
        <f>SUM(C5:C7)</f>
        <v>0</v>
      </c>
      <c r="D4" s="11">
        <f>SUM(D5:D7)</f>
        <v>0</v>
      </c>
      <c r="E4" s="11">
        <f>SUM(E5:E7)</f>
        <v>0</v>
      </c>
    </row>
    <row r="5" spans="1:5" ht="14.5" customHeight="1" x14ac:dyDescent="0.2">
      <c r="A5" s="12" t="s">
        <v>18</v>
      </c>
      <c r="B5" s="13">
        <v>1</v>
      </c>
      <c r="C5" s="1"/>
      <c r="D5" s="14">
        <f>+C5*B5</f>
        <v>0</v>
      </c>
      <c r="E5" s="14">
        <f>+D5*8</f>
        <v>0</v>
      </c>
    </row>
    <row r="6" spans="1:5" ht="14.5" customHeight="1" x14ac:dyDescent="0.2">
      <c r="A6" s="12" t="s">
        <v>5</v>
      </c>
      <c r="B6" s="13">
        <v>2</v>
      </c>
      <c r="C6" s="1"/>
      <c r="D6" s="14">
        <f>+C6*B6</f>
        <v>0</v>
      </c>
      <c r="E6" s="14">
        <f>+D6*8</f>
        <v>0</v>
      </c>
    </row>
    <row r="7" spans="1:5" ht="14.5" customHeight="1" x14ac:dyDescent="0.2">
      <c r="A7" s="15" t="s">
        <v>14</v>
      </c>
      <c r="B7" s="13">
        <v>5</v>
      </c>
      <c r="C7" s="1"/>
      <c r="D7" s="14">
        <f>+C7*B7</f>
        <v>0</v>
      </c>
      <c r="E7" s="14">
        <f>+D7*8</f>
        <v>0</v>
      </c>
    </row>
    <row r="8" spans="1:5" ht="14.5" customHeight="1" x14ac:dyDescent="0.2">
      <c r="A8" s="8" t="s">
        <v>11</v>
      </c>
      <c r="B8" s="9">
        <f>+B9+B10+B11</f>
        <v>13</v>
      </c>
      <c r="C8" s="10">
        <f>SUM(C9:C11)</f>
        <v>0</v>
      </c>
      <c r="D8" s="10">
        <f t="shared" ref="D8:E8" si="0">SUM(D9:D11)</f>
        <v>0</v>
      </c>
      <c r="E8" s="10">
        <f t="shared" si="0"/>
        <v>0</v>
      </c>
    </row>
    <row r="9" spans="1:5" ht="14.5" customHeight="1" x14ac:dyDescent="0.2">
      <c r="A9" s="12" t="s">
        <v>18</v>
      </c>
      <c r="B9" s="13">
        <v>1</v>
      </c>
      <c r="C9" s="1"/>
      <c r="D9" s="14">
        <f>+C9*B9</f>
        <v>0</v>
      </c>
      <c r="E9" s="14">
        <f>+D9*8</f>
        <v>0</v>
      </c>
    </row>
    <row r="10" spans="1:5" ht="14.5" customHeight="1" x14ac:dyDescent="0.2">
      <c r="A10" s="12" t="s">
        <v>5</v>
      </c>
      <c r="B10" s="13">
        <v>2</v>
      </c>
      <c r="C10" s="1"/>
      <c r="D10" s="14">
        <f>+C10*B10</f>
        <v>0</v>
      </c>
      <c r="E10" s="14">
        <f>+D10*8</f>
        <v>0</v>
      </c>
    </row>
    <row r="11" spans="1:5" ht="14.5" customHeight="1" x14ac:dyDescent="0.2">
      <c r="A11" s="15" t="s">
        <v>14</v>
      </c>
      <c r="B11" s="13">
        <v>10</v>
      </c>
      <c r="C11" s="1"/>
      <c r="D11" s="14">
        <f>+C11*B11</f>
        <v>0</v>
      </c>
      <c r="E11" s="14">
        <f>+D11*8</f>
        <v>0</v>
      </c>
    </row>
    <row r="12" spans="1:5" ht="14.5" customHeight="1" x14ac:dyDescent="0.2">
      <c r="A12" s="8" t="s">
        <v>19</v>
      </c>
      <c r="B12" s="9">
        <f>+B13+B14+B15</f>
        <v>8</v>
      </c>
      <c r="C12" s="10">
        <f>SUM(C13:C15)</f>
        <v>0</v>
      </c>
      <c r="D12" s="10">
        <f t="shared" ref="D12:E12" si="1">SUM(D13:D15)</f>
        <v>0</v>
      </c>
      <c r="E12" s="10">
        <f t="shared" si="1"/>
        <v>0</v>
      </c>
    </row>
    <row r="13" spans="1:5" ht="14.5" customHeight="1" x14ac:dyDescent="0.2">
      <c r="A13" s="12" t="s">
        <v>18</v>
      </c>
      <c r="B13" s="13">
        <v>1</v>
      </c>
      <c r="C13" s="1"/>
      <c r="D13" s="14">
        <f>+C13*B13</f>
        <v>0</v>
      </c>
      <c r="E13" s="14">
        <f>+D13*8</f>
        <v>0</v>
      </c>
    </row>
    <row r="14" spans="1:5" ht="14.5" customHeight="1" x14ac:dyDescent="0.2">
      <c r="A14" s="12" t="s">
        <v>5</v>
      </c>
      <c r="B14" s="13">
        <v>2</v>
      </c>
      <c r="C14" s="1"/>
      <c r="D14" s="14">
        <f>+C14*B14</f>
        <v>0</v>
      </c>
      <c r="E14" s="14">
        <f>+D14*8</f>
        <v>0</v>
      </c>
    </row>
    <row r="15" spans="1:5" ht="14.5" customHeight="1" x14ac:dyDescent="0.2">
      <c r="A15" s="15" t="s">
        <v>14</v>
      </c>
      <c r="B15" s="13">
        <v>5</v>
      </c>
      <c r="C15" s="1"/>
      <c r="D15" s="14">
        <f>+C15*B15</f>
        <v>0</v>
      </c>
      <c r="E15" s="14">
        <f>+D15*8</f>
        <v>0</v>
      </c>
    </row>
    <row r="16" spans="1:5" ht="14.5" customHeight="1" x14ac:dyDescent="0.2">
      <c r="A16" s="8" t="s">
        <v>12</v>
      </c>
      <c r="B16" s="9">
        <f>+B17+B18+B19</f>
        <v>13</v>
      </c>
      <c r="C16" s="10">
        <f>SUM(C17:C19)</f>
        <v>0</v>
      </c>
      <c r="D16" s="10">
        <f t="shared" ref="D16:E16" si="2">SUM(D17:D19)</f>
        <v>0</v>
      </c>
      <c r="E16" s="10">
        <f t="shared" si="2"/>
        <v>0</v>
      </c>
    </row>
    <row r="17" spans="1:5" ht="14.5" customHeight="1" x14ac:dyDescent="0.2">
      <c r="A17" s="12" t="s">
        <v>18</v>
      </c>
      <c r="B17" s="13">
        <v>1</v>
      </c>
      <c r="C17" s="1"/>
      <c r="D17" s="14">
        <f>+C17*B17</f>
        <v>0</v>
      </c>
      <c r="E17" s="14">
        <f>+D17*8</f>
        <v>0</v>
      </c>
    </row>
    <row r="18" spans="1:5" ht="14.5" customHeight="1" x14ac:dyDescent="0.2">
      <c r="A18" s="12" t="s">
        <v>5</v>
      </c>
      <c r="B18" s="13">
        <v>2</v>
      </c>
      <c r="C18" s="1"/>
      <c r="D18" s="14">
        <f>+C18*B18</f>
        <v>0</v>
      </c>
      <c r="E18" s="14">
        <f>+D18*8</f>
        <v>0</v>
      </c>
    </row>
    <row r="19" spans="1:5" ht="14.5" customHeight="1" x14ac:dyDescent="0.2">
      <c r="A19" s="15" t="s">
        <v>14</v>
      </c>
      <c r="B19" s="13">
        <v>10</v>
      </c>
      <c r="C19" s="1"/>
      <c r="D19" s="14">
        <f>+C19*B19</f>
        <v>0</v>
      </c>
      <c r="E19" s="14">
        <f>+D19*8</f>
        <v>0</v>
      </c>
    </row>
    <row r="20" spans="1:5" ht="14.5" customHeight="1" x14ac:dyDescent="0.2">
      <c r="A20" s="8" t="s">
        <v>13</v>
      </c>
      <c r="B20" s="9">
        <f>+B21+B22+B23</f>
        <v>8</v>
      </c>
      <c r="C20" s="10">
        <f>SUM(C21:C23)</f>
        <v>0</v>
      </c>
      <c r="D20" s="10">
        <f t="shared" ref="D20:E20" si="3">SUM(D21:D23)</f>
        <v>0</v>
      </c>
      <c r="E20" s="10">
        <f t="shared" si="3"/>
        <v>0</v>
      </c>
    </row>
    <row r="21" spans="1:5" ht="14.5" customHeight="1" x14ac:dyDescent="0.2">
      <c r="A21" s="12" t="s">
        <v>18</v>
      </c>
      <c r="B21" s="13">
        <v>1</v>
      </c>
      <c r="C21" s="1"/>
      <c r="D21" s="14">
        <f>+C21*B21</f>
        <v>0</v>
      </c>
      <c r="E21" s="14">
        <f>+D21*8</f>
        <v>0</v>
      </c>
    </row>
    <row r="22" spans="1:5" ht="14.5" customHeight="1" x14ac:dyDescent="0.2">
      <c r="A22" s="12" t="s">
        <v>5</v>
      </c>
      <c r="B22" s="13">
        <v>2</v>
      </c>
      <c r="C22" s="1"/>
      <c r="D22" s="14">
        <f>+C22*B22</f>
        <v>0</v>
      </c>
      <c r="E22" s="14">
        <f>+D22*8</f>
        <v>0</v>
      </c>
    </row>
    <row r="23" spans="1:5" ht="14.5" customHeight="1" x14ac:dyDescent="0.2">
      <c r="A23" s="15" t="s">
        <v>14</v>
      </c>
      <c r="B23" s="13">
        <v>5</v>
      </c>
      <c r="C23" s="1"/>
      <c r="D23" s="14">
        <f>+C23*B23</f>
        <v>0</v>
      </c>
      <c r="E23" s="14">
        <f>+D23*8</f>
        <v>0</v>
      </c>
    </row>
    <row r="24" spans="1:5" ht="14.5" customHeight="1" x14ac:dyDescent="0.2">
      <c r="A24" s="16" t="s">
        <v>6</v>
      </c>
      <c r="B24" s="17"/>
      <c r="C24" s="18">
        <f t="shared" ref="C24:E24" si="4">+C4+C8+C12+C16+C20</f>
        <v>0</v>
      </c>
      <c r="D24" s="18">
        <f t="shared" si="4"/>
        <v>0</v>
      </c>
      <c r="E24" s="18">
        <f t="shared" si="4"/>
        <v>0</v>
      </c>
    </row>
    <row r="25" spans="1:5" ht="17.5" customHeight="1" x14ac:dyDescent="0.2">
      <c r="A25" s="19" t="s">
        <v>15</v>
      </c>
      <c r="B25" s="2"/>
      <c r="C25" s="20">
        <f>C24*$B25</f>
        <v>0</v>
      </c>
      <c r="D25" s="20">
        <f>D24*$B25</f>
        <v>0</v>
      </c>
      <c r="E25" s="20">
        <f>E24*$B25</f>
        <v>0</v>
      </c>
    </row>
    <row r="26" spans="1:5" ht="15.5" customHeight="1" x14ac:dyDescent="0.2">
      <c r="A26" s="21" t="s">
        <v>7</v>
      </c>
      <c r="B26" s="21"/>
      <c r="C26" s="22">
        <f>+C24+C25</f>
        <v>0</v>
      </c>
      <c r="D26" s="22">
        <f>+D24+D25</f>
        <v>0</v>
      </c>
      <c r="E26" s="22">
        <f>+E24+E25</f>
        <v>0</v>
      </c>
    </row>
    <row r="27" spans="1:5" ht="15.5" customHeight="1" x14ac:dyDescent="0.2">
      <c r="A27" s="21" t="s">
        <v>8</v>
      </c>
      <c r="B27" s="21"/>
      <c r="C27" s="11">
        <f>+C26*19%</f>
        <v>0</v>
      </c>
      <c r="D27" s="11">
        <f>+D26*19%</f>
        <v>0</v>
      </c>
      <c r="E27" s="11">
        <f>+E26*19%</f>
        <v>0</v>
      </c>
    </row>
    <row r="28" spans="1:5" ht="15.5" customHeight="1" x14ac:dyDescent="0.2">
      <c r="A28" s="21" t="s">
        <v>9</v>
      </c>
      <c r="B28" s="21"/>
      <c r="C28" s="11">
        <f t="shared" ref="C28:E28" si="5">C27+C26</f>
        <v>0</v>
      </c>
      <c r="D28" s="11">
        <f t="shared" si="5"/>
        <v>0</v>
      </c>
      <c r="E28" s="11">
        <f t="shared" si="5"/>
        <v>0</v>
      </c>
    </row>
    <row r="38" spans="3:3" ht="10.5" x14ac:dyDescent="0.2">
      <c r="C38" s="26"/>
    </row>
  </sheetData>
  <sheetProtection sheet="1" scenarios="1" insertColumns="0" insertRows="0"/>
  <autoFilter ref="A3:E28" xr:uid="{CB2A84A5-F305-428A-B195-4E7CA9D98BB3}"/>
  <mergeCells count="5">
    <mergeCell ref="A26:B26"/>
    <mergeCell ref="A27:B27"/>
    <mergeCell ref="A28:B28"/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Dubys Rodriguez</dc:creator>
  <cp:lastModifiedBy>RODRIGO ALVAREZ</cp:lastModifiedBy>
  <dcterms:created xsi:type="dcterms:W3CDTF">2023-06-09T19:57:27Z</dcterms:created>
  <dcterms:modified xsi:type="dcterms:W3CDTF">2023-07-06T19:18:55Z</dcterms:modified>
</cp:coreProperties>
</file>