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arlos Enrique\Documents\Fiduprevisora\Pliegos definitivos\"/>
    </mc:Choice>
  </mc:AlternateContent>
  <xr:revisionPtr revIDLastSave="0" documentId="13_ncr:1_{02831390-2E2C-4890-8070-673884861BD2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NOTA TECNICA GENERAL" sheetId="1" r:id="rId1"/>
    <sheet name="OPERADOR EN SALUD 1" sheetId="2" r:id="rId2"/>
    <sheet name="OPERADOR EN SALUD 2" sheetId="3" r:id="rId3"/>
    <sheet name="OPERADOR EN SALUD 3" sheetId="4" r:id="rId4"/>
  </sheets>
  <definedNames>
    <definedName name="_xlnm._FilterDatabase" localSheetId="0" hidden="1">'NOTA TECNICA GENERAL'!$A$9:$H$1781</definedName>
    <definedName name="_xlnm._FilterDatabase" localSheetId="1" hidden="1">'OPERADOR EN SALUD 1'!$A$6:$H$1811</definedName>
    <definedName name="_xlnm._FilterDatabase" localSheetId="2" hidden="1">'OPERADOR EN SALUD 2'!$A$7:$H$1812</definedName>
    <definedName name="_xlnm._FilterDatabase" localSheetId="3" hidden="1">'OPERADOR EN SALUD 3'!$A$6:$H$1811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4" l="1"/>
  <c r="F4" i="1" s="1"/>
  <c r="G2" i="3"/>
  <c r="F3" i="1" s="1"/>
  <c r="G2" i="2"/>
  <c r="F2" i="1" s="1"/>
  <c r="F5" i="1" s="1"/>
  <c r="H7" i="1"/>
</calcChain>
</file>

<file path=xl/sharedStrings.xml><?xml version="1.0" encoding="utf-8"?>
<sst xmlns="http://schemas.openxmlformats.org/spreadsheetml/2006/main" count="14297" uniqueCount="1874">
  <si>
    <t>OPERADOR</t>
  </si>
  <si>
    <t>REGIONALES QUE INCLUYE</t>
  </si>
  <si>
    <t>PPL</t>
  </si>
  <si>
    <t>PONDERACIÓN X PLL</t>
  </si>
  <si>
    <t>PONDERACIÓN VALOR</t>
  </si>
  <si>
    <t>VALOR ESTIMADO MENSUAL</t>
  </si>
  <si>
    <t>OPERADOR EN SALUD 1</t>
  </si>
  <si>
    <t>Regional Noreste, Norte y Nororiente</t>
  </si>
  <si>
    <t>OPERADOR EN SALUD 2</t>
  </si>
  <si>
    <t>Regional Central</t>
  </si>
  <si>
    <t>OPERADOR EN SALUD 3</t>
  </si>
  <si>
    <t>Regional Viejo Occidente y Viejo Caldas</t>
  </si>
  <si>
    <t>TOTAL</t>
  </si>
  <si>
    <t>CUPS</t>
  </si>
  <si>
    <t>DESCRIPCION</t>
  </si>
  <si>
    <t xml:space="preserve">ESPECIALIDAD </t>
  </si>
  <si>
    <t>EV ANUAL</t>
  </si>
  <si>
    <t>EV MENSUAL</t>
  </si>
  <si>
    <t>FU</t>
  </si>
  <si>
    <t>TARIFA SOAT - 10%</t>
  </si>
  <si>
    <t>TOTAL SOAT-10%</t>
  </si>
  <si>
    <t xml:space="preserve">CONSULTA DE CONTROL O DE SEGUIMIENTO POR ESPECIALISTA EN DERMATOLOGÍA   </t>
  </si>
  <si>
    <t>DERMATOLOGIA</t>
  </si>
  <si>
    <t xml:space="preserve">CONSULTA DE PRIMERA VEZ POR ESPECIALISTA EN MEDICINA INTERNA   </t>
  </si>
  <si>
    <t>MEDICINA INTERNA</t>
  </si>
  <si>
    <t xml:space="preserve">CONSULTA DE PRIMERA VEZ POR ESPECIALISTA EN DERMATOLOGÍA   </t>
  </si>
  <si>
    <t xml:space="preserve">CONSULTA DE CONTROL O DE SEGUIMIENTO POR ESPECIALISTA EN ORTOPEDIA Y TRAUMATOLOGÍA  </t>
  </si>
  <si>
    <t>ORTOPEDIA</t>
  </si>
  <si>
    <t xml:space="preserve">CONSULTA DE PRIMERA VEZ POR ESPECIALISTA EN CIRUGÍA GENERAL   </t>
  </si>
  <si>
    <t>CIRUGIA GENERAL</t>
  </si>
  <si>
    <t xml:space="preserve">CONSULTA DE PRIMERA VEZ POR ESPECIALISTA EN ORTOPEDIA Y TRAUMATOLOGÍA   </t>
  </si>
  <si>
    <t xml:space="preserve">CONSULTA DE CONTROL O DE SEGUIMIENTO POR ESPECIALISTA EN CIRUGÍA GENERAL   </t>
  </si>
  <si>
    <t xml:space="preserve">CONSULTA DE URGENCIAS POR MEDICINA GENERAL   </t>
  </si>
  <si>
    <t>MEDICINA GENERAL</t>
  </si>
  <si>
    <t xml:space="preserve">CONSULTA INTEGRAL DE CONTROL O DE SEGUIMIENTO POR EQUIPO INTERDISCIPLINARIO   </t>
  </si>
  <si>
    <t>OTRAS ESPECIALIDADES</t>
  </si>
  <si>
    <t xml:space="preserve">CONSULTA DE PRIMERA VEZ POR ESPECIALISTA EN NEUROLOGÍA   </t>
  </si>
  <si>
    <t>NEUROLOGIA</t>
  </si>
  <si>
    <t xml:space="preserve">CONSULTA DE CONTROL O DE SEGUIMIENTO POR ESPECIALISTA EN OTORRINOLARINGOLOGÍA  </t>
  </si>
  <si>
    <t>OTORRINOLARINGOLOGIA</t>
  </si>
  <si>
    <t xml:space="preserve">CONSULTA DE PRIMERA VEZ POR ESPECIALISTA EN OTORRINOLARINGOLOGÍA   </t>
  </si>
  <si>
    <t xml:space="preserve">CONSULTA DE PRIMERA VEZ POR ESPECIALISTA EN NEUMOLOGÍA  </t>
  </si>
  <si>
    <t>NEUMOLOGIA</t>
  </si>
  <si>
    <t xml:space="preserve">CONSULTA DE CONTROL O DE SEGUIMIENTO POR ESPECIALISTA EN NEUROLOGÍA   </t>
  </si>
  <si>
    <t xml:space="preserve">CONSULTA DE CONTROL O DE SEGUIMIENTO POR ESPECIALISTA EN CIRUGÍA VASCULAR   </t>
  </si>
  <si>
    <t>CIRUGIA VASCULAR</t>
  </si>
  <si>
    <t xml:space="preserve">CONSULTA DE PRIMERA VEZ POR ESPECIALISTA EN CIRUGÍA VASCULAR  </t>
  </si>
  <si>
    <t xml:space="preserve">CONSULTA DE CONTROL O DE SEGUIMIENTO POR ESPECIALISTA EN UROLOGÍA   </t>
  </si>
  <si>
    <t>UROLOGIA</t>
  </si>
  <si>
    <t xml:space="preserve">CONSULTA DE PRIMERA VEZ POR ESPECIALISTA EN UROLOGÍA   </t>
  </si>
  <si>
    <t xml:space="preserve">CONSULTA DE PRIMERA VEZ POR ESPECIALISTA EN ALERGOLOGÍA  </t>
  </si>
  <si>
    <t>ALERGOLOGIA</t>
  </si>
  <si>
    <t xml:space="preserve">CONSULTA DE PRIMERA VEZ POR ESPECIALISTA EN ANESTESIOLOGÍA  </t>
  </si>
  <si>
    <t>ANESTESIOLOGIA</t>
  </si>
  <si>
    <t xml:space="preserve">CONSULTA DE PRIMERA VEZ POR ESPECIALISTA EN OFTALMOLOGÍA   </t>
  </si>
  <si>
    <t>OFTALMOLOGIA</t>
  </si>
  <si>
    <t xml:space="preserve">CONSULTA DE PRIMERA VEZ POR ESPECIALISTA EN CIRUGÍA CARDIOVASCULAR   </t>
  </si>
  <si>
    <t>CIRUGIA CARDIOVASCULAR</t>
  </si>
  <si>
    <t xml:space="preserve">CONSULTA DE PRIMERA VEZ POR OTRAS ESPECIALIDADES MÉDICAS   </t>
  </si>
  <si>
    <t xml:space="preserve">CONSULTA DE PRIMERA VEZ POR ESPECIALISTA EN COLOPROCTOLOGÍA  </t>
  </si>
  <si>
    <t>COLOPROCTOLOGIA</t>
  </si>
  <si>
    <t xml:space="preserve">CONSULTA DE CONTROL O DE SEGUIMIENTO POR ESPECIALISTA EN COLOPROCTOLOGÍA   </t>
  </si>
  <si>
    <t xml:space="preserve">CONSULTA DE CONTROL O DE SEGUIMIENTO POR ESPECIALISTA EN OFTALMOLOGÍA   </t>
  </si>
  <si>
    <t xml:space="preserve">CONSULTA DE PRIMERA VEZ POR ESPECIALISTA EN REHABILITACIÓN ORAL   </t>
  </si>
  <si>
    <t>REHABILITACION ORAL</t>
  </si>
  <si>
    <t xml:space="preserve">CONSULTA DE PRIMERA VEZ POR ESPECIALISTA EN MEDICINA FÍSICA Y REHABILITACIÓN  </t>
  </si>
  <si>
    <t>FISIATRIA</t>
  </si>
  <si>
    <t xml:space="preserve">INTERCONSULTA POR ESPECIALISTA EN GINECOLOGÍA Y OBSTETRICIA  </t>
  </si>
  <si>
    <t>GINECOLOGIA Y OBSTETRICIA</t>
  </si>
  <si>
    <t xml:space="preserve">CONSULTA DE PRIMERA VEZ POR ESPECIALISTA EN CIRUGÍA DE CABEZA Y CUELLO   </t>
  </si>
  <si>
    <t xml:space="preserve">CONSULTA DE CONTROL O DE SEGUIMIENTO POR OTRAS ESPECIALIDADES MÉDICAS   </t>
  </si>
  <si>
    <t xml:space="preserve">CONSULTA DE PRIMERA VEZ POR ESPECIALISTA EN ENDOCRINOLOGÍA   </t>
  </si>
  <si>
    <t>ENDOCRINOLOGIA</t>
  </si>
  <si>
    <t xml:space="preserve">CONSULTA DE PRIMERA VEZ POR ESPECIALISTA EN CIRUGÍA MAXILOFACIAL   </t>
  </si>
  <si>
    <t>MAXILOFACIAL</t>
  </si>
  <si>
    <t xml:space="preserve">CONSULTA DE CONTROL O DE SEGUIMIENTO POR ESPECIALISTA EN GASTROENTEROLOGÍA   </t>
  </si>
  <si>
    <t>GASTROENTEROLOGIA</t>
  </si>
  <si>
    <t xml:space="preserve">CONSULTA DE PRIMERA VEZ POR ESPECIALISTA EN GASTROENTEROLOGÍA  </t>
  </si>
  <si>
    <t xml:space="preserve">CONSULTA DE PRIMERA VEZ POR ESPECIALISTA EN REUMATOLOGÍA  </t>
  </si>
  <si>
    <t>REUMATOLOGIA</t>
  </si>
  <si>
    <t xml:space="preserve">CONSULTA DE CONTROL O DE SEGUIMIENTO POR ESPECIALISTA EN CIRUGÍA DE CABEZA Y CUELLO   </t>
  </si>
  <si>
    <t xml:space="preserve">CONSULTA DE PRIMERA VEZ POR ESPECIALISTA EN DOLOR Y CUIDADOS PALIATIVOS   </t>
  </si>
  <si>
    <t>DOLOR Y CUIDADOS PALIATIVOS</t>
  </si>
  <si>
    <t xml:space="preserve">CONSULTA DE CONTROL O DE SEGUIMIENTO POR ESPECIALISTA EN DOLOR Y CUIDADOS PALIATIVOS  </t>
  </si>
  <si>
    <t xml:space="preserve">CUIDADO (MANEJO) INTRAHOSPITALARIO POR MEDICINA ESPECIALIZADA   </t>
  </si>
  <si>
    <t xml:space="preserve">INTERCONSULTA POR ESPECIALISTA EN CIRUGÍA GENERAL   </t>
  </si>
  <si>
    <t xml:space="preserve">CONSULTA DE PRIMERA VEZ POR ESPECIALISTA EN NEUROCIRUGÍA   </t>
  </si>
  <si>
    <t>NEUROCIRUGIA</t>
  </si>
  <si>
    <t xml:space="preserve">CONSULTA DE CONTROL O DE SEGUIMIENTO POR ESPECIALISTA EN CIRUGÍA MAXILOFACIAL   </t>
  </si>
  <si>
    <t xml:space="preserve">CONSULTA DE PRIMERA VEZ POR ESPECIALISTA EN ENDODONCIA   </t>
  </si>
  <si>
    <t>ODONTOLOGIA ESPECIALIZADA</t>
  </si>
  <si>
    <t xml:space="preserve">CONSULTA DE PRIMERA VEZ POR ESPECIALISTA EN GINECOLOGÍA Y OBSTETRICIA   </t>
  </si>
  <si>
    <t xml:space="preserve">ASISTENCIA INTRAHOSPITALARIA POR ENFERMERÍA   </t>
  </si>
  <si>
    <t>ENFERMERIA</t>
  </si>
  <si>
    <t xml:space="preserve">CONSULTA DE CONTROL O DE SEGUIMIENTO POR ESPECIALISTA EN ENDOCRINOLOGÍA  </t>
  </si>
  <si>
    <t xml:space="preserve">CONSULTA DE PRIMERA VEZ POR ESPECIALISTA EN CARDIOLOGÍA   </t>
  </si>
  <si>
    <t>CARDIOLOGIA</t>
  </si>
  <si>
    <t xml:space="preserve">INTERCONSULTA POR ESPECIALISTA EN ANESTESIOLOGÍA   </t>
  </si>
  <si>
    <t xml:space="preserve">INTERCONSULTA POR ESPECIALISTA EN GASTROENTEROLOGÍA   </t>
  </si>
  <si>
    <t xml:space="preserve">INTERCONSULTA POR ESPECIALISTA EN MEDICINA INTERNA   </t>
  </si>
  <si>
    <t xml:space="preserve">CONSULTA DE PRIMERA VEZ POR ESPECIALISTA EN CIRUGÍA ORAL   </t>
  </si>
  <si>
    <t>CIRUGIA ORAL</t>
  </si>
  <si>
    <t xml:space="preserve">CONSULTA DE CONTROL O DE SEGUIMIENTO POR ESPECIALISTA EN MEDICINA INTERNA  </t>
  </si>
  <si>
    <t xml:space="preserve">INTERCONSULTA POR ESPECIALISTA EN NEUMOLOGÍA   </t>
  </si>
  <si>
    <t xml:space="preserve">INTERCONSULTA POR NUTRICIÓN Y DIETÉTICA   </t>
  </si>
  <si>
    <t>NUTRICION</t>
  </si>
  <si>
    <t xml:space="preserve">INTERCONSULTA POR ESPECIALISTA EN NEUROLOGÍA   </t>
  </si>
  <si>
    <t xml:space="preserve">INTERCONSULTA POR ESPECIALISTA EN CIRUGÍA MAXILOFACIAL   </t>
  </si>
  <si>
    <t xml:space="preserve">CONSULTA DE PRIMERA VEZ POR ESPECIALISTA EN CIRUGÍA PLÁSTICA, ESTÉTICA Y RECONSTRUCTIVA  </t>
  </si>
  <si>
    <t>CIRUGIA PLASTICA</t>
  </si>
  <si>
    <t xml:space="preserve">INTERCONSULTA POR ESPECIALISTA EN CIRUGÍA PLÁSTICA, ESTÉTICA Y RECONSTRUCTIVA  </t>
  </si>
  <si>
    <t xml:space="preserve">INTERCONSULTA POR ESPECIALISTA EN CARDIOLOGÍA   </t>
  </si>
  <si>
    <t xml:space="preserve">INTERCONSULTA POR ESPECIALISTA EN  OTORRINOLARINGOLOGÍA  </t>
  </si>
  <si>
    <t>INTERCONSULTA POR OTRAS ESPECIALIDADES MÉDICAS</t>
  </si>
  <si>
    <t xml:space="preserve">INTERCONSULTA POR ESPECIALISTA EN DOLOR Y CUIDADOS PALIATIVOS   </t>
  </si>
  <si>
    <t xml:space="preserve">CONSULTA DE PRIMERA VEZ POR ESPECIALISTA EN CIRUGÍA DE TÓRAX  </t>
  </si>
  <si>
    <t xml:space="preserve">INTERCONSULTA POR ESPECIALISTA EN NEUROCIRUGÍA   </t>
  </si>
  <si>
    <t xml:space="preserve">ASISTENCIA INTRAHOSPITALARIA POR TERAPIA RESPIRATORIA  </t>
  </si>
  <si>
    <t>TERAPIAS</t>
  </si>
  <si>
    <t xml:space="preserve">ASISTENCIA INTRAHOSPITALARIA POR TERAPIA FÍSICA   </t>
  </si>
  <si>
    <t>FISIOTERAPIA</t>
  </si>
  <si>
    <t xml:space="preserve">INTERCONSULTA POR ESPECIALISTA EN CIRUGÍA VASCULAR   </t>
  </si>
  <si>
    <t xml:space="preserve">INTERCONSULTA POR ESPECIALISTA EN DERMATOLOGÍA   </t>
  </si>
  <si>
    <t xml:space="preserve">INTERCONSULTA POR ESPECIALISTA EN ORTOPEDIA Y TRAUMATOLOGÍA   </t>
  </si>
  <si>
    <t xml:space="preserve">INTERCONSULTA POR ESPECIALISTA EN UROLOGÍA   </t>
  </si>
  <si>
    <t xml:space="preserve">CONSULTA DE CONTROL O DE SEGUIMIENTO POR ESPECIALISTA EN NEUROCIRUGÍA  </t>
  </si>
  <si>
    <t xml:space="preserve">ASISTENCIA INTRAHOSPITALARIA POR NUTRICIÓN Y DIETÉTICA   </t>
  </si>
  <si>
    <t xml:space="preserve">INTERCONSULTA POR ESPECIALISTA EN MEDICINA FÍSICA Y REHABILITACIÓN   </t>
  </si>
  <si>
    <t xml:space="preserve">PARTICIPACIÓN EN JUNTA MÉDICA O EQUIPO INTERDISCIPLINARIO POR MEDICINA ESPECIALIZADA Y CASO (PACIENTE)  </t>
  </si>
  <si>
    <t>JUNTA MEDICA</t>
  </si>
  <si>
    <t xml:space="preserve">INTERCONSULTA POR ESPECIALISTA EN MEDICINA DEL DEPORTE   </t>
  </si>
  <si>
    <t>MEDICINA DEL DEPORTE</t>
  </si>
  <si>
    <t xml:space="preserve">CONSULTA DE CONTROL O DE SEGUIMIENTO POR ESPECIALISTA EN ENDODONCIA  </t>
  </si>
  <si>
    <t xml:space="preserve">CONSULTA DE CONTROL O DE SEGUIMIENTO POR ESPECIALISTA EN CIRUGÍA PLÁSTICA, ESTÉTICA Y RECONSTRUCTIVA  </t>
  </si>
  <si>
    <t xml:space="preserve">INTERCONSULTA POR FONOAUDIOLOGÍA   </t>
  </si>
  <si>
    <t>FONOAUDIOLOGIA</t>
  </si>
  <si>
    <t xml:space="preserve">CONSULTA DE URGENCIAS, POR ESPECIALISTA EN URGENCIAS O EMERGENCIAS  </t>
  </si>
  <si>
    <t>URGENCIAS</t>
  </si>
  <si>
    <t xml:space="preserve">CONSULTA DE CONTROL O DE SEGUIMIENTO POR ESPECIALISTA EN ANESTESIOLOGÍA   </t>
  </si>
  <si>
    <t xml:space="preserve">CONSULTA DE URGENCIAS POR OTRAS ESPECIALIDADES MÉDICAS   </t>
  </si>
  <si>
    <t xml:space="preserve">PARTICIPACIÓN EN JUNTA MÉDICA O EQUIPO INTERDISCIPLINARIO POR MEDICINA GENERAL Y CASO (PACIENTE)  </t>
  </si>
  <si>
    <t xml:space="preserve">CONSULTA DE CONTROL O DE SEGUIMIENTO POR ESPECIALISTA EN MEDICINA FÍSICA Y REHABILITACIÓN   </t>
  </si>
  <si>
    <t xml:space="preserve">CONSULTA DE CONTROL O DE SEGUIMIENTO POR ESPECIALISTA EN ALERGOLOGÍA  </t>
  </si>
  <si>
    <t xml:space="preserve">INTERCONSULTA POR ESPECIALISTA EN GERIATRÍA   </t>
  </si>
  <si>
    <t>GERIATRIA</t>
  </si>
  <si>
    <t xml:space="preserve">CONSULTA DE CONTROL O DE SEGUIMIENTO POR ESPECIALISTA EN GINECOLOGÍA Y OBSTETRICIA  </t>
  </si>
  <si>
    <t xml:space="preserve">CONSULTA DE CONTROL O DE SEGUIMIENTO POR TRABAJO SOCIAL   </t>
  </si>
  <si>
    <t>TRABAJO SOCIAL</t>
  </si>
  <si>
    <t xml:space="preserve">INTERCONSULTA POR ESPECIALISTA EN OFTALMOLOGÍA   </t>
  </si>
  <si>
    <t xml:space="preserve">INTERCONSULTA POR TERAPIA RESPIRATORIA   </t>
  </si>
  <si>
    <t xml:space="preserve">INTERCONSULTA POR ESPECIALISTA EN REUMATOLOGÍA   </t>
  </si>
  <si>
    <t xml:space="preserve">INTERCONSULTA POR ESPECIALISTA EN CIRUGÍA DE TÓRAX   </t>
  </si>
  <si>
    <t>CONSULTA DE CONTROL O DE SEGUIMIENTO POR OTRAS ESPECIALIDADES EN ODONTOLOGIA</t>
  </si>
  <si>
    <t xml:space="preserve">INTERCONSULTA POR ESPECIALISTA EN COLOPROCTOLOGÍA   </t>
  </si>
  <si>
    <t xml:space="preserve">CONSULTA DE PRIMERA VEZ POR ESPECIALISTA EN RADIOTERAPIA  </t>
  </si>
  <si>
    <t xml:space="preserve">CONSULTA DE CONTROL O DE SEGUIMIENTO POR ESPECIALISTA EN NEUMOLOGÍA   </t>
  </si>
  <si>
    <t xml:space="preserve">CONSULTA DE CONTROL O DE SEGUIMIENTO POR ESPECIALISTA EN CARDIOLOGÍA   </t>
  </si>
  <si>
    <t xml:space="preserve">INTERCONSULTA POR ESPECIALISTA EN MEDICINA ALTERNATIVA (NATUROPATÍA)   </t>
  </si>
  <si>
    <t>MEDICINA ALTERNATIVA</t>
  </si>
  <si>
    <t xml:space="preserve">CONSULTA DE URGENCIAS, POR ESPECIALISTA EN GINECOLOGÍA Y OBSTETRICIA   </t>
  </si>
  <si>
    <t xml:space="preserve">CONSULTA DE CONTROL O DE SEGUIMIENTO POR ESPECIALISTA EN CIRUGÍA DE TÓRAX  </t>
  </si>
  <si>
    <t xml:space="preserve">CONSULTA DE CONTROL O DE SEGUIMIENTO POR ESPECIALISTA EN REHABILITACIÓN ORAL  </t>
  </si>
  <si>
    <t xml:space="preserve">INTERCONSULTA POR ESPECIALISTA EN CIRUGÍA  GASTROINTESTINAL  </t>
  </si>
  <si>
    <t xml:space="preserve">INTERCONSULTA POR FISIOTERAPIA   </t>
  </si>
  <si>
    <t>CONSULTA DE PRIMERA VEZ POR ESPECIALISTA EN TOXICOLOGÍA CLÍNICA</t>
  </si>
  <si>
    <t>TOXICOLOGIA</t>
  </si>
  <si>
    <t xml:space="preserve">ASISTENCIA INTRAHOSPITALARIA POR TERAPIA FONIATRÍA Y FONOAUDIOLOGÍA   </t>
  </si>
  <si>
    <t xml:space="preserve">CONSULTA DE PRIMERA VEZ POR ESPECIALISTA EN MEDICINA ALTERNATIVA (NATUROPATÍA)  </t>
  </si>
  <si>
    <t xml:space="preserve">CONSULTA DE PRIMERA VEZ POR ESPECIALISTA EN GASTROENTEROLOGÍA PEDIÁTRICA  </t>
  </si>
  <si>
    <t>ESPECIALIDADES PEDIATRICAS</t>
  </si>
  <si>
    <t xml:space="preserve">CONSULTA DE PRIMERA VEZ POR ESPECIALISTA EN MEDICINA FORENSE  </t>
  </si>
  <si>
    <t>MEDICINA FORENSE</t>
  </si>
  <si>
    <t xml:space="preserve">CONSULTA DE CONTROL O DE SEGUIMIENTO POR ESPECIALISTA EN REUMATOLOGÍA  </t>
  </si>
  <si>
    <t>CONSULTA DE PRIMERA VEZ POR ESPECIALISTA EN ORTODONCIA</t>
  </si>
  <si>
    <t xml:space="preserve">CONSULTA DE PRIMERA VEZ POR ESPECIALISTA EN CIRUGÍA DE MAMA Y TUMORES DE TEJIDOS BLANDOS  </t>
  </si>
  <si>
    <t xml:space="preserve">CONSULTA DE CONTROL O DE SEGUIMIENTO POR ESPECIALISTA EN RADIOTERAPIA   </t>
  </si>
  <si>
    <t>RADIOTERAPIA</t>
  </si>
  <si>
    <t xml:space="preserve">INTERCONSULTA POR ESPECIALISTA EN CIRUGÍA  CARDIOVASCULAR  </t>
  </si>
  <si>
    <t xml:space="preserve">INTERCONSULTA POR ESPECIALISTA EN ENDOCRINOLOGÍA   </t>
  </si>
  <si>
    <t xml:space="preserve">CONSULTA DE PRIMERA VEZ POR ESPECIALISTA EN CIRUGÍA GASTROINTESTINAL  </t>
  </si>
  <si>
    <t xml:space="preserve">INTERCONSULTA POR TERAPIA OCUPACIONAL   </t>
  </si>
  <si>
    <t xml:space="preserve">CONSULTA DE PRIMERA VEZ POR ESPECIALISTA EN PERIODONCIA   </t>
  </si>
  <si>
    <t>PERIODONCIA</t>
  </si>
  <si>
    <t xml:space="preserve">CONSULTA DE PRIMERA VEZ POR ESPECIALISTA EN ORTOPEDIA Y TRAUMATOLOGÍA PEDIÁTRICA   </t>
  </si>
  <si>
    <t xml:space="preserve">CONSULTA DE URGENCIAS, POR ESPECIALISTA EN ORTOPEDIA Y TRAUMATOLOGÍA   </t>
  </si>
  <si>
    <t>INTERCONSULTA POR ESPECIALISTA EN TOXICOLOGÍA CLÍNICA</t>
  </si>
  <si>
    <t xml:space="preserve">CONSULTA DE CONTROL O DE SEGUIMIENTO POR TERAPIA RESPIRATORIA   </t>
  </si>
  <si>
    <t xml:space="preserve">CONSULTA DE PRIMERA VEZ POR ESPECIALISTA EN GERIATRÍA   </t>
  </si>
  <si>
    <t>CONSULTA DE CONTROL O DE SEGUIMIENTO POR ESPECIALISTA EN TOXICOLOGÍA CLÍNICA</t>
  </si>
  <si>
    <t xml:space="preserve">CONSULTA DE CONTROL O DE SEGUIMIENTO POR ESPECIALISTA EN MASTOLOGÍA   </t>
  </si>
  <si>
    <t>CIRUGIA DE MAMA</t>
  </si>
  <si>
    <t xml:space="preserve">CONSULTA DE PRIMERA VEZ POR ESPECIALISTA EN MEDICINA DEL DEPORTE  </t>
  </si>
  <si>
    <t xml:space="preserve">CONSULTA DE PRIMERA VEZ POR TERAPIA OCUPACIONAL   </t>
  </si>
  <si>
    <t xml:space="preserve">CONSULTA DE URGENCIAS, POR ESPECIALISTA EN CIRUGÍA GENERAL  </t>
  </si>
  <si>
    <t xml:space="preserve">PARTICIPACIÓN EN JUNTA MÉDICA O EQUIPO INTERDISCIPLINARIO POR OTRO PROFESIONAL DE LA SALUD Y CASO (PACIENTE)   </t>
  </si>
  <si>
    <t>INTERCONSULTA POR OTRAS ESPECIALIDADES EN ODONTOLOGIA</t>
  </si>
  <si>
    <t xml:space="preserve">INTERCONSULTA POR ESPECIALISTA EN CIRUGÍA DE CABEZA  Y CUELLO  </t>
  </si>
  <si>
    <t xml:space="preserve">INTERCONSULTA POR ESPECIALISTA EN MASTOLOGÍA   </t>
  </si>
  <si>
    <t xml:space="preserve">INTERCONSULTA POR ESPECIALISTA EN PEDIATRÍA   </t>
  </si>
  <si>
    <t>PEDIATRIA</t>
  </si>
  <si>
    <t xml:space="preserve">CONSULTA DE PRIMERA VEZ POR ESPECIALISTA EN MASTOLOGÍA   </t>
  </si>
  <si>
    <t xml:space="preserve">ASISTENCIA INTRAHOSPITALARIA POR EQUIPO INTERDISCIPLINARIO   </t>
  </si>
  <si>
    <t xml:space="preserve">CONSULTA DE CONTROL O DE SEGUIMIENTO POR ESPECIALISTA EN CIRUGÍA CARDIOVASCULAR  </t>
  </si>
  <si>
    <t xml:space="preserve">CONSULTA DE CONTROL O DE SEGUIMIENTO POR ESPECIALISTA EN CIRUGÍA GASTROINTESTINAL  </t>
  </si>
  <si>
    <t>CONSULTA DE PRIMERA VEZ POR ESPECIALISTA EN RADIOLOGÍA ORAL Y MAXILOFACIAL</t>
  </si>
  <si>
    <t xml:space="preserve">CONSULTA DE PRIMERA VEZ POR ESPECIALISTA EN ODONTOPEDIATRÍA  </t>
  </si>
  <si>
    <t>AJUSTAMIENTO OCLUSAL SOD</t>
  </si>
  <si>
    <t xml:space="preserve">RECONSTRUCCIÓN DE ÁNGULO INCISAL, CON RESINA DE FOTOCURADO  </t>
  </si>
  <si>
    <t xml:space="preserve">MONITOREO DE PRESIÓN ARTERIAL SISTÉMICA (TELEMETRÍA)  </t>
  </si>
  <si>
    <t xml:space="preserve">IMPRESIÓN DE ARCO DENTARIO SUPERIOR O INFERIOR, CON MODELO DE ESTUDIO Y CONCEPTO  </t>
  </si>
  <si>
    <t>VARIOS</t>
  </si>
  <si>
    <t xml:space="preserve">CULTIVO PARA MICOBACTERIAS EN MÉDULA ÓSEA   </t>
  </si>
  <si>
    <t>NIVEL III</t>
  </si>
  <si>
    <t>Mycobacterium tuberculosis IDENTIFICACIÓN POR PRUEBAS MOLECULARES (ESPECÍFICO)</t>
  </si>
  <si>
    <t xml:space="preserve">ECOGRAFÍA TESTICULAR CON ANÁLISIS DOPPLER   </t>
  </si>
  <si>
    <t>NIVEL II</t>
  </si>
  <si>
    <t>Mycobacterium tuberculosis PRUEBAS DE SENSIBILIDAD POR PRUEBAS MOLECULARES (ESPECÍFICO)</t>
  </si>
  <si>
    <t xml:space="preserve">INSERCIÓN DE DISPOSITIVO EN URETRA   </t>
  </si>
  <si>
    <t xml:space="preserve">APLICACIÓN O CAMBIO DE YESO PARA INMOVILIZACIÓN EN MIEMBRO SUPERIOR (EXCEPTO MANO)  </t>
  </si>
  <si>
    <t xml:space="preserve">APLICACIÓN O CAMBIO DE YESO PARA INMOVILIZACIÓN EN MIEMBRO INFERIOR (MUSLO, PIERNA O TOBILLO)   </t>
  </si>
  <si>
    <t xml:space="preserve">REDUCCIÓN ABIERTA DE FRACTURA EN FALANGES DE MANO (UNA O MÁS) CON FIJACIÓN INTERNA  </t>
  </si>
  <si>
    <t>CIRUGIA DE MANO</t>
  </si>
  <si>
    <t xml:space="preserve">LIGAMENTORRAFIA O REINSERCIÓN DE LIGAMENTOS VÍA  ABIERTA  </t>
  </si>
  <si>
    <t xml:space="preserve">HERNIORRAFIA INGUINAL BILATERAL VÍA LAPAROSCÓPICA   </t>
  </si>
  <si>
    <t xml:space="preserve">TOMOGRAFÍA COMPUTADA DE TÓRAX   </t>
  </si>
  <si>
    <t xml:space="preserve">CULTIVO PARA MICROORGANISMOS AEROBIOS EN MÉDULA ÓSEA  </t>
  </si>
  <si>
    <t xml:space="preserve">PROCALCITONINA SEMIAUTOMATIZADO O AUTOMATIZADO   </t>
  </si>
  <si>
    <t xml:space="preserve">TRANSFUSIÓN DE LA UNIDAD DE GLÓBULOS ROJOS O ERITROCITOS  </t>
  </si>
  <si>
    <t xml:space="preserve">TORACOSTOMÍA CERRADA PARA DRENAJE   </t>
  </si>
  <si>
    <t>CIRUGIA TORAX</t>
  </si>
  <si>
    <t xml:space="preserve">DESBRIDAMIENTO NO ESCISIONAL DE TEJIDO DESVITALIZADO ENTRE EL 5%AL 10% DE SUPERFICIE CORPORAL  </t>
  </si>
  <si>
    <t xml:space="preserve">COLGAJO LOCAL DE PIEL COMPUESTO DE VECINDAD ENTRE DOS A CINCO CENTÍMETROS CUADRADOS  </t>
  </si>
  <si>
    <t xml:space="preserve">ECOCARDIOGRAMA TRANSTORÁCICO   </t>
  </si>
  <si>
    <t xml:space="preserve">COMPLEMENTO SÉRICO C3 AUTOMATIZADO   </t>
  </si>
  <si>
    <t xml:space="preserve">COMPLEMENTO SÉRICO C4 AUTOMATIZADO   </t>
  </si>
  <si>
    <t xml:space="preserve">SECUESTRECTOMÍA, DRENAJE, DESBRIDAMIENTO O CURETAJE DE ESCÁPULA, CLAVÍCULA O TÓRAX (COSTILLAS Y ESTERNÓN) SOD   </t>
  </si>
  <si>
    <t xml:space="preserve">EXTRACCIÓN DE DISPOSITIVO IMPLANTADO EN ESCÁPULA, CLAVÍCULA O TÓRAX (COSTILLAS Y ESTERNÓN)  </t>
  </si>
  <si>
    <t xml:space="preserve">COLGAJO LOCAL SIMPLE DE PIEL DE MÁS DE DIEZ CENTÍMETROS CUADRADOS  </t>
  </si>
  <si>
    <t xml:space="preserve">COLPOSCOPIA   </t>
  </si>
  <si>
    <t xml:space="preserve">ESOFAGOGASTRODUODENOSCOPIA [EGD] CON O SIN BIOPSIA   </t>
  </si>
  <si>
    <t xml:space="preserve">TENORRAFIA DE EXTENSORES DE DEDOS (CADA UNO)   </t>
  </si>
  <si>
    <t xml:space="preserve">DESBRIDAMIENTO ESCISIONAL ENTRE EL 10% AL 19% DE SUPERFICIE CORPORAL EN ÁREA GENERAL   </t>
  </si>
  <si>
    <t xml:space="preserve">DERMOABRASIÓN (QUÍMICA O MECÁNICA) DE ÁREA GENERAL MENOR DEL 10% DE SUPERFICIE CORPORAL  </t>
  </si>
  <si>
    <t xml:space="preserve">COLGAJO LOCAL SIMPLE DE PIEL ENTRE DOS A CINCO CENTÍMETROS CUADRADOS   </t>
  </si>
  <si>
    <t xml:space="preserve">COLGAJO LOCAL DE PIEL COMPUESTO DE VECINDAD HASTA DE DOS CENTÍMETROS CUADRADOS  </t>
  </si>
  <si>
    <t xml:space="preserve">RECONSTRUCCIÓN DE PABELLÓN AURÍCULAR   </t>
  </si>
  <si>
    <t xml:space="preserve">DESBRIDAMIENTO ESCISIONAL EN ÁREA ESPECIAL EN CARA Y CUELLO   </t>
  </si>
  <si>
    <t xml:space="preserve">COLGAJO LOCAL SIMPLE DE PIEL DE CINCO A DIEZ CENTÍMETROS CUADRADOS   </t>
  </si>
  <si>
    <t xml:space="preserve">TRAQUEOSTOMÍA VÍA PERCUTÁNEA   </t>
  </si>
  <si>
    <t>CABEZA Y CUELLO</t>
  </si>
  <si>
    <t xml:space="preserve">IMPLANTACIÓN DE CATÉTER VENOSO SUBCLAVIO O FEMORAL   </t>
  </si>
  <si>
    <t>VASCULAR PERIFERICO</t>
  </si>
  <si>
    <t xml:space="preserve">HEMOFILTRACIÓN VENOVENOSA CONTINUA (CVVH)   </t>
  </si>
  <si>
    <t xml:space="preserve">FLUOROSCOPIA COMO GUÍA PARA PROCEDIMIENTOS   </t>
  </si>
  <si>
    <t xml:space="preserve">TOMOGRAFÍA COMPUTADA DE CRÁNEO SIMPLE   </t>
  </si>
  <si>
    <t xml:space="preserve">TOMOGRAFÍA COMPUTADA DE CUELLO   </t>
  </si>
  <si>
    <t xml:space="preserve">TOMOGRAFÍA COMPUTADA DE ABDOMEN Y PELVIS (ABDOMEN TOTAL)   </t>
  </si>
  <si>
    <t xml:space="preserve">TOMOGRAFÍA COMPUTADA COMO GUÍA PARA PROCEDIMIENTOS  </t>
  </si>
  <si>
    <t xml:space="preserve">MONITORIZACIÓN ELECTROENCEFALOGRAFICA POR VIDEO Y RADIO   </t>
  </si>
  <si>
    <t xml:space="preserve">IDENTIFICACIÓN SIMULTÁNEA DE MÚLTIPLES PATÓGENOS POR PRUEBAS MOLECULARES  </t>
  </si>
  <si>
    <t xml:space="preserve">ANTICUERPOS IRREGULARES DETECCIÓN (COOMBS INDIRECTO, RASTREO ANTICUERPOS IRREGULARES, PRUEBA DE ANTIGLOBULINA INDIRECTA ESCRUTINIO DE ANTICUERPOS IRREGULARES) POR MICROTÉCNICA  </t>
  </si>
  <si>
    <t xml:space="preserve">HEMOCLASIFICACIÓN SISTEMA ABO INVERSA [HEMOCLASIFICACIÓN SERICA] POR MICROTÉCNICA   </t>
  </si>
  <si>
    <t xml:space="preserve">PRUEBA CRUZADA MAYOR ERITROCITARIA POR MICROTÉCNICA   </t>
  </si>
  <si>
    <t xml:space="preserve">PROCESAMIENTO DE LA UNIDAD DE PLAQUETAS POR AFÉRESIS   </t>
  </si>
  <si>
    <t xml:space="preserve">INSERCIÓN ENDOSCÓPICA DE SONDA NASOYEYUNAL   </t>
  </si>
  <si>
    <t xml:space="preserve">TOMOGRAFÍA COMPUTADA DE VÍAS URINARIAS [UROTC]   </t>
  </si>
  <si>
    <t xml:space="preserve">INCISIÓN DE MENINGES CEREBRALES   </t>
  </si>
  <si>
    <t xml:space="preserve">DRENAJE DE ESPACIO SUBDURAL CON REPARO DE SENOS DURALES ROTOS  </t>
  </si>
  <si>
    <t xml:space="preserve">DRENAJE DE COLECCIONES INTRACEREBRALES DE FOSA POSTERIOR, GUIADO POR ESTEREOTAXIA   </t>
  </si>
  <si>
    <t xml:space="preserve">LOBECTOMÍA POR CRANEOTOMÍA   </t>
  </si>
  <si>
    <t xml:space="preserve">CORRECCIÓN FÍSTULA LCR EN BASE DE CRÁNEO MEDIO VÍA TRANSESFENOIDAL ENDOSCÓPICA  </t>
  </si>
  <si>
    <t xml:space="preserve">RESECCIÓN DE TUMOR DEL FORÁMEN MAGNO, POR CRANEOTOMÍA DE FOSA POSTERIOR Y ESCISIÓN DE ARCO POSTERIOR DE ATLAS VÍA POSTERIOR  </t>
  </si>
  <si>
    <t xml:space="preserve">CIERRE, PINZAMIENTO O LIGADURA DE VASOS INTRACRANEALES VÍA ABIERTA   </t>
  </si>
  <si>
    <t xml:space="preserve">TOMOGRAFÍA COMPUTADA DE CRÁNEO CON CONTRASTE   </t>
  </si>
  <si>
    <t xml:space="preserve">TOMOGRAFÍA COMPUTADA DE VASOS   </t>
  </si>
  <si>
    <t xml:space="preserve">RESONANCIA MAGNÉTICA DE CEREBRO   </t>
  </si>
  <si>
    <t xml:space="preserve">DETARTRAJE SUBGINGIVAL SOD   </t>
  </si>
  <si>
    <t xml:space="preserve">EXODONCIA QUIRÚRGICA MULTIRRADICULAR SOD   </t>
  </si>
  <si>
    <t xml:space="preserve">IDENTIFICACIÓN DE OTRO VIRUS (ESPECÍFICA) POR PRUEBAS MOLECULARES   </t>
  </si>
  <si>
    <t xml:space="preserve">DRENAJE DE COLECCIÓN SUPERFICIAL DE PIEL O TEJIDO CELULAR SUBCUTÁNEO POR INCISIÓN O ASPIRACIÓN  </t>
  </si>
  <si>
    <t xml:space="preserve">ESTUDIO DE COLORACIÓN BÁSICA EN CITOLOGÍA VAGINAL TUMORAL O FUNCIONAL   </t>
  </si>
  <si>
    <t/>
  </si>
  <si>
    <t>PULPECTOMÍA</t>
  </si>
  <si>
    <t>ENDODONCIA</t>
  </si>
  <si>
    <t xml:space="preserve">ANTÍGENO ESPECÍFICO DE PRÓSTATA SEMIAUTOMATIZADO O AUTOMATIZADO   </t>
  </si>
  <si>
    <t xml:space="preserve">INSERCIÓN, ADAPTACIÓN Y CONTROL DE PRÓTESIS MUCOSOPORTADA TOTAL SUPERIOR E INFERIOR  </t>
  </si>
  <si>
    <t xml:space="preserve">LINFOCITOS T CD4 SEMIAUTOMATIZADO O AUTOMATIZADO   </t>
  </si>
  <si>
    <t xml:space="preserve">LINFOCITOS T CUANTIFICACIÓN CD3 CD4 CD8 SEMIAUTOMATIZADO O AUTOMATIZADO  </t>
  </si>
  <si>
    <t xml:space="preserve">Virus de Inmunodeficiencia Humana CARGA VIRAL   </t>
  </si>
  <si>
    <t xml:space="preserve">PRUEBA CRUZADA MAYOR ERITROCITARIA EN TUBO   </t>
  </si>
  <si>
    <t xml:space="preserve">PROCESAMIENTO DE LA UNIDAD DE CONCENTRADO DE GLÓBULOS ROJOS LEUCORREDUCIDOS  </t>
  </si>
  <si>
    <t xml:space="preserve">HERNIORRAFIA UMBILICAL VÍA ABIERTA   </t>
  </si>
  <si>
    <t xml:space="preserve">LIGADURA DE HEMORROIDES   </t>
  </si>
  <si>
    <t xml:space="preserve">RESECCIÓN DE HEMORROIDES INTERNAS   </t>
  </si>
  <si>
    <t xml:space="preserve">FACTOR REUMATOIDEO SEMIAUTOMATIZADO O AUTOMATIZADO   </t>
  </si>
  <si>
    <t xml:space="preserve">APENDICECTOMÍA VÍA ABIERTA   </t>
  </si>
  <si>
    <t xml:space="preserve">ESTUDIO DE COLORACIÓN BÁSICA EN ESPÉCIMEN DE RECONOCIMIENTO   </t>
  </si>
  <si>
    <t xml:space="preserve">RESECCIÓN DE TUMOR BENIGNO DE PIEL O TEJIDO CELULAR SUBCUTÁNEO ÁREA GENERAL, CON REPARACIÓN (COLGAJO O INJERTO)  </t>
  </si>
  <si>
    <t xml:space="preserve">SUTURA DE VENAS ZONA II DE CUELLO   </t>
  </si>
  <si>
    <t xml:space="preserve">EXPLORACIÓN DE VENA EN ZONA II DEL CUELLO   </t>
  </si>
  <si>
    <t xml:space="preserve">MONITOREO ELECTROCARDIOGRÁFICO CONTINUO (HOLTER)   </t>
  </si>
  <si>
    <t xml:space="preserve">REDUCCIÓN INTESTINAL SIN RESECCIÓN INTESTINAL VÍA ABIERTA   </t>
  </si>
  <si>
    <t xml:space="preserve">HERNIORRAFIA INGUINAL UNILATERAL VÍA ABIERTA   </t>
  </si>
  <si>
    <t xml:space="preserve">URETEROLITOTOMÍA O EXTRACCIÓN DE CUERPO EXTRAÑO EN URÉTER VÍA ENDOSCÓPICA   </t>
  </si>
  <si>
    <t xml:space="preserve">VASECTOMÍA SOD   </t>
  </si>
  <si>
    <t xml:space="preserve">RESECCIÓN ENDOSCÓPICA DE LESIÓN EN LARINGE   </t>
  </si>
  <si>
    <t xml:space="preserve">NASOLARINGOSCOPIA   </t>
  </si>
  <si>
    <t xml:space="preserve">EXPLORACIÓN DE ARTERIAS EN ZONA II DE CUELLO   </t>
  </si>
  <si>
    <t xml:space="preserve">LAVADO O DESBRIDAMIENTO DE MEDIASTINO   </t>
  </si>
  <si>
    <t xml:space="preserve">PLEURECTOMÍA PARIETAL POR TORACOSCOPIA   </t>
  </si>
  <si>
    <t xml:space="preserve">DECORTICACIÓN PULMONAR POR TORACOSCOPIA   </t>
  </si>
  <si>
    <t xml:space="preserve">DRENAJE DE COLECCIÓN PROFUNDA DE TEJIDOS BLANDOS   </t>
  </si>
  <si>
    <t xml:space="preserve">CONTROL DE EPISTAXIS POR ABLACIÓN VÍA TRANSNASAL ENDOSCÓPICA   </t>
  </si>
  <si>
    <t xml:space="preserve">RECONSTRUCCIÓN NASAL CON INJERTO   </t>
  </si>
  <si>
    <t xml:space="preserve">SEPTORRINOPLASTIA FUNCIONAL PRIMARIA VÍA TRANSNASAL   </t>
  </si>
  <si>
    <t xml:space="preserve">PUNCIÓN LUMBAR (DIAGNÓSTICA O TERAPÉUTICA)   </t>
  </si>
  <si>
    <t xml:space="preserve">ESTUDIO MOLECULAR DE ENFERMEDADES   </t>
  </si>
  <si>
    <t xml:space="preserve">TOMOGRAFÍA COMPUTADA DE SENOS PARANASALES O CARA   </t>
  </si>
  <si>
    <t xml:space="preserve">HERNIORRAFIA EPIGÁSTRICA VÍA ABIERTA   </t>
  </si>
  <si>
    <t xml:space="preserve">COLECISTECTOMÍA VÍA LAPAROSCÓPICA   </t>
  </si>
  <si>
    <t xml:space="preserve">SECUESTRECTOMÍA, DRENAJE, DESBRIDAMIENTO DE FALANGES DE MANO (UNA O MÁS)  </t>
  </si>
  <si>
    <t xml:space="preserve">OTRA CORRECCIÓN LIGAMENTARIA MEDIAL O LATERAL O CÁPSULAR   </t>
  </si>
  <si>
    <t xml:space="preserve">TENORRAFIA DE FLEXORES DE DEDOS (CADA UNO) CON  NEURORRAFIA  </t>
  </si>
  <si>
    <t xml:space="preserve">REDUCCIÓN CERRADA DE FRACTURA NASAL   </t>
  </si>
  <si>
    <t xml:space="preserve">TOMOGRAFÍA COMPUTADA DE COLUMNA SEGMENTOS CERVICAL, TORÁCICO, LUMBAR O SACRO, POR CADA NIVEL (TRES ESPACIOS)   </t>
  </si>
  <si>
    <t xml:space="preserve">TOMOGRAFÍA COMPUTADA DE COLUMNA SEGMENTOS CERVICAL, TORÁCICO, LUMBAR O SACRO, COMPLEMENTO A MIELOGRAFÍA (CADA SEGMENTO)  </t>
  </si>
  <si>
    <t xml:space="preserve">REDUCCIÓN CERRADA DE LUXACIÓN EN HOMBRO SOD   </t>
  </si>
  <si>
    <t xml:space="preserve">BIOPSIA DE GLÁNDULA TIROIDES VÍA PERCUTÁNEA   </t>
  </si>
  <si>
    <t xml:space="preserve">ECOGRAFÍA DE TIROIDES CON TRANSDUCTOR DE 7 MHZ O MAS  </t>
  </si>
  <si>
    <t xml:space="preserve">ECOGRAFÍA COMO GUÍA PARA PROCEDIMIENTOS   </t>
  </si>
  <si>
    <t xml:space="preserve">ESTUDIO DE COLORACIÓN BÁSICA EN CITOLOGÍA POR ASPIRACIÓN DE CUALQUIER TEJIDO U ÓRGANO [BACAF]   </t>
  </si>
  <si>
    <t xml:space="preserve">TOMOGRAFÍA COMPUTADA DE CRÁNEO SIMPLE Y CON CONTRASTE   </t>
  </si>
  <si>
    <t xml:space="preserve">TOMOGRAFÍA COMPUTADA DE MIEMBROS SUPERIORES Y ARTICULACIONES   </t>
  </si>
  <si>
    <t xml:space="preserve">ECOGRAFÍA TESTICULAR CON TRANSDUCTOR DE 7 MHZ O MAS   </t>
  </si>
  <si>
    <t xml:space="preserve">TOMOGRAFÍA COMPUTADA DE MIEMBROS INFERIORES Y ARTICULACIONES   </t>
  </si>
  <si>
    <t xml:space="preserve">ECOGRAFÍA DOPPLER DE VASOS VENOSOS DE MIEMBROS INFERIORES   </t>
  </si>
  <si>
    <t xml:space="preserve">TOMOGRAFÍA COMPUTADA EN RECONSTRUCCIÓN TRIDIMENSIONAL  </t>
  </si>
  <si>
    <t>DESENSIBILIZACIÓN A MEDICAMENTO POR VÍA ORAL</t>
  </si>
  <si>
    <t xml:space="preserve">INYECCIÓN DE SUSTANCIA TERAPÉUTICA DENTRO DE BURSA DE MANO SOD   </t>
  </si>
  <si>
    <t xml:space="preserve">MONITOREO AMBULATORIO DE PRESIÓN ARTERIAL CENTRAL   </t>
  </si>
  <si>
    <t xml:space="preserve">INYECCIÓN O INFILTRACIÓN DE SUSTANCIA TERAPÉUTICA DENTRO DE BURSA SOD   </t>
  </si>
  <si>
    <t xml:space="preserve">RESONANCIA MAGNÉTICA DE ARTICULACIONES DE MIEMBRO INFERIOR (ESPECÍFICO)  </t>
  </si>
  <si>
    <t xml:space="preserve">REPARACIÓN DE PRÓTESIS REMOVIBLE PARCIAL   </t>
  </si>
  <si>
    <t xml:space="preserve">COLONOSCOPIA TOTAL   </t>
  </si>
  <si>
    <t xml:space="preserve">PULPOTOMÍA   </t>
  </si>
  <si>
    <t xml:space="preserve">ESPIROMETRÍA   </t>
  </si>
  <si>
    <t xml:space="preserve">ANTÍGENO ESPECÍFICO DE PRÓSTATA FRACCIÓN LIBRE SEMIAUTOMATIZADO O AUTOMATIZADO   </t>
  </si>
  <si>
    <t>EXTRACCIÓN DE APARATOLOGÍA ORTODÓNTICA FIJA SOD</t>
  </si>
  <si>
    <t xml:space="preserve">ARTROTOMÍA DE HOMBRO CON EXPLORACIÓN DE ARTICULACIÓN ACROMIOCLAVICULAR O ESTERNO CLAVICULAR  </t>
  </si>
  <si>
    <t>COLOCACIÓN O APLICACIÓN DE CORONA PROVISIONAL</t>
  </si>
  <si>
    <t xml:space="preserve">COLOCACIÓN O INSERCIÓN DE PRÓTESIS FIJA CADA UNIDAD (PILAR Y PÓNTICOS)  </t>
  </si>
  <si>
    <t xml:space="preserve">ELECTROCARDIOGRAMA DE ALTA RESOLUCIÓN (ESTUDIO DE POTENCIALES TARDÍOS)   </t>
  </si>
  <si>
    <t xml:space="preserve">INCISIÓN Y DRENAJE INTRAORAL EN CAVIDAD BUCAL   </t>
  </si>
  <si>
    <t xml:space="preserve">PULPOTOMÍA CON PULPECTOMIA   </t>
  </si>
  <si>
    <t xml:space="preserve">EXODONCIA DE INCLUIDO EN POSICIÓN ECTÓPICA CON ABORDAJE INTRAORAL  </t>
  </si>
  <si>
    <t xml:space="preserve">CONTROL DE HEMORRAGIA DENTAL POS QUIRÚRGICA SOD   </t>
  </si>
  <si>
    <t xml:space="preserve">INSERCIÓN, ADAPTACIÓN Y CONTROL DE PRÓTESIS MUCOSOPORTADA TOTAL MEDIO CASO SUPERIOR O INFERIOR  </t>
  </si>
  <si>
    <t xml:space="preserve">IRRIGACIÓN Y LAVADO DEL OJO SOD   </t>
  </si>
  <si>
    <t xml:space="preserve">OPERCULECTOMÍA   </t>
  </si>
  <si>
    <t xml:space="preserve">OBTURACIÓN DENTAL   </t>
  </si>
  <si>
    <t xml:space="preserve">INSERCIÓN DE DISPOSITIVO URINARIO (VESICAL)   </t>
  </si>
  <si>
    <t xml:space="preserve">FACTOR REUMATOIDEO MANUAL   </t>
  </si>
  <si>
    <t xml:space="preserve">NIVEL II </t>
  </si>
  <si>
    <t xml:space="preserve">PROCESAMIENTO DE LA UNIDAD DE CONCENTRADO DE GLÓBULOS ROJOS POBRE EN LEUCOCITOS (CAPA LEUCOPLAQUETARIA)   </t>
  </si>
  <si>
    <t xml:space="preserve">SOPORTE ANESTÉSICO PARA CONSULTA O APOYO DIAGNÓSTICO  </t>
  </si>
  <si>
    <t xml:space="preserve">RESONANCIA MAGNÉTICA DE COLUMNA TORÁCICA CON CONTRASTE   </t>
  </si>
  <si>
    <t xml:space="preserve">ELECTROENCEFALOGRAMA CONVENCIONAL   </t>
  </si>
  <si>
    <t xml:space="preserve">HEMODIÁLISIS ESTÁNDAR CON BICARBONATO   </t>
  </si>
  <si>
    <t xml:space="preserve">BRONCOSCOPIA CON LAVADO BRONQUIAL   </t>
  </si>
  <si>
    <t xml:space="preserve">ESPERMATOCELECTOMÍA O RESECCIÓN QUISTE DEL EPIDÍDIMO SOD   </t>
  </si>
  <si>
    <t xml:space="preserve">RESECCIÓN DE TUMOR BENIGNO O MALIGNO DE PIEL O TEJIDO CELULAR SUBCUTÁNEO ÁREA GENERAL, ENTRE TRES A CINCO CENTÍMETROS   </t>
  </si>
  <si>
    <t xml:space="preserve">OMENTECTOMÍA PARCIAL VÍA ABIERTA   </t>
  </si>
  <si>
    <t xml:space="preserve">ECOCARDIOGRAMA DE STRESS CON PRUEBA DE ESFUERZO O CON PRUEBA FARMACOLÓGICA   </t>
  </si>
  <si>
    <t xml:space="preserve">TENOLISIS EN FLEXORES DE DEDOS (UNO O MÁS)   </t>
  </si>
  <si>
    <t xml:space="preserve">DESBRIDAMIENTO ESCISIONAL MENOR DEL 10% DE SUPERFICIE CORPORAL EN ÁREA GENERAL  </t>
  </si>
  <si>
    <t xml:space="preserve">BRONCOSCOPIA CON LAVADO BRONCOALVEOLAR   </t>
  </si>
  <si>
    <t xml:space="preserve">TORACENTESIS DE DRENAJE O DESCOMPRESIVA   </t>
  </si>
  <si>
    <t xml:space="preserve">PLEURODESIS MECÁNICA POR TORACOSCOPIA   </t>
  </si>
  <si>
    <t xml:space="preserve">BIOPSIAS DE PLEURA POR TORACOSCOPIA   </t>
  </si>
  <si>
    <t xml:space="preserve">LISIS DE ADHERENCIAS PLEURALES POR TORACOSCOPIA   </t>
  </si>
  <si>
    <t xml:space="preserve">ESCISIÓN TRANSTORÁCICA DE LESIÓN O TEJIDO DE DIAFRAGMA POR TORACOSCOPIA   </t>
  </si>
  <si>
    <t xml:space="preserve">ESTUDIO DE COLORACIÓN BÁSICA EN CITOLOGÍA DE LÍQUIDO CORPORAL O SECRECIÓN   </t>
  </si>
  <si>
    <t xml:space="preserve">ELECTROFORESIS DE HEMOGLOBINA AUTOMATIZADO   </t>
  </si>
  <si>
    <t xml:space="preserve">INSERCIÓN [IMPLANTACIÓN] DE MARCAPASOS BICAMERAL   </t>
  </si>
  <si>
    <t>CARDIOVASCULAR</t>
  </si>
  <si>
    <t xml:space="preserve">REVISIÓN (REPROGRAMACIÓN) DE MONITOR DE EVENTOS   </t>
  </si>
  <si>
    <t xml:space="preserve">EXPLANTE O ELIMINACION DE MARCAPASO   </t>
  </si>
  <si>
    <t xml:space="preserve">CINEANGIOGRAFÍA   </t>
  </si>
  <si>
    <t xml:space="preserve">CATETERISMO CARDÍACO DEL LADO IZQUIERDO DEL CORAZÓN  </t>
  </si>
  <si>
    <t xml:space="preserve">INSERCIÓN DE CATÉTER PERMANENTE PARA HEMODIÁLISIS   </t>
  </si>
  <si>
    <t xml:space="preserve">RETIRO DE CATÉTER PERMANENTE PARA HEMODIÁLISIS   </t>
  </si>
  <si>
    <t xml:space="preserve">VENOGRAFIA SELECTIVA   </t>
  </si>
  <si>
    <t xml:space="preserve">ECOCARDIOGRAMA TRANSESOFÁGICO   </t>
  </si>
  <si>
    <t xml:space="preserve">PRUEBA INTRADÉRMICA DE ALERGIA   </t>
  </si>
  <si>
    <t xml:space="preserve">IRRIGACIÓN O ENEMA TRANSANAL SOD   </t>
  </si>
  <si>
    <t xml:space="preserve">COOXIMETRÍA   </t>
  </si>
  <si>
    <t>FERULIZACIÓN SEMIRRÍGIDA (SUPERIOR O INFERIOR)</t>
  </si>
  <si>
    <t xml:space="preserve">LINFOCITOS T CD4 POR INMUNOFLUORESCENCIA   </t>
  </si>
  <si>
    <t xml:space="preserve">LINFOCITOS T CD8 POR INMUNOFLUORESCENCIA   </t>
  </si>
  <si>
    <t xml:space="preserve">GONADOTROPINA CORIÓNICA SUBUNIDAD BETA SEMIAUTOMATIZADO O AUTOMATIZADO  </t>
  </si>
  <si>
    <t xml:space="preserve">NIVEL I </t>
  </si>
  <si>
    <t xml:space="preserve">DRENAJE DE COLECCIÓN INTRAPERITONEAL VÍA ABIERTA   </t>
  </si>
  <si>
    <t xml:space="preserve">RESECCIÓN DE GANGLIÓN DORSAL DE MUÑECA VIA ABIERTA   </t>
  </si>
  <si>
    <t xml:space="preserve">EXTRACCIÓN DE CUERPO EXTRAÑO DEL CANAL RAQUÍDEO POR LAMINECTOMÍA VÍA ABIERTA   </t>
  </si>
  <si>
    <t xml:space="preserve">DRENAJE, CURETAJE, SECUESTRECTOMÍA DE COLUMNA VERTEBRAL VÍA POSTERIOR O POSTEROLATERAL   </t>
  </si>
  <si>
    <t xml:space="preserve">OCLUSIÓN, PINZAMIENTO O LIGADURAS DE VENAS DE MIEMBROS INFERIORES  </t>
  </si>
  <si>
    <t xml:space="preserve">CISTOSCOPIA TRANSURETRAL   </t>
  </si>
  <si>
    <t xml:space="preserve">ORQUIECTOMÍA CON EPIDIDIDECTOMÍA (RADICAL)   </t>
  </si>
  <si>
    <t xml:space="preserve">PREALBÚMINA SEMIAUTOMATIZADO O AUTOMATIZADO   </t>
  </si>
  <si>
    <t xml:space="preserve">RESECCIÓN DE TUMOR BENIGNO O MALIGNO DE PIEL O TEJIDO CELULAR SUBCUTÁNEO ÁREA GENERAL, ENTRE CINCO A DIEZ CENTÍMETROS  </t>
  </si>
  <si>
    <t xml:space="preserve">ESTUDIO DE COLORACIÓN BÁSICA EN CITOLOGÍA ANAL   </t>
  </si>
  <si>
    <t xml:space="preserve">ESTUDIO DE COLORACIÓN HISTOQUÍMICA EN BIOPSIA   </t>
  </si>
  <si>
    <t xml:space="preserve">ESTUDIO DE COLORACIÓN BÁSICA EN ESPÉCIMEN CON MÚLTIPLE MUESTREO  </t>
  </si>
  <si>
    <t xml:space="preserve">ELECTROFORESIS DE PROTEÍNAS SEMIAUTOMATIZADO Y AUTOMATIZADO   </t>
  </si>
  <si>
    <t xml:space="preserve">REDUCCIÓN ABIERTA DE FRACTURA EN RÓTULA CON FIJACIÓN INTERNA (DISPOSITIVOS DE FIJACIÓN U OSTEOSÍNTESIS) SOD  </t>
  </si>
  <si>
    <t xml:space="preserve">ANTICUERPOS IRREGULARES TITULACIÓN EN TUBO   </t>
  </si>
  <si>
    <t xml:space="preserve">PARACENTESIS ABDOMINAL DIAGNÓSTICA VÍA PERCUTÁNEA   </t>
  </si>
  <si>
    <t xml:space="preserve">CONTROL DE EPISTAXIS, POR TAPONAMIENTO ANTERIOR VÍA TRANSNASAL   </t>
  </si>
  <si>
    <t xml:space="preserve">ESPIROMETRÍA O CURVA DE FLUJO VOLUMEN PRE Y POST BRONCODILATADORES  </t>
  </si>
  <si>
    <t xml:space="preserve">NEUROLISIS DE RAÍCES ESPINALES SOD   </t>
  </si>
  <si>
    <t xml:space="preserve">SIGMOIDOSCOPIA FLEXIBLE O RIGIDA   </t>
  </si>
  <si>
    <t xml:space="preserve">SECUESTRECTOMÍA, DRENAJE, DESBRIDAMIENTO DE TIBIA O PERONÉ   </t>
  </si>
  <si>
    <t xml:space="preserve">EXTRACCIÓN DE DISPOSITIVO IMPLANTADO EN TIBIA O PERONÉ  </t>
  </si>
  <si>
    <t xml:space="preserve">FISTULECTOMÍA DE PIEL Y TEJIDO CELULAR SUBCUTÁNEO SOD   </t>
  </si>
  <si>
    <t xml:space="preserve">LAVADO PERITONEAL TERAPÉUTICO VÍA ABIERTA   </t>
  </si>
  <si>
    <t xml:space="preserve">RADIOGRAFÍA DE ABDOMEN SIMPLE CON PROYECCIONES ADICIONALES (SERIE DE ABDOMEN AGUDO)  </t>
  </si>
  <si>
    <t>NIVEL I</t>
  </si>
  <si>
    <t xml:space="preserve">ESTUDIO DE COLORACIÓN INMUNOHISTOQUÍMICA EN BIOPSIA  </t>
  </si>
  <si>
    <t xml:space="preserve">EXTRACCIÓN DE DISPOSITIVO IMPLANTADO EN RADIO O CÚBITO   </t>
  </si>
  <si>
    <t xml:space="preserve">SECUESTRECTOMÍA, DRENAJE, DESBRIDAMIENTO DE RADIO Y CÚBITO  </t>
  </si>
  <si>
    <t xml:space="preserve">PROCESAMIENTO DE LA UNIDAD DE CONCENTRADO DE PLAQUETAS ESTÁNDAR  </t>
  </si>
  <si>
    <t xml:space="preserve">TRANSFUSIÓN DE LA UNIDAD DE PLAQUETAS   </t>
  </si>
  <si>
    <t xml:space="preserve">COLONOSCOPIA TOTAL CON O SIN BIOPSIA   </t>
  </si>
  <si>
    <t xml:space="preserve">APLICACIÓN DE FÉRULA SOD   </t>
  </si>
  <si>
    <t xml:space="preserve">SIGMOIDECTOMIA VÍA ABIERTA   </t>
  </si>
  <si>
    <t xml:space="preserve">COLOSTOMÍA VÍA ABIERTA   </t>
  </si>
  <si>
    <t xml:space="preserve">TOMOGRAFÍA COMPUTADA DE OIDO, PEÑASCO Y CONDUCTO AUDITIVO INTERNO   </t>
  </si>
  <si>
    <t xml:space="preserve">EXTRACCIÓN DE ANTICONCEPTIVOS SUBDÉRMICOS POR INCISIÓN   </t>
  </si>
  <si>
    <t xml:space="preserve">GONADOTROPINA CORIÓNICA SUBUNIDAD BETA FRACCIÓN LIBRE SEMIAUTOMATIZADO O AUTOMATIZADO   </t>
  </si>
  <si>
    <t xml:space="preserve">Mycobacterium tuberculosis IDENTIFICACIÓN REACCIÓN EN CADENA DE LA POLIMERASA  </t>
  </si>
  <si>
    <t xml:space="preserve">SUTURA DE LACERACIÓN DE ENCÍA   </t>
  </si>
  <si>
    <t xml:space="preserve">AUDIOMETRÍA DE TONOS PUROS AÉREOS Y ÓSEOS CON ENMASCARAMIENTO [AUDIOMETRÍA TONAL]  </t>
  </si>
  <si>
    <t xml:space="preserve">ALISADO RADICULAR, CAMPO CERRADO SOD   </t>
  </si>
  <si>
    <t>ECOGRAFÍA DE PIEL O ANEXOS</t>
  </si>
  <si>
    <t xml:space="preserve">MONITORIZACIÓN CONTINUA DE GLUCOSA   </t>
  </si>
  <si>
    <t xml:space="preserve">INYECCIÓN DE GAMMA GLOBULINA O DE SUEROS INMUNES   </t>
  </si>
  <si>
    <t xml:space="preserve">RESECCIÓN DE LESIÓN O TUMOR BENIGNO DE CONJUNTIVA   </t>
  </si>
  <si>
    <t xml:space="preserve">EXODONCIA DE INCLUIDO EN POSICIÓN ECTÓPICA CON ABORDAJE EXTRAORAL  </t>
  </si>
  <si>
    <t xml:space="preserve">COLGAJO DESPLAZADO PARA ABORDAJE DE DIENTE RETENIDO (VENTANA QUIRÚRGICA) SOD   </t>
  </si>
  <si>
    <t xml:space="preserve">COLOCACIÓN O APLICACIÓN DE CORONA ACRÍLICA TERMOCURADA  </t>
  </si>
  <si>
    <t xml:space="preserve">ECOGRAFÍA DE TEJIDOS BLANDOS DE ABDOMEN CON ANÁLISIS DOPPLER  </t>
  </si>
  <si>
    <t xml:space="preserve">ECOGRAFÍA DOPPLER DE VASOS ESCROTALES   </t>
  </si>
  <si>
    <t xml:space="preserve">ECOGRAFÍA DE TEJIDOS BLANDOS DE CARA   </t>
  </si>
  <si>
    <t xml:space="preserve">ECOGRAFÍA DE GLANGLIOS CERVICALES (MAPEO)   </t>
  </si>
  <si>
    <t xml:space="preserve">ECOGRAFÍA DOPPLER DE VASOS VENOSOS DE MIEMBRO INFERIOR  </t>
  </si>
  <si>
    <t xml:space="preserve">ECOGRAFÍA DOPPLER DE VASOS ARTERIALES DE MIEMBROS INFERIORES   </t>
  </si>
  <si>
    <t xml:space="preserve">DESCOMPRESIÓN DE NERVIO FACIAL INTRATEMPORAL VÍA TRANSMASTOIDEA  </t>
  </si>
  <si>
    <t xml:space="preserve">PAROTIDECTOMÍA DEL LÓBULO SUPERFICIAL   </t>
  </si>
  <si>
    <t xml:space="preserve">BLOQUEO SIMPÁTICO REGIONAL (CERVICAL, TORÁCICO O LUMBAR)  </t>
  </si>
  <si>
    <t xml:space="preserve">RESONANCIA MAGNÉTICA DE COLUMNA LUMBOSACRA SIMPLE   </t>
  </si>
  <si>
    <t xml:space="preserve">COLANGIORESONANCIA   </t>
  </si>
  <si>
    <t xml:space="preserve">BIOPSIA DE BRONQUIO VÍA ENDOSCÓPICA   </t>
  </si>
  <si>
    <t xml:space="preserve">INMUNOGLOBULINA G [Ig G] AUTOMATIZADO   </t>
  </si>
  <si>
    <t xml:space="preserve">INMUNOGLOBULINA M [Ig M] AUTOMATIZADO   </t>
  </si>
  <si>
    <t xml:space="preserve">INMUNOGLOBULINA E [Ig E] AUTOMATIZADO   </t>
  </si>
  <si>
    <t xml:space="preserve">SECUESTRECTOMÍA, DRENAJE, DESBRIDAMIENTO DE RADIO O CÚBITO  </t>
  </si>
  <si>
    <t xml:space="preserve">REDUCCIÓN ABIERTA DE FRACTURA EN SEGMENTO DISTAL DE CÚBITO O RADIO CON FIJACIÓN INTERNA   </t>
  </si>
  <si>
    <t xml:space="preserve">LAVADO Y DESBRIDAMIENTO DE FRACTURA ABIERTA DE CÚBITO O RADIO   </t>
  </si>
  <si>
    <t xml:space="preserve">LAVADO PERITONEAL TERAPÉUTICO VÍA LAPAROSCÓPICA   </t>
  </si>
  <si>
    <t xml:space="preserve">LISIS DE ADHERENCIAS PERITONEALES VÍA LAPAROSCÓPICA   </t>
  </si>
  <si>
    <t xml:space="preserve">LIGADURA DE PERFORANTES   </t>
  </si>
  <si>
    <t xml:space="preserve">OCLUSIÓN DE VENAS DE MIEMBROS INFERIORES, VÍA ENDOVASCULAR  </t>
  </si>
  <si>
    <t xml:space="preserve">LIGADURA Y ESCISIÓN SUPRAPATELAR DE VENAS VARICOSAS   </t>
  </si>
  <si>
    <t xml:space="preserve">LIGADURA Y ESCISION INFRAPATELAR DE VENAS VARICOSAS   </t>
  </si>
  <si>
    <t xml:space="preserve">LIGADURA Y ESCISIÓN DE SAFENA INTERNA   </t>
  </si>
  <si>
    <t xml:space="preserve">RESECCIÓN SEGMENTARIA DE INTESTINO DELGADO VÍA ABIERTA   </t>
  </si>
  <si>
    <t xml:space="preserve">ANASTOMOSIS DE INTESTINO DELGADO A INTESTINO DELGADO VÍA ABIERTA   </t>
  </si>
  <si>
    <t xml:space="preserve">ESTOMATORRAFIA (SUTURA DE HERIDA EN MUCOSA ORAL) DE MÁS DE CINCO CENTÍMETROS   </t>
  </si>
  <si>
    <t xml:space="preserve">DECORTICACIÓN O CURETAJE ÓSEO EN HUESO FACIAL   </t>
  </si>
  <si>
    <t xml:space="preserve">OSTEOPLASTIA SIMULTÁNEA DE VARIOS HUESOS FACIALES   </t>
  </si>
  <si>
    <t xml:space="preserve">LAVADO Y DESBRIDAMIENTO DE FRACTURA ABIERTA DE HUESOS FACIALES   </t>
  </si>
  <si>
    <t xml:space="preserve">REDUCCIÓN ABIERTA DE FRACTURA MÚLTIPLE DE CUERPO O RAMA MANDIBULAR, CON FIJACIÓN INTERNA   </t>
  </si>
  <si>
    <t xml:space="preserve">PERICARDIOTOMÍA VÍA ABIERTA   </t>
  </si>
  <si>
    <t xml:space="preserve">TORACENTESIS DIAGNÓSTICA   </t>
  </si>
  <si>
    <t xml:space="preserve">MANOMETRÍA DE LÍQUIDO CEFALORRAQUÍDEO   </t>
  </si>
  <si>
    <t xml:space="preserve">ECOGRAFÍA DOPPLER DE VASOS DEL CUELLO   </t>
  </si>
  <si>
    <t xml:space="preserve">ENTERORRAFIA VÍA ABIERTA   </t>
  </si>
  <si>
    <t xml:space="preserve">BIOPSIA DE PERITONEO VÍA ABIERTA   </t>
  </si>
  <si>
    <t xml:space="preserve">LISIS DE ADHERENCIAS PERITONEALES VÍA ABIERTA   </t>
  </si>
  <si>
    <t xml:space="preserve">ECOGRAFÍA DOPPLER CON EVALUACIÓN DE FLUJO SANGUÍNEO EN HIPERTENSIÓN PORTAL   </t>
  </si>
  <si>
    <t xml:space="preserve">CULTIVO PARA HONGOS EN MÉDULA ÓSEA   </t>
  </si>
  <si>
    <t xml:space="preserve">ALFA FETOPROTEÍNA SEMIAUTOMATIZADO O AUTOMATIZADO   </t>
  </si>
  <si>
    <t xml:space="preserve">ANTÍGENO CARCINOEMBRIONARIO SEMIAUTOMATIZADO O AUTOMATIZADO  </t>
  </si>
  <si>
    <t xml:space="preserve">ANTÍGENO DE CÁNCER DE TUBO DIGESTIVO [CA 19-9] SEMIAUTOMATIZADO O AUTOMATIZADO   </t>
  </si>
  <si>
    <t xml:space="preserve">BIOPSIA INCISIONAL O ESCISIONAL DE PIEL, TEJIDO CELULAR SUBCUTÁNEO O MUCOSA (CON SUTURA)   </t>
  </si>
  <si>
    <t xml:space="preserve">TRAQUEOSTOMÍA VÍA ABIERTA   </t>
  </si>
  <si>
    <t xml:space="preserve">GASTROSTOMÍA VÍA ABIERTA   </t>
  </si>
  <si>
    <t xml:space="preserve">FIJACIÓN INTERMAXILAR O CERCLAJE INTER MAXILAR   </t>
  </si>
  <si>
    <t xml:space="preserve">DETECCIÓN DE CARBAPENEMASAS (EDTA, TEST DE HODGE MODIFICADO, ÁCIDO BORÓNICO)   </t>
  </si>
  <si>
    <t xml:space="preserve">NEFROSTOMÍA VÍA PERCUTÁNEA   </t>
  </si>
  <si>
    <t xml:space="preserve">ECOGRAFÍA DEL ABDOMEN Y PELVIS COMO GUÍA DE PROCEDIMIENTO QUIRÚRGICO O INTERVENCIONISTA  </t>
  </si>
  <si>
    <t xml:space="preserve">ELECTROFORESIS DE HEMOGLOBINA SEMIAUTOMATIZADO   </t>
  </si>
  <si>
    <t xml:space="preserve">PROTEÍNAS DE BENCE JONES MANUAL   </t>
  </si>
  <si>
    <t xml:space="preserve">COOMBS DIRECTO CUALITATIVO EN TUBO   </t>
  </si>
  <si>
    <t xml:space="preserve">APLICACIÓN DE VENDAJE ENYESADO SOD   </t>
  </si>
  <si>
    <t xml:space="preserve">CIERRE DE FÍSTULA TRAQUEOESOFÁGICA CON RECONSTRUCCIÓN TRAQUEAL VÍA ABIERTA  </t>
  </si>
  <si>
    <t xml:space="preserve">INCISIÓN Y DRENAJE EN CAVIDAD BUCAL   </t>
  </si>
  <si>
    <t xml:space="preserve">REPARACIÓN ASISTIDA DE LESIÓN RETINAL VÍA EXTERNA   </t>
  </si>
  <si>
    <t xml:space="preserve">ALVEOLECTOMÍA SOD   </t>
  </si>
  <si>
    <t xml:space="preserve">Citomegalovirus CARGA VIRAL   </t>
  </si>
  <si>
    <t xml:space="preserve">ANGIOPLASTIA CORONARIA PERCUTÁNEA (ENDOVASCULAR) MAS DE DOS VASOS  </t>
  </si>
  <si>
    <t xml:space="preserve">ARTERIOGRAFÍA CORONARIA CON CATETERISMO IZQUIERDO   </t>
  </si>
  <si>
    <t xml:space="preserve">TERAPIA DE REHABILITACIÓN CARDIOVASCULAR   </t>
  </si>
  <si>
    <t xml:space="preserve">INSERCIÓN O IMPLANTE DE PRÓTESIS INTRACORONARIA (STENT) SOD   </t>
  </si>
  <si>
    <t xml:space="preserve">ANASTOMOSIS SIMPLE ARTERIA DESCENDENTE ANTERIOR CON ARTERIA MAMARIA MÍNIMAMENTE INVASIVA   </t>
  </si>
  <si>
    <t xml:space="preserve">INSERCIÓN O SUSTITUCIÓN DE ELECTRODO EPICÁRDICO VÍA ABIERTA  </t>
  </si>
  <si>
    <t xml:space="preserve">ECOGRAFÍA DOPPLER DE VASOS ARTERIALES DE MIEMBROS SUPERIORES  </t>
  </si>
  <si>
    <t xml:space="preserve">ANTICUERPOS IRREGULARES DETECCIÓN (COOMBS INDIRECTO, RASTREO ANTICUERPOS IRREGULARES, PRUEBA DE ANTIGLOBULINA INDIRECTA, ESCRUTINIO DE ANTICUERPOS IRREGULARES) EN TUBO  </t>
  </si>
  <si>
    <t xml:space="preserve">OTRA TERAPIA CON OXÍGENO (EFECTO CITOREDUCTIVO OXIGENADORES TERAPIA CATALÍTICA POR OXIGENOTERAPIA CON OXÍGENO)  </t>
  </si>
  <si>
    <t xml:space="preserve">ESTUDIO ELECTROFISIOLÓGICO CARDÍACO COMBINADO DERECHO E IZQUIERDO DEL CORAZÓN VÍA PERCUTÁNEA (ENDOVASCULAR)  </t>
  </si>
  <si>
    <t xml:space="preserve">ECOGRAFÍA OCULAR MODO A Y B   </t>
  </si>
  <si>
    <t xml:space="preserve">COPROSCÓPICO SERIADO TRES MUESTRAS   </t>
  </si>
  <si>
    <t xml:space="preserve">TOMOGRAFÍA COMPUTADA DE PELVIS   </t>
  </si>
  <si>
    <t xml:space="preserve">INSERCIÓN DE TUBO ENDOTRAQUEAL CON TÉCNICA RETRÓGRADA   </t>
  </si>
  <si>
    <t xml:space="preserve">RESECCIÓN DE TUMOR BENIGNO O MALIGNO DE PIEL O TEJIDO CELULAR SUBCUTÁNEO DE ÁREA ESPECIAL, ENTRE DOS A TRES CENTÍMETROS  </t>
  </si>
  <si>
    <t xml:space="preserve">REDUCCIÓN INDIRECTA DE FRACTURA DE CÚBITO O RADIO CON FIJACIÓN  </t>
  </si>
  <si>
    <t xml:space="preserve">RESONANCIA MAGNÉTICA DE COLUMNA CERVICAL CON CONTRASTE   </t>
  </si>
  <si>
    <t xml:space="preserve">RESONANCIA MAGNÉTICA DE COLUMNA CERVICAL SIMPLE   </t>
  </si>
  <si>
    <t xml:space="preserve">DRENAJE DE COLECCIÓN INTRAPERITONEAL VÍA LAPAROSCÓPICA  </t>
  </si>
  <si>
    <t xml:space="preserve">DRENAJE DE COLECCIÓN PROFUNDA EN PIEL O TEJIDO CELULAR SUBCUTÁNEO POR INCISIÓN O ASPIRACIÓN   </t>
  </si>
  <si>
    <t xml:space="preserve">HEMICOLECTOMÍA DERECHA VÍA LAPAROSCÓPICA   </t>
  </si>
  <si>
    <t xml:space="preserve">LIBERACIÓN DE PLASTRÓN EN ABDOMEN VÍA LAPAROSCÓPICA  </t>
  </si>
  <si>
    <t xml:space="preserve">NUEVO CIERRE DE DISRUPCION POSTOPERATORIA DE PARED ABDOMINAL (EVISCERACIÓN) SOD  </t>
  </si>
  <si>
    <t xml:space="preserve">DESBRIDAMIENTO CON COLOCACIÓN DE DISPOSITIVO DE PRESIÓN SUBATMOSFÉRICA   </t>
  </si>
  <si>
    <t xml:space="preserve">CIERRE DE ESTOMA DE INTESTINO GRUESO VÍA ABIERTA   </t>
  </si>
  <si>
    <t xml:space="preserve">COLOCACIÓN CATÉTER ARTERIAL PERIFÉRICO (LÍNEA ARTERIAL)   </t>
  </si>
  <si>
    <t xml:space="preserve">ECOGRAFÍA DOPPLER TRANSCRANEAL   </t>
  </si>
  <si>
    <t xml:space="preserve">ANGIOPLASTIA DE VASOS TORÁCICOS VÍA PERCUTÁNEA (ENDOVASCULAR)  </t>
  </si>
  <si>
    <t xml:space="preserve">ANGIOGRAFÍA DE VENAS CAVAS O CAVOGRAFIA   </t>
  </si>
  <si>
    <t xml:space="preserve">DILATACIÓN DEL RECTO SOD   </t>
  </si>
  <si>
    <t xml:space="preserve">Hepatitis B CARGA VIRAL   </t>
  </si>
  <si>
    <t xml:space="preserve">ECOGRAFÍA DOPPLER DE VASOS ABDOMINALES O PÉLVICOS   </t>
  </si>
  <si>
    <t xml:space="preserve">BIOPSIA CERRADA DE PRÓSTATA POR ABORDAJE TRANSRECTAL   </t>
  </si>
  <si>
    <t xml:space="preserve">BIOMETRÍA OCULAR   </t>
  </si>
  <si>
    <t xml:space="preserve">INJERTO ÓSEO EN COLUMNA VERTEBRAL VÍA POSTERIOR   </t>
  </si>
  <si>
    <t xml:space="preserve">ARTRODESIS DE LA REGIÓN LUMBAR TÉCNICA POSTERIOR DE UNA A TRES VÉRTEBRAS CON INSTRUMENTACIÓN VÍA ABIERTA   </t>
  </si>
  <si>
    <t xml:space="preserve">BIOPSIA DE PIEL CON SACABOCADO Y SUTURA SIMPLE   </t>
  </si>
  <si>
    <t xml:space="preserve">BIOPSIA CERRADA (PERCUTÁNEA) (AGUJA) DE VESÍCULAS SEMINALES POR ABORDAJE TRANSRECTAL  </t>
  </si>
  <si>
    <t xml:space="preserve">ASPIRACIÓN DE OÍDO MEDIO O CAVIDAD MASTOIDEA   </t>
  </si>
  <si>
    <t xml:space="preserve">BLOQUEO DE NERVIO SIMPÁTICO ÚNICO   </t>
  </si>
  <si>
    <t xml:space="preserve">REDUCCIÓN ABIERTA DE FRACTURA EN DIÁFISIS DE CÚBITO O RADIO CON FIJACIÓN INTERNA  </t>
  </si>
  <si>
    <t xml:space="preserve">REDUCCIÓN ABIERTA DE FRACTURA CON FIJACIÓN INTERNA (DISPOSITIVOS DE FIJACIÓN U OSTEOSÍNTESIS) DE CLAVÍCULA  </t>
  </si>
  <si>
    <t xml:space="preserve">REDUCCIÓN ABIERTA DE FRACTURA EN SEGMENTO DISTAL DE RADIO Y CÚBITO CON FIJACIÓN INTERNA  </t>
  </si>
  <si>
    <t xml:space="preserve">TENOTOMÍAS EN ANTEBRAZO (UNA O MÁS)   </t>
  </si>
  <si>
    <t xml:space="preserve">OSTEOTOMÍA DE CLAVÍCULA   </t>
  </si>
  <si>
    <t xml:space="preserve">REDUCCIÓN ABIERTA DE LUXACIÓN ACROMIOCLAVICULAR   </t>
  </si>
  <si>
    <t xml:space="preserve">SUTURA DE MUSCULO O TENDÓN O FASCIA O APONEUROSIS VÍA ABIERTA   </t>
  </si>
  <si>
    <t xml:space="preserve">EVENTRORRAFIA VÍA ABIERTA   </t>
  </si>
  <si>
    <t xml:space="preserve">REPARACIÓN O ESCISIÓN DE HIDROCELE [HIDROCELECTOMÍA] DE TÚNICA VAGINALIS SOD   </t>
  </si>
  <si>
    <t xml:space="preserve">HERNIORRAFIA SEMILUNAR [SPIEGEL] ENCARCELADA VÍA ABIERTA   </t>
  </si>
  <si>
    <t xml:space="preserve">PLICATURA DE FASCIA   </t>
  </si>
  <si>
    <t xml:space="preserve">HERNIORRAFIA INGUINAL BILATERAL VÍA ABIERTA   </t>
  </si>
  <si>
    <t xml:space="preserve">AMIGDALECTOMÍA VÍA ABIERTA   </t>
  </si>
  <si>
    <t xml:space="preserve">GINGIVECTOMIA SOD   </t>
  </si>
  <si>
    <t xml:space="preserve">ELECTROMIOGRAFÍA DE SUPERFICIE   </t>
  </si>
  <si>
    <t>Mycobacterium leprae IDENTIFICACIÓN POR PRUEBAS MOLECULARES (ESPECÍFICO)</t>
  </si>
  <si>
    <t xml:space="preserve">SUTURA DE LACERACIÓN DE ENCÍA, MENOR DE TRES CENTÍMETROS  </t>
  </si>
  <si>
    <t xml:space="preserve">ECOGRAFIA ARTICULAR DE CODO   </t>
  </si>
  <si>
    <t xml:space="preserve">ECOGRAFÍA DOPPLER DE ARTERIAS RENALES   </t>
  </si>
  <si>
    <t xml:space="preserve">RETIRO DE MATERIAL DE CERCLAJE SOD   </t>
  </si>
  <si>
    <t xml:space="preserve">RESECCIÓN DE TUMOR BENIGNO O MALIGNO DE PIEL O TEJIDO CELULAR SUBCUTÁNEO DE ÁREA ESPECIAL, ENTRE TRES A CINCO CENTÍMETROS  </t>
  </si>
  <si>
    <t xml:space="preserve">ENDOSCOPIA (FLEXIBLE) DEL CONDUCTO COLONICO   </t>
  </si>
  <si>
    <t xml:space="preserve">FARINGOSCOPIA DIAGNÓSTICA   </t>
  </si>
  <si>
    <t xml:space="preserve">RESECCIÓN DE PTERIGION (NASAL O TEMPORAL) CON INJERTO   </t>
  </si>
  <si>
    <t xml:space="preserve">EXTRACCIÓN EXTRACAPSULAR ASISTIDA DE CRISTALINO   </t>
  </si>
  <si>
    <t xml:space="preserve">INSERCIÓN DE LENTE INTRAOCULAR EN CÁMARA POSTERIOR SOBRE RESTOS CAPSULARES   </t>
  </si>
  <si>
    <t xml:space="preserve">RESECCIÓN DE TUMOR BENIGNO O MALIGNO DE PÁRPADO, ESPESOR PARCIAL, UN TERCIO   </t>
  </si>
  <si>
    <t xml:space="preserve">RESECCIÓN DE TUMOR BENIGNO O MALIGNO DE PÁRPADO, ESPESOR TOTAL, UN TERCIO   </t>
  </si>
  <si>
    <t xml:space="preserve">COLECISTECTOMÍA VÍA ABIERTA   </t>
  </si>
  <si>
    <t xml:space="preserve">QUERATECTOMÍA MANUAL   </t>
  </si>
  <si>
    <t xml:space="preserve">VARICOCELECTOMIA CON PRESERVACÍON DE ARTERIA   </t>
  </si>
  <si>
    <t xml:space="preserve">COLGAJO LOCAL DE PIEL COMPUESTO DE VECINDAD ENTRE CINCO A DIEZ CENTÍMETROS CUADRADOS  </t>
  </si>
  <si>
    <t xml:space="preserve">VARICOCELECTOMIA CON LIGADURA ALTA DE VENA ESPERMÁTICA   </t>
  </si>
  <si>
    <t xml:space="preserve">ABLACIÓN DE LESIÓN O TEJIDO DE CONJUNTIVA   </t>
  </si>
  <si>
    <t xml:space="preserve">REPARACIÓN DE SIMBLÉFARON CON INJERTO LIBRE EN CONJUNTIVA   </t>
  </si>
  <si>
    <t xml:space="preserve">QUERATECTOMÍA ASISTIDA   </t>
  </si>
  <si>
    <t xml:space="preserve">TURBINOPLASTIA VÍA TRANSNASAL ENDOSCÓPICA   </t>
  </si>
  <si>
    <t xml:space="preserve">SEPTOPLASTIA PRIMARIA VÍA TRANSNASAL ENDOSCÓPICA   </t>
  </si>
  <si>
    <t xml:space="preserve">EVENTRORRAFIA CON COLOCACIÓN DE MALLA   </t>
  </si>
  <si>
    <t xml:space="preserve">MASTECTOMÍA SIMPLE CON ESCISIÓN DE GANGLIOS LINFÁTICOS REGIONALES  </t>
  </si>
  <si>
    <t xml:space="preserve">ANGIOTOMOGRAFÍA ÓPTICA COHERENTE   </t>
  </si>
  <si>
    <t xml:space="preserve">RESONANCIA MAGNÉTICA DE ARTICULACIONES DE MIEMBRO SUPERIOR (ESPECÍFICO)   </t>
  </si>
  <si>
    <t xml:space="preserve">SANGRE OCULTA EN MATERIA FECAL [GUAYACO O EQUIVALENTE] SERIADO TRES MUESTRAS  </t>
  </si>
  <si>
    <t xml:space="preserve">RESECCIÓN DE TUMOR BENIGNO O MALIGNO DE PIEL O TEJIDO CELULAR SUBCUTÁNEO DE ÁREA ESPECIAL, DE MÁS DE CINCO CENTÍMETROS  </t>
  </si>
  <si>
    <t xml:space="preserve">LOGOAUDIOMETRÍA   </t>
  </si>
  <si>
    <t xml:space="preserve">INMITANCIA ACÚSTICA (IMPEDANCIOMETRÍA)   </t>
  </si>
  <si>
    <t xml:space="preserve">BLOQUEO DE UNIÓN MIONEURAL   </t>
  </si>
  <si>
    <t xml:space="preserve">NEUROCONDUCCIÓN (CADA NERVIO)   </t>
  </si>
  <si>
    <t>REFLEJO H (POR NERVIO)</t>
  </si>
  <si>
    <t xml:space="preserve">ELECTROMIOGRAFÍA EN CADA EXTREMIDAD (UNO O MÁS MÚSCULOS)   </t>
  </si>
  <si>
    <t xml:space="preserve">POLISOMNOGRAMA EN TITULACIÓN DE DISPOSITIVO MÉDICO   </t>
  </si>
  <si>
    <t xml:space="preserve">ESPLENECTOMÍA TOTAL VÍA ABIERTA   </t>
  </si>
  <si>
    <t xml:space="preserve">DRENAJE DE COLECCIÓN DE LA PARED ABDOMINAL VÍA ABIERTA   </t>
  </si>
  <si>
    <t xml:space="preserve">OTRA VACUNACIÓN DEL PROGRAMA AMPLIADO DE INMUNIZACIONES   </t>
  </si>
  <si>
    <t>VACUNACION</t>
  </si>
  <si>
    <t xml:space="preserve">LINFOCITOS T CD3 SEMIAUTOMATIZADO O AUTOMATIZADO   </t>
  </si>
  <si>
    <t xml:space="preserve">LINFOCITOS T CD8 SEMIAUTOMATIZADO O AUTOMATIZADO   </t>
  </si>
  <si>
    <t>DETECCIÓN Virus del Papiloma Humano POR PRUEBAS MOLECULARES (ESPECÍFICO)</t>
  </si>
  <si>
    <t xml:space="preserve">REDUCCIÓN ABIERTA DE FRACTURA DE HUESOS DE CARPO CON FIJACIÓN INTERNA   </t>
  </si>
  <si>
    <t xml:space="preserve">EXPLORACIÓN Y DESCOMPRESIÓN DEL CANAL RAQUÍDEO Y RAÍCES ESPINALES HASTA DOS SEGMENTOS POR LAMINECTOMÍA VÍA ABIERTA  </t>
  </si>
  <si>
    <t xml:space="preserve">DRENAJE DE COLECCIÓN DE LA PARED ABDOMINAL VÍA PERCUTÁNEA   </t>
  </si>
  <si>
    <t xml:space="preserve">INYECCIÓN DE AGENTE ESCLEROSANTE EN VENA (ESCLEROTERAPIA) SOD   </t>
  </si>
  <si>
    <t xml:space="preserve">REDUCCIÓN ABIERTA DE FRACTURA DE ESPINA TIBIAL CON FIJACIÓN INTERNA   </t>
  </si>
  <si>
    <t xml:space="preserve">LIMPIEZA Y DESBRIDAMIENTO QUIRÚRGICOS DE MÚSCULOS, TENDONES Y FASCIA EN ANTEBRAZO  </t>
  </si>
  <si>
    <t xml:space="preserve">BIOPSIA DE PULMÓN POR TORACOSCOPIA   </t>
  </si>
  <si>
    <t xml:space="preserve">SECUESTRECTOMÍA, DRENAJE, DESBRIDAMIENTO DE TARSO O METATARSO (CADA UNO)   </t>
  </si>
  <si>
    <t xml:space="preserve">BIOPSIA DE HUESO EN SITIO NO ESPECIFICADO, VÍA ABIERTA   </t>
  </si>
  <si>
    <t xml:space="preserve">LIMPIEZA Y DESBRIDAMIENTO QUIRÚRGICOS DE MÚSCULOS, TENDONES Y FASCIA EN PIE   </t>
  </si>
  <si>
    <t xml:space="preserve">DRENAJE DE COLECCIÓN PERIODONTAL (CERRADO CON ALISADO RADICULAR) SOD   </t>
  </si>
  <si>
    <t>EXTRACCIÓN DE FÉRULAS DENTALES SOD</t>
  </si>
  <si>
    <t xml:space="preserve">EXODONCIA QUIRÚRGICA UNIRRADICULAR SOD   </t>
  </si>
  <si>
    <t xml:space="preserve">ECOGRAFÍA DOPPLER DE VASOS VENOSOS DE MIEMBROS SUPERIORES   </t>
  </si>
  <si>
    <t xml:space="preserve">COOMBS DIRECTO CUALITATIVO POR MICROTÉCNICA   </t>
  </si>
  <si>
    <t xml:space="preserve">ECOGRAFÍA ENDOSCÓPICA BILIOPANCREÁTICA   </t>
  </si>
  <si>
    <t xml:space="preserve">PROCESAMIENTO DE LA UNIDAD DE PLASMA FRESCO CONGELADO   </t>
  </si>
  <si>
    <t xml:space="preserve">ELECTROENCEFALOGRAMA COMPUTARIZADO   </t>
  </si>
  <si>
    <t xml:space="preserve">ANGIOPLASTIA CORONARIA PERCUTÁNEA (ENDOVASCULAR) UNO O DOS VASOS  </t>
  </si>
  <si>
    <t xml:space="preserve">ECOGRAFÍA DOPPLER DE VASOS VENOSOS DE MIEMBRO SUPERIOR   </t>
  </si>
  <si>
    <t xml:space="preserve">TROMBOLISIS INTRACORONARIA   </t>
  </si>
  <si>
    <t xml:space="preserve">ECOGRAFÍA DE PENE CON TRANSDUCTOR DE 7 MHZ O MAS   </t>
  </si>
  <si>
    <t xml:space="preserve">REDUCCIÓN ABIERTA DE FRACTURA DE CÓNDILO, CON FIJACIÓN INTERNA  </t>
  </si>
  <si>
    <t xml:space="preserve">REDUCCIÓN CERRADA DE LUXOFRACTURA RADIOCUBITAL [MONTEGGIA-GALLEAZI]  </t>
  </si>
  <si>
    <t xml:space="preserve">SUTURA EN LA CONJUNTIVA   </t>
  </si>
  <si>
    <t xml:space="preserve">SUTURA DE LA ESCLERA [ESCLERORRAFIA]   </t>
  </si>
  <si>
    <t xml:space="preserve">TOMOGRAFÍA COMPUTADA DE ÓRBITAS   </t>
  </si>
  <si>
    <t xml:space="preserve">NEURORRAFIA DE NERVIO EN ANTEBRAZO   </t>
  </si>
  <si>
    <t xml:space="preserve">TENORRAFIA DE FLEXORES DE ANTEBRAZO (UNO O MÁS)   </t>
  </si>
  <si>
    <t xml:space="preserve">BETA 2 MICROGLOBULINA SEMIAUTOMATIZADO O AUTOMATIZADO   </t>
  </si>
  <si>
    <t xml:space="preserve">SUTURA DE PÁRPADO Y RECONSTRUCCIÓN CON INJERTO O COLGAJO   </t>
  </si>
  <si>
    <t xml:space="preserve">EXTRACCIÓN DE DISPOSITIVO IMPLANTADO EN CODO POR ARTROTOMÍA   </t>
  </si>
  <si>
    <t xml:space="preserve">INSERCIÓN DE LENTE INTRAOCULAR EN CÁMARA POSTERIOR FIJADO A ESCLERA   </t>
  </si>
  <si>
    <t xml:space="preserve">ESCISIÓN DE GANGLIÓN DE ENVOLTURA DE TENDÓN, EXCEPTO DE MANO   </t>
  </si>
  <si>
    <t xml:space="preserve">PROCESAMIENTO DE LA UNIDAD DE CONCENTRADO DE PLAQUETAS LEUCORREDUCIDAS  </t>
  </si>
  <si>
    <t xml:space="preserve">IRRADIACIÓN DE HEMOCOMPONENTE   </t>
  </si>
  <si>
    <t xml:space="preserve">ESPERMOGRAMA BÁSICO   </t>
  </si>
  <si>
    <t xml:space="preserve">INMUNOGLOBULINA M [Ig M] SEMIAUTOMATIZADO   </t>
  </si>
  <si>
    <t xml:space="preserve">Hepatitis C CARGA VIRAL   </t>
  </si>
  <si>
    <t xml:space="preserve">RESECCIÓN DE TUMOR BENIGNO O MALIGNO DE PIEL O TEJIDO CELULAR SUBCUTÁNEO ÁREA GENERAL HASTA TRES CENTÍMETROS  </t>
  </si>
  <si>
    <t xml:space="preserve">RESECCIÓN DE TUMOR BENIGNO O MALIGNO DE PIEL O TEJIDO CELULAR SUBCUTÁNEO DE ÁREA ESPECIAL, HASTA UN CENTÍMETRO  </t>
  </si>
  <si>
    <t xml:space="preserve">ECOGRAFÍA COMO GUÍA PARA PROCEDIMIENTOS CON MARCACIÓN  </t>
  </si>
  <si>
    <t xml:space="preserve">OSTEOTOMÍA EN RADIO O CÚBITO CON FIJACIÓN INTERNA   </t>
  </si>
  <si>
    <t xml:space="preserve">INJERTO ÓSEO EN CÚBITO O RADIO SOD   </t>
  </si>
  <si>
    <t xml:space="preserve">REDUCCIÓN CERRADA DE LUXACIÓN EN MUÑECA SOD   </t>
  </si>
  <si>
    <t xml:space="preserve">TRANSFUSIÓN DE LA UNIDAD DE PLASMA FRESCO CONGELADO   </t>
  </si>
  <si>
    <t xml:space="preserve">REMODELACIÓN [RECONSTRUCCIÓN] (REVISIÓN) DEL MUÑÓN DE AMPUTACIÓN DE DEDOS DE MANO (UNO O MÁS) SOD   </t>
  </si>
  <si>
    <t xml:space="preserve">COLGAJO LOCAL SIMPLE DE PIEL HASTA DE DOS CENTÍMETROS CUADRADOS   </t>
  </si>
  <si>
    <t xml:space="preserve">DESBRIDAMIENTO, LAVADO Y LIMPIEZA DEL TARSO VÍA ABIERTA  </t>
  </si>
  <si>
    <t xml:space="preserve">CURETAJE A CAMPO ABIERTO   </t>
  </si>
  <si>
    <t>REPARACIÓN DE APARATOLOGÍA FIJA O REMOVIBLE SOD</t>
  </si>
  <si>
    <t xml:space="preserve">COLOCACIÓN O APLICACIÓN DE CORONA EN POLICARBOXILATO (PARA DIENTES TEMPORALES)  </t>
  </si>
  <si>
    <t>COLOCACIÓN DE APARATOS DE RETENCIÓN SOD</t>
  </si>
  <si>
    <t xml:space="preserve">RADIOGRAFÍA PANORÁMICA DE MIEMBROS INFERIORES (GONIOMETRÍA U ORTOGRAMA), EN FORMATO 14" X 36" (ADULTOS)  </t>
  </si>
  <si>
    <t>601T02</t>
  </si>
  <si>
    <t xml:space="preserve">TRASLADO ASISTENCIAL BÁSICO TERRESTRE SECUNDARIO   </t>
  </si>
  <si>
    <t>HOSPITALIZACION</t>
  </si>
  <si>
    <t>5DSA01</t>
  </si>
  <si>
    <t>DERECHOS DE SALA DE OBSERVACIÓN EN URGENCIAS COMPLEJIDAD ALTA</t>
  </si>
  <si>
    <t>Adenovirus IDENTIFICACIÓN POR PRUEBAS MOLECULARES (ESPECÍFICO)</t>
  </si>
  <si>
    <t xml:space="preserve">DILATACIÓN DE URETRA POR SONDEO SOD   </t>
  </si>
  <si>
    <t xml:space="preserve">CIRCUNCISIÓN SOD   </t>
  </si>
  <si>
    <t xml:space="preserve">ECOCARDIOGRAMA TRANSTORÁCICO TRIDIMENSIONAL   </t>
  </si>
  <si>
    <t xml:space="preserve">APLICACIÓN O CAMBIO DE YESO PARA INMOVILIZACIÓN EN MANO   </t>
  </si>
  <si>
    <t xml:space="preserve">Mycobacterium tuberculosis PRUEBAS DE SENSIBILIDAD POR REACCIÓN EN CADENA DE LA POLIMERASA  </t>
  </si>
  <si>
    <t xml:space="preserve">EXTRACCIÓN DE DISPOSITIVO IMPLANTADO EN RODILLA POR ARTROTOMÍA  </t>
  </si>
  <si>
    <t xml:space="preserve">TRANSFUSIÓN DE LA UNIDAD DE CRIOPRECIPITADO   </t>
  </si>
  <si>
    <t xml:space="preserve">REDUCCIÓN ABIERTA DE FRACTURA DE TARSO (CADA UNO) CON FIJACIÓN INTERNA (DISPOSITIVOS DE FIJACIÓN U OSTEOSÍNTESIS)   </t>
  </si>
  <si>
    <t xml:space="preserve">RETIRO DE CERCLAJE INTER O INTRA MAXILAR   </t>
  </si>
  <si>
    <t xml:space="preserve">DESBRIDAMIENTO, LAVADO Y LIMPIEZA DE ARTICULACIÓN DE MUÑECA O PUÑO VÍA ABIERTA  </t>
  </si>
  <si>
    <t xml:space="preserve">INJERTO DE PIEL PARCIAL EN ÁREA GENERAL DEL DIEZ 10% AL 19% DE SUPERFICIE CORPORAL TOTAL   </t>
  </si>
  <si>
    <t xml:space="preserve">BIOPSIA EN PÁRPADO   </t>
  </si>
  <si>
    <t xml:space="preserve">PLASTIA EN CANALÍCULOS LAGRIMALES   </t>
  </si>
  <si>
    <t xml:space="preserve">TOMOGRAFÍA COMPUTADA RECONSTRUCCIÓN VIRTUAL   </t>
  </si>
  <si>
    <t xml:space="preserve">COPROLÓGICO SERIADO TRES MUESTRAS   </t>
  </si>
  <si>
    <t xml:space="preserve">OTROS METABOLITOS DETERMINACIÓN   </t>
  </si>
  <si>
    <t>Virus de Inmunodeficiencia Humana 1 IDENTIFICACIÓN POR PRUEBAS MOLECULARES (ESPECÍFICO)</t>
  </si>
  <si>
    <t xml:space="preserve">Hepatitis B GENOTIPO   </t>
  </si>
  <si>
    <t>Hepatitis B IDENTIFICACIÓN POR PRUEBAS MOLECULARES (ESPECÍFICO)</t>
  </si>
  <si>
    <t>Hepatitis C IDENTIFICACIÓN POR PRUEBAS MOLECULARES (ESPECÍFICO)</t>
  </si>
  <si>
    <t xml:space="preserve">LEUCOCITOS MPO SEMIAUTOMATIZADO O AUTOMATIZADO   </t>
  </si>
  <si>
    <t xml:space="preserve">ANTÍGENO DE CÁNCER DE OVARIO [CA 125] SEMIAUTOMATIZADO O AUTOMATIZADO   </t>
  </si>
  <si>
    <t xml:space="preserve">PLASTIA DE FRENILLO PENEAL   </t>
  </si>
  <si>
    <t xml:space="preserve">CORTE DORSAL O LATERAL EN PREPUCIO SOD   </t>
  </si>
  <si>
    <t xml:space="preserve">FIJACIÓN TESTICULAR PROFILÁCTICA   </t>
  </si>
  <si>
    <t xml:space="preserve">ORQUIDOPEXIA UNILATERAL VÍA ABIERTA   </t>
  </si>
  <si>
    <t xml:space="preserve">EXTRACCIÓN DE CUERPO EXTRAÑO INTRAARTICULAR EN TOBILLO POR ARTROTOMÍA   </t>
  </si>
  <si>
    <t xml:space="preserve">SINOVECTOMÍA DE TOBILLO ANTERIOR VÍA ABIERTA   </t>
  </si>
  <si>
    <t xml:space="preserve">DRENAJE DE COLECCIÓN EXTRAPERITONEAL VÍA PERCUTÁNEA   </t>
  </si>
  <si>
    <t xml:space="preserve">TORACOSTOMÍA VÍA ABIERTA CON RESECCIÓN COSTAL   </t>
  </si>
  <si>
    <t xml:space="preserve">REGULARIZACIÓN DE REBORDES SOD   </t>
  </si>
  <si>
    <t xml:space="preserve">EXTRACCIÓN DE DISPOSITIVO IMPLANTADO EN HOMBRO POR ARTROTOMÍA   </t>
  </si>
  <si>
    <t xml:space="preserve">RESONANCIA MAGNÉTICA DE MIEMBRO SUPERIOR SIN INCLUIR ARTICULACIONES   </t>
  </si>
  <si>
    <t>Herpes simplex I y II IDENTIFICACIÓN POR PRUEBAS MOLECULARES (ESPECÍFICO)</t>
  </si>
  <si>
    <t xml:space="preserve">FISTULIZACIÓN ENDODÓNTICA POR TREPANACIÓN Y DRENAJE   </t>
  </si>
  <si>
    <t xml:space="preserve">DRENAJE, CURETAJE O SECUESTRECTOMÍA EN METACARPIANOS (UNO O MÁS)   </t>
  </si>
  <si>
    <t xml:space="preserve">INJERTO ÓSEO EN METACARPIANOS (UNO O MÁS)   </t>
  </si>
  <si>
    <t xml:space="preserve">REDUCCIÓN ABIERTA DE FRACTURA DE METACARPIANOS CON FIJACIÓN INTERNA  </t>
  </si>
  <si>
    <t xml:space="preserve">LISIS DE ADHERENCIAS DE TENDÓN [TENOLISIS]   </t>
  </si>
  <si>
    <t xml:space="preserve">COLANGIO-PANCREATOGRAFÍA RETRÓGRADA ENDOSCÓPICA  SOD  </t>
  </si>
  <si>
    <t xml:space="preserve">TENORRAFIA DE FLEXORES DE DEDOS (CADA UNO) SIN NEURORRAFIA   </t>
  </si>
  <si>
    <t xml:space="preserve">EXTERIORIZACIÓN DE INTESTINO DELGADO VÍA ABIERTA   </t>
  </si>
  <si>
    <t xml:space="preserve">INFUSIÓN DE ALIMENTACIÓN PARENTERAL   </t>
  </si>
  <si>
    <t>ADMINISTRACIÓN VACUNA SARS CoV 2 [COVID-19]</t>
  </si>
  <si>
    <t xml:space="preserve">REDUCCIÓN ABIERTA DE FRACTURA EN DIÁFISIS DE HÚMERO CON FIJACIÓN INTERNA (DISPOSITIVOS DE FIJACIÓN U OSTEOSÍNTESIS)  </t>
  </si>
  <si>
    <t xml:space="preserve">OSTEOTOMÍA EN FALANGES DE MANO (UNO O MÁS HUESOS) CON FIJACIÓN INTERNA   </t>
  </si>
  <si>
    <t xml:space="preserve">TENOLISIS EN EXTENSORES DE DEDO (UNO O MÁS)   </t>
  </si>
  <si>
    <t xml:space="preserve">REPARACIÓN O RECONSTRUCCIÓN DEL TENDÓN ROTULIANO   </t>
  </si>
  <si>
    <t xml:space="preserve">EVALUACIÓN FUNCIONAL FARINGOLARÍNGEA DE LA DEGLUCIÓN VÍA ENDOSCÓPICA   </t>
  </si>
  <si>
    <t xml:space="preserve">BETA 2 GLICOPROTEÍNA I SEMIAUTOMATIZADO O AUTOMATIZADO   </t>
  </si>
  <si>
    <t xml:space="preserve">HERNIORRAFIA UNILATERAL INGUINO ESCROTAL VÍA ABIERTA  </t>
  </si>
  <si>
    <t xml:space="preserve">REDUCCIÓN ABIERTA DE FRACTURA DE TIBIA DISTAL CON FIJACIÓN INTERNA  </t>
  </si>
  <si>
    <t xml:space="preserve">EXTRACCIÓN DE DISPOSITIVO IMPLANTADO EN PIE Y ARTEJOS POR ARTROTOMÍA  </t>
  </si>
  <si>
    <t xml:space="preserve">TIPIFICACIÓN ANTÍGENO LEUCOCITARIO HUMANO LOCUS B27   </t>
  </si>
  <si>
    <t xml:space="preserve">COLOCACIÓN O APLICACIÓN DE CORONA EN FORMA PLÁSTICA  </t>
  </si>
  <si>
    <t xml:space="preserve">UROBILINÓGENO EN ORINA PARCIAL   </t>
  </si>
  <si>
    <t xml:space="preserve">EXTRACCIÓN DE DISPOSITIVO URETRAL   </t>
  </si>
  <si>
    <t xml:space="preserve">LIBERACIÓN DE PLASTRÓN EN ABDOMEN VÍA ABIERTA   </t>
  </si>
  <si>
    <t xml:space="preserve">APENDICECTOMÍA VÍA LAPAROSCÓPICA   </t>
  </si>
  <si>
    <t xml:space="preserve">SUTURA O REPARACIÓN DE LACERACIÓN (HERIDA) EN LABIOS HASTA DE CINCO CENTÍMETROS   </t>
  </si>
  <si>
    <t xml:space="preserve">RESECCIÓN DE LESIÓN O TEJIDO DE INTESTINO GRUESO VÍA ABIERTA  </t>
  </si>
  <si>
    <t xml:space="preserve">ANASTOMOSIS DE INTESTINO GRUESO A INTESTINO GRUESO VÍA ABIERTA   </t>
  </si>
  <si>
    <t xml:space="preserve">ESTUDIO DE COLORACIÓN BÁSICA EN ESPÉCIMEN CON RESECCIÓN DE MÁRGENES  </t>
  </si>
  <si>
    <t xml:space="preserve">INSERCIÓN DE OTRO TUBO O SONDA NASO-GÁSTRICA (INTUBACIÓN PARA DECOMPRESIÓN) SOD  </t>
  </si>
  <si>
    <t xml:space="preserve">ELECTROFORESIS DE PROTEÍNAS DE LÍQUIDO CEFALORRAQUÍDEO [DETECCIÓN DE BANDAS OLIGOCLONALES] SEMIAUTOMATIZADO Y AUTOMATIZADO  </t>
  </si>
  <si>
    <t xml:space="preserve">NASOSINUSCOPIA   </t>
  </si>
  <si>
    <t xml:space="preserve">REDUCCIÓN CERRADA DE LUXACIÓN EN CODO SOD   </t>
  </si>
  <si>
    <t xml:space="preserve">DESBRIDAMIENTO, LAVADO Y LIMPIEZA DE RODILLA VÍA ABIERTA   </t>
  </si>
  <si>
    <t xml:space="preserve">REDUCCIÓN ABIERTA DE FRACTURA MALAR, CON REDUCCIÓN PISO DE ÓRBITA INJERTO O FIJACIÓN INTERNA   </t>
  </si>
  <si>
    <t xml:space="preserve">NEUMORRAFIA VÍA ABIERTA   </t>
  </si>
  <si>
    <t xml:space="preserve">EXPLORACIÓN DE VASOS TORÁCICOS POR ESTERNOTOMÍA   </t>
  </si>
  <si>
    <t xml:space="preserve">REDUCCIÓN CERRADA DE LUXACIÓN INTERFALÁNGICA (UNA O MÁS)   </t>
  </si>
  <si>
    <t xml:space="preserve">PRUEBA DE ESFUERZO CARDIOVASCULAR   </t>
  </si>
  <si>
    <t xml:space="preserve">REDUCCIÓN ABIERTA DE FRACTURA SIMPLE DE CUERPO O RAMA MANDIBULAR, CON FIJACIÓN INTERNA  </t>
  </si>
  <si>
    <t xml:space="preserve">REDUCCIÓN ABIERTA DE FRACTURAS DENTOALVEOLARES, CON FIJACIÓN   </t>
  </si>
  <si>
    <t xml:space="preserve">PLASTIA EN Z O W EN ÁREA ESPECIAL (CARA, CUELLO, MANOS, PIES, PLIEGUES DE FLEXIÓN,  GENITALES), ENTRE UNO A DOS   </t>
  </si>
  <si>
    <t xml:space="preserve">GLICOSAMINOGLICANOS [MUCOPOLISACÁRIDOS] CUANTITATIVOS  </t>
  </si>
  <si>
    <t xml:space="preserve">INMUNOGLOBULINA E [Ig E] SEMIAUTOMATIZADO   </t>
  </si>
  <si>
    <t xml:space="preserve">REPARACIÓN DE PRÓTESIS FIJA   </t>
  </si>
  <si>
    <t xml:space="preserve">ADMINISTRACIÓN DE TOXOIDE DE TÉTANOS   </t>
  </si>
  <si>
    <t xml:space="preserve">RECONSTRUCCIÓN DE MUÑONES   </t>
  </si>
  <si>
    <t xml:space="preserve">SUTURA O REPARACIÓN DE LACERACIÓN (HERIDA) EN LABIOS DE MÁS DE CINCO CENTÍMETROS   </t>
  </si>
  <si>
    <t xml:space="preserve">REDUCCIÓN ABIERTA SIN FIJACIÓN DE FRACTURA DE HUESO DEL CARPO O METACARPO VÍA ARTROSCÓPICA  </t>
  </si>
  <si>
    <t xml:space="preserve">TOMOGRAFÍA COMPUTADA CON MODALIDAD DINÁMICA (SECUENCIA RÁPIDA)   </t>
  </si>
  <si>
    <t xml:space="preserve">TENORRAFIA DE EXTENSORES DE MANO (UNO O MÁS)   </t>
  </si>
  <si>
    <t xml:space="preserve">DETECCIÓN DE AUTOANTICUERPO [CONTROL AUTÓLOGO] POR MICROTÉCNICA  </t>
  </si>
  <si>
    <t xml:space="preserve">RESECCIÓN DE TUMOR BENIGNO DE FASCIA, MÚSCULO, TENDÓN O SINOVIAL  </t>
  </si>
  <si>
    <t xml:space="preserve">EXTRACCIÓN DE CUERPO EXTRAÑO EN FALANGES (UNO O MÁS) DE MANO, VÍA ABIERTA  </t>
  </si>
  <si>
    <t xml:space="preserve">MONITORIA FETAL ANTEPARTO   </t>
  </si>
  <si>
    <t xml:space="preserve">MODALIDADES NEUMÁTICAS DE TERAPIA SOD   </t>
  </si>
  <si>
    <t xml:space="preserve">HERNIORRAFIA INGUINAL REPRODUCIDA VÍA ABIERTA   </t>
  </si>
  <si>
    <t xml:space="preserve">REDUCCIÓN ABIERTA DE FRACTURA EN SEGMENTO PROXIMAL DE RADIO Y CÚBITO CON FIJACIÓN INTERNA  </t>
  </si>
  <si>
    <t xml:space="preserve">SINOVECTOMÍA DE CODO PARCIAL VÍA ABIERTA   </t>
  </si>
  <si>
    <t xml:space="preserve">CAPSULORRAFIA DE CODO VÍA ABIERTA   </t>
  </si>
  <si>
    <t xml:space="preserve">LAPAROTOMÍA EXPLORATORIA   </t>
  </si>
  <si>
    <t xml:space="preserve">PROCESAMIENTO DE LA UNIDAD DE GLÓBULOS ROJOS O ERITROCITOS LAVADOS  </t>
  </si>
  <si>
    <t xml:space="preserve">INSERCIÓN ENDOSCÓPICA DE TUBO TUTOR (PRÓTESIS, STENT) EN EL CONDUCTO PANCREÁTICO SOD   </t>
  </si>
  <si>
    <t xml:space="preserve">EXTRACCIÓN DE CERUMEN O CUERPO EXTRAÑO DEL CONDUCTO AUDITIVO EXTERNO BAJO VISIÓN MICROSCÓPICA O ENDOSCÓPICA  </t>
  </si>
  <si>
    <t xml:space="preserve">IRRIGACIÓN O CURACIÓN DE CONDUCTOS NASALES   </t>
  </si>
  <si>
    <t xml:space="preserve">INSERCIÓN DE VÍA AÉREA OROFARÍNGEA SOD   </t>
  </si>
  <si>
    <t xml:space="preserve">CISTOLITOTOMÍA O EXTRACCIÓN DE CUERPO EXTRAÑO EN VEJIGA VÍA ENDOSCÓPICA   </t>
  </si>
  <si>
    <t xml:space="preserve">HERNIORRAFIA EPIGÁSTRICA ENCARCELADA VÍA ABIERTA   </t>
  </si>
  <si>
    <t xml:space="preserve">PLASTIA EN Z O W EN ÁREA GENERAL, ENTRE UNA A DOS   </t>
  </si>
  <si>
    <t xml:space="preserve">REDUCCIÓN ABIERTA DE FRACTURA DE METATARSIANO (CADA UNO) CON FIJACIÓN INTERNA (DISPOSITIVOS DE FIJACIÓN U OSTEOSÍNTESIS)  </t>
  </si>
  <si>
    <t xml:space="preserve">REDUCCIÓN CERRADA DE LUXACIÓN TARSO- METATARSIANOS  </t>
  </si>
  <si>
    <t xml:space="preserve">HERNIORRAFIA INGUINAL ENCARCELADA VÍA ABIERTA   </t>
  </si>
  <si>
    <t xml:space="preserve">DRENAJE DE COLECCIÓN PERIANAL VÍA ABIERTA   </t>
  </si>
  <si>
    <t xml:space="preserve">RESECCIÓN PARCIAL DEL ESCROTO   </t>
  </si>
  <si>
    <t xml:space="preserve">DRENAJE DE COLECCIÓN DE TÚNICA VAGINALIS   </t>
  </si>
  <si>
    <t xml:space="preserve">BIOPSIA DE MAMA CON AGUJA (TRUCUT)   </t>
  </si>
  <si>
    <t xml:space="preserve">EXTRACCIÓN DE CUERPO EXTRAÑO INTESTINAL POR ENTEROTOMÍA VÍA LAPAROSCÓPICA   </t>
  </si>
  <si>
    <t xml:space="preserve">RESECCIÓN DE SENO URACAL DE VEJIGA (URACOVESICAL) VÍA ABIERTA   </t>
  </si>
  <si>
    <t xml:space="preserve">SUTURA DE LACERACIÓN O DESGARRO VESICAL [CISTORRAFIA] VÍA ABIERTA   </t>
  </si>
  <si>
    <t xml:space="preserve">REDUCCIÓN INTESTINAL CON RESECCIÓN INTESTINAL VÍA ABIERTA   </t>
  </si>
  <si>
    <t xml:space="preserve">INSERCIÓN [IMPLANTACIÓN] DE CARDIOVERSOR (DESFIBRILADOR) VÍA SUBCUTANEA  </t>
  </si>
  <si>
    <t xml:space="preserve">RESONANCIA MAGNÉTICA DEL TÓRAX   </t>
  </si>
  <si>
    <t xml:space="preserve">REDUCCIÓN CERRADA DE FRACTURA SIN FIJACIÓN INTERNA DE FALANGES DE MANO (UNA O MÁS)   </t>
  </si>
  <si>
    <t xml:space="preserve">ANASTOMOSIS DE INTESTINO DELGADO A INTESTINO GRUESO VÍA ABIERTA   </t>
  </si>
  <si>
    <t xml:space="preserve">FULGURACIÓN O RESECCIÓN DE LESIÓN EN PENE SOD   </t>
  </si>
  <si>
    <t xml:space="preserve">EXPLORACIÓN Y MOVILIZACIÓN DE NERVIO DENTARIO INFERIOR   </t>
  </si>
  <si>
    <t xml:space="preserve">TENORRAFIA DE FLEXORES DE MANO (UNO O MÁS) SIN NEURORRAFIA   </t>
  </si>
  <si>
    <t xml:space="preserve">EXTRACCIÓN DE CUERPO EXTRAÑO EN TEJIDOS BLANDOS DE DEDOS DE LA MANO   </t>
  </si>
  <si>
    <t xml:space="preserve">EXTRACCIÓN DE CUERPO EXTRAÑO EN PIEL O TEJIDO CELULAR SUBCUTÁNEO DE ÁREA GENERAL POR INCISIÓN   </t>
  </si>
  <si>
    <t xml:space="preserve">EXPLORACIÓN DE ARTERIA SUBCLAVIA   </t>
  </si>
  <si>
    <t xml:space="preserve">TOMOGRAFÍA COMPUTADA DE CADERA   </t>
  </si>
  <si>
    <t xml:space="preserve">DRENAJE PERCUTÁNEO DE COLECCIÓN O QUISTE RENAL   </t>
  </si>
  <si>
    <t xml:space="preserve">PIELOGRAFÍA RETRÓGRADA O ANTERÓGRADA   </t>
  </si>
  <si>
    <t xml:space="preserve">REDUCCIÓN ABIERTA DE FRACTURA DE PERONÉ DISTAL CON FIJACIÓN INTERNA  </t>
  </si>
  <si>
    <t xml:space="preserve">URODINAMIA ESTÁNDAR   </t>
  </si>
  <si>
    <t xml:space="preserve">UROFLUJOMETRÍA SOD   </t>
  </si>
  <si>
    <t xml:space="preserve">PIELOGRAFÍA PERCUTÁNEA   </t>
  </si>
  <si>
    <t xml:space="preserve">RESONANCIA MAGNÉTICA DE CUELLO   </t>
  </si>
  <si>
    <t xml:space="preserve">INFILTRACIÓN, IRRIGACIÓN O INSTILACIÓN DE MEDICAMENTOS EN SUBESCARA   </t>
  </si>
  <si>
    <t xml:space="preserve">MEDICIÓN DE PRESIONES SEGMENTARIAS E ÍNDICES ARTERIALES CON DOPPLER   </t>
  </si>
  <si>
    <t xml:space="preserve">ECOGRAFÍA DOPPLER DE VASOS   </t>
  </si>
  <si>
    <t xml:space="preserve">SOPORTE DE SEDACIÓN PARA CONSULTA O APOYO DIAGNÓSTICO   </t>
  </si>
  <si>
    <t xml:space="preserve">CAPSULORRAFIA ARTICULAR EN MUÑECA VÍA ABIERTA   </t>
  </si>
  <si>
    <t xml:space="preserve">CONDROPLASTIA DE ABRASIÓN PARA ZONA PATELAR POR ARTROSCOPIA  </t>
  </si>
  <si>
    <t xml:space="preserve">REMODELACION DE MENISCO ROTO (PICO DE LORO) POR  ARTROSCOPIA  </t>
  </si>
  <si>
    <t xml:space="preserve">ECOGRAFÍA DOPPLER COMO GUÍA EN COLOCACIÓN DE CATÉTERES   </t>
  </si>
  <si>
    <t xml:space="preserve">HERNIORRAFIA UMBILICAL ENCARCELADA VÍA ABIERTA   </t>
  </si>
  <si>
    <t xml:space="preserve">CIERRE DE FÍSTULA BRONCOCUTÁNEA O BRONCOPLEURAL POR TORACOSCOPIA  </t>
  </si>
  <si>
    <t xml:space="preserve">INMUNOGLOBULINA A [Ig A] SEMIAUTOMATIZADO   </t>
  </si>
  <si>
    <t xml:space="preserve">INMUNOGLOBULINA G [Ig G] SEMIAUTOMATIZADO   </t>
  </si>
  <si>
    <t xml:space="preserve">LIGADURA Y ESCISIÓN DE SAFENA EXTERNA   </t>
  </si>
  <si>
    <t xml:space="preserve">PLETISMOGRAFÍA DE VASOS ARTERIALES EN MIEMBROS INFERIORES   </t>
  </si>
  <si>
    <t xml:space="preserve">REDUCCIÓN DE TEJIDO ADIPOSO DE PARED ABDOMINAL, POR LIPECTOMÍA   </t>
  </si>
  <si>
    <t xml:space="preserve">COLOCACIÓN DE CATÉTER PARA DIÁLISIS PERITONEAL VÍA LAPAROSCÓPICA   </t>
  </si>
  <si>
    <t xml:space="preserve">URETEROSCOPIA ANTERÓGRADA DIAGNÓSTICA   </t>
  </si>
  <si>
    <t xml:space="preserve">ADAPTACIÓN DE PRÓTESIS OCULAR   </t>
  </si>
  <si>
    <t xml:space="preserve">RESONANCIA MAGNÉTICA DE ABDOMEN   </t>
  </si>
  <si>
    <t xml:space="preserve">RESONANCIA MAGNÉTICA DE PELVIS   </t>
  </si>
  <si>
    <t xml:space="preserve">PERITOMÍA TOTAL   </t>
  </si>
  <si>
    <t xml:space="preserve">REINSERCIÓN DE MÚSCULOS RECTOS   </t>
  </si>
  <si>
    <t xml:space="preserve">RECUENTO DE CÉLULAS ENDOTELIALES   </t>
  </si>
  <si>
    <t xml:space="preserve">EVALUACIÓN Y ADAPTACIÓN DE PRÓTESIS Y AYUDAS AUDITIVAS  </t>
  </si>
  <si>
    <t>OTOLOGIA</t>
  </si>
  <si>
    <t xml:space="preserve">URETROPLASTIA DE AMPLIACIÓN   </t>
  </si>
  <si>
    <t xml:space="preserve">RESONANCIA MAGNÉTICA DE MIEMBRO INFERIOR SIN INCLUIR ARTICULACIONES  </t>
  </si>
  <si>
    <t xml:space="preserve">PRUEBA EPICUTÁNEA DE ALERGIA (PRUEBA DE PARCHE)   </t>
  </si>
  <si>
    <t xml:space="preserve">TIROIDECTOMÍA PARCIAL VÍA ABIERTA   </t>
  </si>
  <si>
    <t xml:space="preserve">ECOCARDIOGRAFÍA FETAL   </t>
  </si>
  <si>
    <t xml:space="preserve">POTENCIALES VISUALES EVOCADOS MULTIFOCALES   </t>
  </si>
  <si>
    <t xml:space="preserve">RESONANCIA MAGNÉTICA DE COLUMNA LUMBAR CON CONTRASTE   </t>
  </si>
  <si>
    <t xml:space="preserve">ELECTROCOCLEOGRAFÍA [ECOG]   </t>
  </si>
  <si>
    <t xml:space="preserve">FOTOGRAFÍA A COLOR DE SEGMENTO POSTERIOR DEL OJO   </t>
  </si>
  <si>
    <t xml:space="preserve">TOMOGRAFIA ÓPTICA DE SEGMENTO POSTERIOR   </t>
  </si>
  <si>
    <t xml:space="preserve">RESONANCIA MAGNÉTICA DE CORAZÓN CON VALORACIÓN DE LA MORFOLOGÍA (CARACTERIZACIÓN TISULAR)   </t>
  </si>
  <si>
    <t xml:space="preserve">POTENCIALES EVOCADOS AUDITIVOS DE CORTA LATENCIA MEDICIÓN DE INTEGRIDAD  </t>
  </si>
  <si>
    <t xml:space="preserve">ESTUDIO FISIOLÓGICO DEL SUEÑO (ESTUDIO POLISOMNOGRÁFICO SIN OXIMETRÍA)   </t>
  </si>
  <si>
    <t xml:space="preserve">PRUEBAS DE LATENCIA MÚLTIPLE DE SUEÑO   </t>
  </si>
  <si>
    <t xml:space="preserve">VITRECTOMÍA POSTERIOR CON INSERCIÓN DE SILICÓN O GASES   </t>
  </si>
  <si>
    <t xml:space="preserve">VITRECTOMÍA POSTERIOR CON RETIRO DE MATERIAL IMPLANTADO   </t>
  </si>
  <si>
    <t>ONDA F (POR NERVIO)</t>
  </si>
  <si>
    <t xml:space="preserve">OSTEODENSITOMETRÍA POR ABSORCIÓN DUAL   </t>
  </si>
  <si>
    <t xml:space="preserve">ANGIOGRAFÍA OCULAR DE SEGMENTO POSTERIOR DEL OJO   </t>
  </si>
  <si>
    <t xml:space="preserve">URODINAMIA CON VALORACIÓN ANATÓMICA   </t>
  </si>
  <si>
    <t xml:space="preserve">RESONANCIA MAGNÉTICA DE ARTICULACIÓN TEMPOROMANDIBULAR   </t>
  </si>
  <si>
    <t xml:space="preserve">PLASTIA DE FRENILLO LINGUAL   </t>
  </si>
  <si>
    <t xml:space="preserve">EXTRACCIÓN DE CUERPO EXTRAÑO EN TIBIA O PERONÉ, VÍA ABIERTA  </t>
  </si>
  <si>
    <t xml:space="preserve">RESONANCIA MAGNÉTICA DE COLUMNA TORÁCICA SIMPLE   </t>
  </si>
  <si>
    <t xml:space="preserve">ANOSCOPIA CON MAPEO   </t>
  </si>
  <si>
    <t xml:space="preserve">ABLACIÓN DE RETINA AVASCULAR   </t>
  </si>
  <si>
    <t xml:space="preserve">ANGIOGRAFÍA OCULAR DE SEGMENTO ANTERIOR DEL OJO   </t>
  </si>
  <si>
    <t xml:space="preserve">REFLEJO NEUROLÓGICO TRIGÉMINO FACIAL   </t>
  </si>
  <si>
    <t xml:space="preserve">URETROCISTOGRAFÍA MICCIONAL   </t>
  </si>
  <si>
    <t xml:space="preserve">URETROCISTOGRAFÍA RETRÓGRADA   </t>
  </si>
  <si>
    <t xml:space="preserve">RESONANCIA MAGNÉTICA DE BASE DE CRANEO O SILLA TURCA   </t>
  </si>
  <si>
    <t xml:space="preserve">PLETISMOGRAFÍA ARTERIAL DE MIEMBROS INFERIORES POST EJERCICIO   </t>
  </si>
  <si>
    <t xml:space="preserve">TOPOGRAFÍA COMPUTADA CORNEAL SIMPLE   </t>
  </si>
  <si>
    <t xml:space="preserve">TOMOGRAFÍA ÓPTICA DE SEGMENTO ANTERIOR   </t>
  </si>
  <si>
    <t xml:space="preserve">EMISIONES OTOACÚSTICAS   </t>
  </si>
  <si>
    <t xml:space="preserve">ELECTRONISTAGMOGRAFÍA [ENG] O FOTOELECTRONISTAGMOGRAFÍA   </t>
  </si>
  <si>
    <t xml:space="preserve">TOMOGRAFÍA COMPUTADA DE MAXILARES (ESTUDIO IMPLANTOLOGÍA)   </t>
  </si>
  <si>
    <t xml:space="preserve">PRUEBA DE MESA BASCULANTE   </t>
  </si>
  <si>
    <t xml:space="preserve">ESTUDIO DE CITOMETRÍA DE FLUJO EN CITOLOGÍA   </t>
  </si>
  <si>
    <t xml:space="preserve">RESONANCIA MAGNÉTICA DE SITIO NO ESPECIFICADO   </t>
  </si>
  <si>
    <t xml:space="preserve">HISTERECTOMÍA RADICAL POR VÍA VAGINAL   </t>
  </si>
  <si>
    <t xml:space="preserve">URETROGRAFÍA RETRÓGRADA   </t>
  </si>
  <si>
    <t xml:space="preserve">HEMOGLOBINURIA   </t>
  </si>
  <si>
    <t xml:space="preserve">PAQUIMETRÍA   </t>
  </si>
  <si>
    <t xml:space="preserve">TOMOGRAFÍA COMPUTADA DE ABDOMEN SUPERIOR   </t>
  </si>
  <si>
    <t xml:space="preserve">REPARACIÓN DE HERNIA INCISIONAL (EVENTRACIÓN) ENCARCELADA VÍA ABIERTA   </t>
  </si>
  <si>
    <t xml:space="preserve">VITRECTOMÍA ANTERIOR   </t>
  </si>
  <si>
    <t xml:space="preserve">IRIDOTOMÍA ASISTIDA   </t>
  </si>
  <si>
    <t xml:space="preserve">TOMOGRAFÍA DE COHERENCIA ÓPTICA ENDOVASCULAR (INTRAVASCULAR)   </t>
  </si>
  <si>
    <t xml:space="preserve">NEFROLITOTOMÍA O EXTRACCIÓN DE CUERPO EXTRAÑO EN RIÑÓN VÍA PERCUTÁNEA  </t>
  </si>
  <si>
    <t xml:space="preserve">RADIOGRAFÍA PANORÁMICA DE COLUMNA (GONIOMETRÍA U ORTOGRAMA) FORMATO 14" X 36" (ADULTOS)  </t>
  </si>
  <si>
    <t>602T02</t>
  </si>
  <si>
    <t xml:space="preserve">TRASLADO ASISTENCIAL MEDICALIZADO TERRESTRE SECUNDARIO   </t>
  </si>
  <si>
    <t xml:space="preserve">FROTIS DE CÓRNEA   </t>
  </si>
  <si>
    <t xml:space="preserve">POTENCIALES EVOCADOS AUDITIVOS DE CORTA LATENCIA CON CURVA FUNCIÓN INTENSIDAD-LATENCIA  </t>
  </si>
  <si>
    <t>MANIPULACIÓN Y APLICACIÓN DE YESO PARA MALFORMACIÓN CONGÉNITA DE PIE</t>
  </si>
  <si>
    <t xml:space="preserve">BIOPSIA CERRADA DE PULMÓN VÍA PERCUTÁNEA   </t>
  </si>
  <si>
    <t xml:space="preserve">COLECTOMÍA PARCIAL CON COLOSTOMÍA O ILEOSTOMÍA Y FÍSTULA MUCOSA VÍA ABIERTA   </t>
  </si>
  <si>
    <t xml:space="preserve">SUSTITUCIÓN DE TUBO DE TRAQUEOSTOMÍA SOD   </t>
  </si>
  <si>
    <t xml:space="preserve">SUSTITUCIÓN DE DISPOSITIVO DE PRESIÓN SUBATMOSFÉRICA   </t>
  </si>
  <si>
    <t xml:space="preserve">EVISCERACIÓN DEL GLOBO OCULAR CON IMPLANTE   </t>
  </si>
  <si>
    <t xml:space="preserve">SUTURA DE DESGARRO O HERIDA DE ESTÓMAGO [GASTRORRAFIA] VÍA ABIERTA   </t>
  </si>
  <si>
    <t xml:space="preserve">CONTROL ENDOSCÓPICO DE HEMORRAGIA GÁSTRICA MEDIANTE ESCLEROTERAPIA   </t>
  </si>
  <si>
    <t xml:space="preserve">HEMODIAFILTRACIÓN VENOVENOSA   </t>
  </si>
  <si>
    <t xml:space="preserve">SUTURA SUPRAPATELAR DE ARTERIAS VÍA ABIERTA   </t>
  </si>
  <si>
    <t xml:space="preserve">EXPLORACIÓN DE ARTERIAS DE MIEMBROS INFERIORES   </t>
  </si>
  <si>
    <t xml:space="preserve">EXPLORACIÓN DE VENAS DE MIEMBROS INFERIORES   </t>
  </si>
  <si>
    <t xml:space="preserve">DRENAJE EN CUELLO (EXCEPTO ÁREA TIROIDEA) POR INCISIÓN   </t>
  </si>
  <si>
    <t xml:space="preserve">OCLUSIÓN, PINZAMIENTO O LIGADURA ARTERIAL EN ZONA II DEL CUELLO  </t>
  </si>
  <si>
    <t xml:space="preserve">RESECCIÓN INTRAORAL DE FÍSTULA DE BOCA   </t>
  </si>
  <si>
    <t xml:space="preserve">RETIRO DE DISPOSITIVO DE FIJACIÓN INTERNA EN MANDÍBULA  </t>
  </si>
  <si>
    <t xml:space="preserve">MODALIDADES ELECTRICAS O ELECTROMAGNÉTICAS DE TERAPIA   </t>
  </si>
  <si>
    <t xml:space="preserve">BIOPSIA DE VAGINA   </t>
  </si>
  <si>
    <t xml:space="preserve">ELECTRORRETINOGRAMA MULTIFOCAL   </t>
  </si>
  <si>
    <t xml:space="preserve">EXTRACCIÓN EXTRACAPSULAR MANUAL DE CRISTALINO   </t>
  </si>
  <si>
    <t xml:space="preserve">RESONANCIA MAGNÉTICA DE COLUMNA SACROCOXIGEA SIMPLE  </t>
  </si>
  <si>
    <t xml:space="preserve">ELECTROMIOGRAFÍA CON ELECTRODO DE FIBRA ÚNICA   </t>
  </si>
  <si>
    <t xml:space="preserve">RESECCIÓN DE LESIONES CUTÁNEAS POR CAUTERIZACIÓN, FULGURACIÓN O CRIOTERAPIA EN ÁREA GENERAL, HASTA SEIS LESIONES  </t>
  </si>
  <si>
    <t xml:space="preserve">REFLEJO NEUROLÓGICO PALPEBRAL (ONDAS F O H)   </t>
  </si>
  <si>
    <t xml:space="preserve">LITOTRICIA (FRAGMENTACIÓN) INTRACORPÓREA DE CÁLCULOS EN VÍA URINARIA   </t>
  </si>
  <si>
    <t xml:space="preserve">FOTOGRAFÍA A COLOR DE SEGMENTO ANTERIOR DEL OJO   </t>
  </si>
  <si>
    <t xml:space="preserve">POTENCIALES VISUALES EVOCADOS MONOFOCALES   </t>
  </si>
  <si>
    <t xml:space="preserve">ANTÍGENO DE CÁNCER DE MAMA [CA 15-3] SEMIAUTOMATIZADO O AUTOMATIZADO  </t>
  </si>
  <si>
    <t xml:space="preserve">FISTULOGRAFÍA EN REGIÓN PERIANAL   </t>
  </si>
  <si>
    <t xml:space="preserve">RESONANCIA MAGNÉTICA DE INTESTINO [ENTERORM]   </t>
  </si>
  <si>
    <t xml:space="preserve">RESONANCIA MAGNÉTICA DE MAMA   </t>
  </si>
  <si>
    <t>602T01</t>
  </si>
  <si>
    <t xml:space="preserve">TRASLADO ASISTENCIAL MEDICALIZADO TERRESTRE PRIMARIO   </t>
  </si>
  <si>
    <t xml:space="preserve">ARTERIOGRAFÍA CORONARIA   </t>
  </si>
  <si>
    <t xml:space="preserve">RESECCIÓN DE TUMOR BENIGNO O MALIGNO DE PÁRPADO, ESPESOR TOTAL, MAYOR DE DOS TERCIOS  </t>
  </si>
  <si>
    <t xml:space="preserve">RECONSTRUCCIÓN DE PÁRPADOS CON INJERTO   </t>
  </si>
  <si>
    <t xml:space="preserve">ASPIRACIÓN O LAVADO O DRENAJE DE SENO MAXILAR VÍA OROANTRAL  </t>
  </si>
  <si>
    <t xml:space="preserve">ANTROSTOMÍA MAXILAR REVISIONAL   </t>
  </si>
  <si>
    <t xml:space="preserve">ESFINTEROTOMÍA ANAL VÍA ABIERTA   </t>
  </si>
  <si>
    <t xml:space="preserve">ABLACIÓN DE LESIÓN CORIORETINAL   </t>
  </si>
  <si>
    <t xml:space="preserve">VITRECTOMÍA POSTERIOR CON RETINOPEXIA   </t>
  </si>
  <si>
    <t xml:space="preserve">INYECCIÓN INTRAVÍTREA DE SUSTANCIA TERAPÉUTICA   </t>
  </si>
  <si>
    <t xml:space="preserve">TOPOGRAFÍA COMPUTADA CORNEAL POR ELEVACIÓN   </t>
  </si>
  <si>
    <t xml:space="preserve">BCR/ABL TRANSLOCACIÓN DE GENES CUANTITATIVO   </t>
  </si>
  <si>
    <t>ELASTOGRAFÍA</t>
  </si>
  <si>
    <t xml:space="preserve">ECOGRAFÍA DE ÓRBITA MODO A Y B   </t>
  </si>
  <si>
    <t xml:space="preserve">NEFROLITOTOMÍA O EXTRACCIÓN DE CUERPO EXTRAÑO EN RIÑÓN VÍA ABIERTA  </t>
  </si>
  <si>
    <t>10A002</t>
  </si>
  <si>
    <t xml:space="preserve">INTERNACIÓN COMPLEJIDAD ALTA HABITACION BIPERSONAL   </t>
  </si>
  <si>
    <t>110A01</t>
  </si>
  <si>
    <t xml:space="preserve">INTERNACIÓN EN UNIDAD DE CUIDADO INTENSIVO ADULTOS   </t>
  </si>
  <si>
    <t xml:space="preserve">LOBECTOMÍA SEGMENTARIA POR TORACOSCOPIA   </t>
  </si>
  <si>
    <t xml:space="preserve">RESECCIÓN DE LESIÓN O TUMOR RECTAL ABORDAJE TRANS- ANAL VÍA ABIERTA  </t>
  </si>
  <si>
    <t xml:space="preserve">ESCISIÓN DE LESIÓN O TEJIDO PERIANAL VÍA ABIERTA   </t>
  </si>
  <si>
    <t xml:space="preserve">INCISIÓN Y DRENAJE EXTRAORAL EN CAVIDAD BUCAL   </t>
  </si>
  <si>
    <t xml:space="preserve">CORRECCIÓN FÍSTULA LCR EN BÓVEDA CRANEANA, POR DUROPLASTIA  </t>
  </si>
  <si>
    <t xml:space="preserve">VENTRICULOSTOMÍA EXTERNA   </t>
  </si>
  <si>
    <t xml:space="preserve">RELACIÓN LACTATO/PIRUVATO   </t>
  </si>
  <si>
    <t xml:space="preserve">SEPTORRINOPLASTIA FUNCIONAL SECUNDARIA VÍA TRANSNASAL   </t>
  </si>
  <si>
    <t xml:space="preserve">ANTROSTOMIA MAXILAR POR MEATO MEDIO VÍA TRANSNASAL ENDOSCÓPICA   </t>
  </si>
  <si>
    <t xml:space="preserve">ETMOIDECTOMÍA ANTERIOR Y POSTERIOR VÍA TRANSNASAL ENDOSCÓPICA   </t>
  </si>
  <si>
    <t xml:space="preserve">DESBRIDAMIENTO  ESCISIONAL EN ÁREA ESPECIAL EN MUÑECAS O MANOS   </t>
  </si>
  <si>
    <t xml:space="preserve">COLGAJO LIBRE COMPUESTO CON TÉCNICA MICROVASCULAR   </t>
  </si>
  <si>
    <t xml:space="preserve">COLGAJO NEUROVASCULAR (EN ISLA)   </t>
  </si>
  <si>
    <t xml:space="preserve">ARTROTOMÍA DE RODILLA SOD   </t>
  </si>
  <si>
    <t xml:space="preserve">DESBRIDAMIENTO DE MÚSCULO, TENDÓN Y FASCIA EXCEPTO MANO   </t>
  </si>
  <si>
    <t xml:space="preserve">RECONSTRUCCIÓN DE VASOS PERIFÉRICOS EN MANO   </t>
  </si>
  <si>
    <t xml:space="preserve">POTENCIALES EVOCADOS AUDITIVOS DE LATENCIA MEDIA Y LATENCIA TARDÍA   </t>
  </si>
  <si>
    <t xml:space="preserve">RECONSTRUCCIÓN DE VÁLVULA NASAL   </t>
  </si>
  <si>
    <t xml:space="preserve">REDUCCIÓN CERRADA DE LUXACIÓN TRAUMÁTICA TOBILLO (CUELLO DE PIE)   </t>
  </si>
  <si>
    <t xml:space="preserve">HEMOCLASIFICACIÓN SISTEMA ABO INVERSA [HEMOCLASIFICACIÓN SERICA] EN TUBO   </t>
  </si>
  <si>
    <t xml:space="preserve">PLEURECTOMÍA PARIETAL VÍA ABIERTA   </t>
  </si>
  <si>
    <t xml:space="preserve">RECONSTRUCCIÓN DE PÁRPADOS CON COLGAJO   </t>
  </si>
  <si>
    <t xml:space="preserve">DESCOMPRESIÓN DE ÓRBITA VÍA INFERIOR O MEDIAL VÍA ABIERTA  </t>
  </si>
  <si>
    <t xml:space="preserve">REDUCCIÓN ABIERTA DE FRACTURA DE UNA PARED ORBITARIA CON INJERTO   </t>
  </si>
  <si>
    <t>5DS002</t>
  </si>
  <si>
    <t>DERECHOS DE SALA DE CURACIONES O PROCEDIMIENTOS</t>
  </si>
  <si>
    <t xml:space="preserve">SECUESTRECTOMÍA, DRENAJE, DESBRIDAMIENTO DE RÓTULA VÍA ABIERTA   </t>
  </si>
  <si>
    <t xml:space="preserve">EXTRACCIÓN DE DISPOSITIVO IMPLANTADO EN RÓTULA   </t>
  </si>
  <si>
    <t xml:space="preserve">URETEROSCOPIA RETRÓGRADA DIAGNÓSTICA   </t>
  </si>
  <si>
    <t xml:space="preserve">BRONCOSCOPIA CON CEPILLADO   </t>
  </si>
  <si>
    <t xml:space="preserve">ENTERORRAFIA VÍA LAPAROSCÓPICA   </t>
  </si>
  <si>
    <t xml:space="preserve">BIOPSIA DE TEJIDO BLANDO: MÚSCULOS, TENDÓN, FASCIA Y BURSA (INCLUYENDO MANO) VÍA PERCUTÁNEA  </t>
  </si>
  <si>
    <t xml:space="preserve">PRUEBA DE PROVOCACIÓN NASAL CON ALERGENO (ESPECÍFICO)   </t>
  </si>
  <si>
    <t xml:space="preserve">MONITORIZACIÓN DE GASTO CARDÍACO POR ANÁLISIS DE CURVA DE PRESIÓN ARTERIAL   </t>
  </si>
  <si>
    <t xml:space="preserve">SALPINGECTOMÍA UNILATERAL TOTAL POR LAPAROTOMÍA   </t>
  </si>
  <si>
    <t xml:space="preserve">HISTERECTOMÍA TOTAL POR LAPAROTOMÍA   </t>
  </si>
  <si>
    <t xml:space="preserve">ANTICUERPOS IRREGULARES IDENTIFICACIÓN POR MICROTÉCNICA  </t>
  </si>
  <si>
    <t xml:space="preserve">ARTERIOGRAFÍA CORONARIA CON CATETERISMO DERECHO E IZQUIERDO   </t>
  </si>
  <si>
    <t xml:space="preserve">URETROSCOPIA PERINEAL   </t>
  </si>
  <si>
    <t xml:space="preserve">REDUCCIÓN ABIERTA DE FRACTURA NASAL   </t>
  </si>
  <si>
    <t xml:space="preserve">TURBINOPLASTIA VÍA TRANSNASAL   </t>
  </si>
  <si>
    <t xml:space="preserve">RESECCIÓN TRANSURETRAL (ENDOSCÓPICA) DE CUELLO VESICAL   </t>
  </si>
  <si>
    <t xml:space="preserve">RESECCCIÓN O ENUCLEACIÓN TRANSURETRAL DE ADENOMA DE PRÓSTATA [RTUP] O ADENOMECTOMÍA  </t>
  </si>
  <si>
    <t xml:space="preserve">RESECCIÓN SIMPLE DE PTERIGION (NASAL O TEMPORAL)   </t>
  </si>
  <si>
    <t xml:space="preserve">POTENCIALES EVOCADOS SOMATOSENSORIALES   </t>
  </si>
  <si>
    <t xml:space="preserve">ACUFENOMETRÍA [TINNITUGRAMA]   </t>
  </si>
  <si>
    <t xml:space="preserve">CAPSULOTOMÍA ASISTIDA   </t>
  </si>
  <si>
    <t xml:space="preserve">RESONANCIA MAGNÉTICA DE SISTEMA MÚSCULO ESQUELÉTICO  </t>
  </si>
  <si>
    <t xml:space="preserve">INMUNOFIJACIÓN AUTOMATIZADA   </t>
  </si>
  <si>
    <t xml:space="preserve">INMUNOGLOBULINA A [Ig A] AUTOMATIZADO   </t>
  </si>
  <si>
    <t xml:space="preserve">INMUNOGLOBULINAS CADENAS LIVIANAS LIBRES KAPPA SEMIAUTOMATIZADO O AUTOMATIZADO  </t>
  </si>
  <si>
    <t xml:space="preserve">INMUNOGLOBULINAS CADENAS LIVIANAS LIBRES LAMBDA SEMIAUTOMATIZADO O AUTOMATIZADO  </t>
  </si>
  <si>
    <t xml:space="preserve">Herpes simplex CARGA VIRAL   </t>
  </si>
  <si>
    <t xml:space="preserve">FOTOTERAPIA CONTINUA   </t>
  </si>
  <si>
    <t xml:space="preserve">TERAPIA DE REHABILITACIÓN PULMONAR SOD   </t>
  </si>
  <si>
    <t xml:space="preserve">TRASLADO ASISTENCIAL MEDICALIZADO AÉREO SECUNDARIO   </t>
  </si>
  <si>
    <t xml:space="preserve">BIOPSIA DE HUESOS MAXILARES   </t>
  </si>
  <si>
    <t xml:space="preserve">FISTULECTOMÍA ANO-PERINEAL   </t>
  </si>
  <si>
    <t xml:space="preserve">REVISIÓN (REPROGRAMACIÓN) DE CARDIOVERSOR (DESFIBRILADOR)   </t>
  </si>
  <si>
    <t xml:space="preserve">RETIRO DE CATÉTER INTRARTERIAL   </t>
  </si>
  <si>
    <t xml:space="preserve">PRUEBA DE EJERCICIO CARDIO-PULMONAR INTEGRADA (ERGOESPIROMETRIA)  </t>
  </si>
  <si>
    <t xml:space="preserve">ANGIOPLASTIA CORONARIA PERCUTÁNEA  (ENDOVASCULAR) DE OCLUSIÓN TOTAL CRÓNICA   </t>
  </si>
  <si>
    <t>ANGIOPLASTIA CORONARIA PERCUTÁNEA (ENDOVASCULAR) DE OCLUSIÓN TOTAL CRÓNICA</t>
  </si>
  <si>
    <t xml:space="preserve">REEMPLAZO TOTAL PROTÉSICO DE CODO SOD   </t>
  </si>
  <si>
    <t xml:space="preserve">RECONSTRUCCIÓN SECUNDARIA DE LIGAMENTOS DE CODO CON AUTO O ALOINJERTO   </t>
  </si>
  <si>
    <t>Leishmania IDENTIFICACIÓN POR PRUEBAS MOLECULARES (ESPECÍFICO)</t>
  </si>
  <si>
    <t xml:space="preserve">MONITORIA FETAL INTRAPARTO   </t>
  </si>
  <si>
    <t xml:space="preserve">LAVADO Y DESBRIDAMIENTO DE FRACTURAS EXPUESTAS DE FALANGES EN MANO SOD  </t>
  </si>
  <si>
    <t xml:space="preserve">ARTRODESIS INTERFALÁNGICA EN MANO SIN INJERTO (UNA O MÁS)   </t>
  </si>
  <si>
    <t xml:space="preserve">ANTÍGENO POLIPÉPTIDO DE TEJIDO O ANTÍGENO DE PROLIFERACION CELULAR SEMIAUTOMATIZADO  </t>
  </si>
  <si>
    <t xml:space="preserve">ANTÍGENO POLIPÉPTIDO DE TEJIDO O ANTÍGENO DE PROLIFERACION CELULAR AUTOMATIZADO  </t>
  </si>
  <si>
    <t xml:space="preserve">ANTÍGENO ESPECÍFICO DE PRÓSTATA VELOCIDAD DE CAMBIO 2 MUESTRAS SEMIAUTOMATIZADO O AUTOMATIZADO  </t>
  </si>
  <si>
    <t xml:space="preserve">Virus de Inmunodeficiencia Humana GENOTIPO   </t>
  </si>
  <si>
    <t xml:space="preserve">CATETERISMO URETERAL DE AUTORETENCIÓN VÍA ENDOSCÓPICA   </t>
  </si>
  <si>
    <t xml:space="preserve">PROCESAMIENTO DE LA UNIDAD DE GLÓBULOS ROJOS ESTÁNDAR   </t>
  </si>
  <si>
    <t xml:space="preserve">SECUESTRECTOMÍA, DRENAJE, DESBRIDAMIENTO DE ARTEJO O DE FALANGE DE PIE (CADA UNO)   </t>
  </si>
  <si>
    <t xml:space="preserve">BLOQUEO DE PLEJO BRAQUIAL   </t>
  </si>
  <si>
    <t xml:space="preserve">INSERCIÓN DE CATÉTER EPIDURAL EN CANAL ESPINAL PARA  INFUSIÓN DE SUSTANCIA TERAPÉUTICA O PALIATIVA   </t>
  </si>
  <si>
    <t xml:space="preserve">INYECCIÓN DE ANESTESIA EN ARTICULACIÓN SACROILIACA CON FINES ANALGÉSICOS   </t>
  </si>
  <si>
    <t xml:space="preserve">TENORRAFIA DE EXTENSORES DE ANTEBRAZO (UNO O MÁS)   </t>
  </si>
  <si>
    <t xml:space="preserve">INSERCION DE CATÉTER YUGULAR   </t>
  </si>
  <si>
    <t xml:space="preserve">RINOPLASTIA LIMITADA VÍA TRANSNASAL   </t>
  </si>
  <si>
    <t xml:space="preserve">REDUCCIÓN CERRADA DE FRACTURA SIN FIJACIÓN DE FRACTURA DE METACARPIANOS (UNO O MÁS)   </t>
  </si>
  <si>
    <t xml:space="preserve">EXTRACCIÓN DE CUERPO EXTRAÑO DEL TESTÍCULO SOD   </t>
  </si>
  <si>
    <t xml:space="preserve">SUTURA DE LACERACIÓN O HERIDA EN PENE SOD   </t>
  </si>
  <si>
    <t xml:space="preserve">DESBRIDAMIENTO ESCISIONAL EN ÁREA ESPECIAL EN PLIEGUES DE FLEXIÓN (AXILA , ANTECUBITAL, HUECOS POPLÍTEOS, INGUINAL)  </t>
  </si>
  <si>
    <t xml:space="preserve">REDUCCIÓN ABIERTA DE EPÍFISIS SEPARADA DE RADIO O CÚBITO CON FIJACIÓN   </t>
  </si>
  <si>
    <t xml:space="preserve">SUSTITUCIÓN DE TAPÓN O DRENAJE DE HERIDA SOD   </t>
  </si>
  <si>
    <t xml:space="preserve">LAVADO Y DESBRIDAMIENTO DE FRACTURA ABIERTA DE FÉMUR SOD  </t>
  </si>
  <si>
    <t xml:space="preserve">CIRUGÍA RECONSTRUCTIVA MÚLTIPLE: OSTEOTOMÍAS O FIJACIÓN INTERNA (DISPOSITIVOS DE FIJACIÓN U OSTEOSÍNTESIS) EN FÉMUR, TIBIA Y PERONÉ; TRANSFERENCIAS MUSCULOTENDINOSAS; TENOTOMÍAS O ALARGAMIENTOS TENDINOSOS EN MUSLO, PIERNA Y PIE TRIPLE ARTRODESIS EN PIE  </t>
  </si>
  <si>
    <t xml:space="preserve">RESECCIÓN DE HEMORROIDES EXTERNAS   </t>
  </si>
  <si>
    <t xml:space="preserve">DILATACIÓN DE URETRA POR URETROTOMÍA EXTERNA   </t>
  </si>
  <si>
    <t xml:space="preserve">BIOPSIA DE ÓRGANO O TEJIDO DE MEDIASTINO POR MEDIASTINOSCOPIA   </t>
  </si>
  <si>
    <t xml:space="preserve">SECUESTRECTOMÍA, DRENAJE, DESBRIDAMIENTO DE FÉMUR  VÍA ABIERTA  </t>
  </si>
  <si>
    <t xml:space="preserve">OSTEOTOMÍA EN DIÁFISIS DE FÉMUR CON FIJACIÓN INTERNA   </t>
  </si>
  <si>
    <t xml:space="preserve">REDUCCIÓN ABIERTA DE FRACTURA EN DIÁFISIS DE FÉMUR CON FIJACIÓN INTERNA (DISPOSITIVOS DE FIJACIÓN U OSTEOSÍNTESIS)  </t>
  </si>
  <si>
    <t xml:space="preserve">EXTRACCIÓN DE DISPOSITIVO IMPLANTADO EN TOBILLO POR ARTROTOMÍA   </t>
  </si>
  <si>
    <t xml:space="preserve">FENOTIPO SISTEMA Rh CUALQUIER ANTÍGENO POR MICROTÉCNICA   </t>
  </si>
  <si>
    <t xml:space="preserve">ESTUDIO DEL ANTÍGENO Rh D VARIANTE POR MICROTÉCNICA   </t>
  </si>
  <si>
    <t xml:space="preserve">RECONSTRUCCION MANDIBULAR (TOTAL O PARCIAL)   </t>
  </si>
  <si>
    <t xml:space="preserve">BIOPSIA EN SACABOCADO DE CUELLO UTERINO   </t>
  </si>
  <si>
    <t xml:space="preserve">PRUEBA DE CAMINATA DE 6 MINUTOS   </t>
  </si>
  <si>
    <t xml:space="preserve">REPARACIÓN ASISTIDA DE LESIÓN RETINAL POR RETINOPEXIA  </t>
  </si>
  <si>
    <t xml:space="preserve">FARINGOGRAFÍA O ESOFAGOGRAMA (ESTUDIO DE LA DEGLUCIÓN)  </t>
  </si>
  <si>
    <t xml:space="preserve">FULGURACIÓN ENDOSCÓPICA DE LESIÓN VESICAL   </t>
  </si>
  <si>
    <t xml:space="preserve">PENOSCOPIA   </t>
  </si>
  <si>
    <t xml:space="preserve">TOMOGRAFIA POR EMISIÓN DE POSITRONES [PET-TC]   </t>
  </si>
  <si>
    <t xml:space="preserve">RESECCIÓN DE LESIÓN O TUMOR RECTAL ABORDAJE TRANS- ANAL VÍA LAPAROSCÓPICA   </t>
  </si>
  <si>
    <t xml:space="preserve">ECOGRAFÍA DOPPLER DE OTROS VASOS PERIFÉRICOS DEL CUELLO  </t>
  </si>
  <si>
    <t xml:space="preserve">ARTRODESIS CARPO-METACARPIANA   </t>
  </si>
  <si>
    <t xml:space="preserve">REDUCCIÓN MANUAL DE HERNIA SOD   </t>
  </si>
  <si>
    <t xml:space="preserve">EXTRACCIÓN DE CUERPO EXTRAÑO EN TEJIDOS BLANDOS DE MANO (EXCEPTO DEDOS)  </t>
  </si>
  <si>
    <t xml:space="preserve">ESPIROMETRÍA O CURVA DE FLUJO VOLUMEN SIMPLE   </t>
  </si>
  <si>
    <t xml:space="preserve">RECONSTRUCCIÓN DE PARED ABDOMINAL ANATÓMICA Y FUNCIONAL VÍA ABIERTA  </t>
  </si>
  <si>
    <t xml:space="preserve">ESTUDIO DE BIOLOGÍA MOLECULAR EN ESPÉCIMEN DE RECONOCIMIENTO   </t>
  </si>
  <si>
    <t xml:space="preserve">RESECCIÓN DE TUMOR BENIGNO O MALIGNO DE PIEL O TEJIDO CELULAR SUBCUTÁNEO ÁREA GENERAL, DE MÁS DE DIEZ CENTÍMETROS  </t>
  </si>
  <si>
    <t xml:space="preserve">TENOTOMÍA DE CADERA VÍA ABIERTA   </t>
  </si>
  <si>
    <t xml:space="preserve">PLETISMOGRAFÍA DE VASOS VENOSOS EN MIEMBROS INFERIORES   </t>
  </si>
  <si>
    <t xml:space="preserve">EXTRACCIÓN DE CATÉTER URETERAL VÍA ENDOSCÓPICA   </t>
  </si>
  <si>
    <t xml:space="preserve">AORTOGRAMA ABDOMINAL Y ESTUDIO DE MIEMBROS INFERIORES  </t>
  </si>
  <si>
    <t xml:space="preserve">ANGIOPLASTIA O ATERECTOMÍA DE VASOS DE MIEMBROS INFERIORES, CON BALÓN, PRÓTESIS (STENT) O INJERTO (S) PROTÉSICO (S)  </t>
  </si>
  <si>
    <t xml:space="preserve">ARTERIOGRAFÍA PERIFÉRICA DE UNA EXTREMIDAD INFERIOR POR PUNCIÓN   </t>
  </si>
  <si>
    <t xml:space="preserve">ANASTOMOSIS SECUENCIAL  ARTERIA DESCENDENTE ANTERIOR CON ARTERIA MAMARIA VÍA ABIERTA   </t>
  </si>
  <si>
    <t xml:space="preserve">ANASTOMOSIS SECUENCIAL DE ARTERIA CIRCUNFLEJA CON ARTERIA RADIAL VÍA ABIERTA  </t>
  </si>
  <si>
    <t xml:space="preserve">REVISIÓN (REPROGRAMACIÓN) DE MARCAPASOS   </t>
  </si>
  <si>
    <t xml:space="preserve">REDUCCIÓN ABIERTA DE FRACTURA SIN FIJACIÓN INTERNA DE FALANGES DE MANO  </t>
  </si>
  <si>
    <t xml:space="preserve">TOMOGRAFÍA COMPUTADA DE TÓRAX EXTENDIDO AL ABDOMEN SUPERIOR CON SUPRARRENALES   </t>
  </si>
  <si>
    <t xml:space="preserve">REMOCIÓN DE CUERPO EXTRAÑO EN TEJIDOS BLANDOS DE LA BOCA  </t>
  </si>
  <si>
    <t xml:space="preserve">ESCAROTOMIA DESCOMPRESIVA EN MUÑECA O MANOS   </t>
  </si>
  <si>
    <t xml:space="preserve">ESCARECTOMÍA DEL 30% O MÁS DE SUPERFICIE CORPORAL   </t>
  </si>
  <si>
    <t xml:space="preserve">ESTUDIO DE COLORACIÓN HISTOQUÍMICA EN ESPÉCIMEN DE RECONOCIMIENTO  </t>
  </si>
  <si>
    <t xml:space="preserve">SUSTITUCIÓN DE ESCAYOLA O FÉRULA EN MIEMBRO SUPERIOR SOD  </t>
  </si>
  <si>
    <t>5DSM01</t>
  </si>
  <si>
    <t>DERECHOS DE SALA DE OBSERVACIÓN EN URGENCIAS COMPLEJIDAD MEDIANA</t>
  </si>
  <si>
    <t xml:space="preserve">TROMBOEMBOLECTOMÍA DE VENAS ABDOMINALES, VÍA ABIERTA  </t>
  </si>
  <si>
    <t xml:space="preserve">NEFRECTOMÍA RADICAL POR LAPAROTOMÍA   </t>
  </si>
  <si>
    <t xml:space="preserve">UROGRAFÍA CON TOMOGRAFÍA   </t>
  </si>
  <si>
    <t xml:space="preserve">RETIRO DE MATERIAL DE FIJACIÓN INTERNA DE HUESO FACIAL  </t>
  </si>
  <si>
    <t xml:space="preserve">LITOTRIPSIA BILIAR POR COLANGIOPANCREATOGRAFÍA RETRÓGRADA ENDOSCÓPICA  </t>
  </si>
  <si>
    <t xml:space="preserve">EXTRACCIÓN ENDOSCÓPICA DE CÁLCULOS DE LAS VÍAS BILIARES CON ESFINTEROTOMIA   </t>
  </si>
  <si>
    <t xml:space="preserve">INSERCIÓN DE DISPOSITIVO EN VÍA BILIAR VÍA LAPAROSCÓPICA  </t>
  </si>
  <si>
    <t xml:space="preserve">EXTRACCIÓN DE TUBO DE TRAQUEOSTOMÍA SOD   </t>
  </si>
  <si>
    <t xml:space="preserve">ESTUDIO DE COLORACIÓN HISTOQUÍMICA EN CITOLOGÍA DE LÍQUIDO CORPORAL O SECRECIÓN  </t>
  </si>
  <si>
    <t xml:space="preserve">TOMOGRAFÍA COMPUTADA DE MIEMBROS INFERIORES (AXIALES DE RÓTULA O LONGITUD DE MIEMBROS INFERIORES)  </t>
  </si>
  <si>
    <t xml:space="preserve">PARACENTESIS ABDOMINAL TERAPÉUTICA VÍA PERCUTÁNEA   </t>
  </si>
  <si>
    <t xml:space="preserve">ESTUDIO DE MICROSCOPÍA ELECTRÓNICA EN BIOPSIA   </t>
  </si>
  <si>
    <t xml:space="preserve">INMUNOFIJACIÓN SEMIAUTOMATIZADO   </t>
  </si>
  <si>
    <t xml:space="preserve">COMPLEMENTO SÉRICO C4 SEMIAUTOMATIZADO   </t>
  </si>
  <si>
    <t xml:space="preserve">ASPIRACIÓN DE OÍDO MEDIO O CAVIDAD MASTOIDEA VÍA ENDOSCÓPICA   </t>
  </si>
  <si>
    <t xml:space="preserve">REDUCCIÓN CERRADA DE FRACTURAS ALVEOLARES, CON REIMPLANTE DENTAL Y FIJACIÓN   </t>
  </si>
  <si>
    <t xml:space="preserve">LIMPIEZA Y DRENAJE TRANSURETRAL DE VEJIGA   </t>
  </si>
  <si>
    <t xml:space="preserve">RESECCIÓN DE TUMOR O LESIÓN DE LA BASE DEL CRÁNEO FOSA POSTERIOR   </t>
  </si>
  <si>
    <t xml:space="preserve">OCLUSIÓN, PINZAMIENTO O LIGADURA DE VASOS DE CABEZA Y CUELLO   </t>
  </si>
  <si>
    <t xml:space="preserve">COOMBS DIRECTO FRACCIONADO MONOESPECÍFICO (INMUNOGLOBULINAS Y FRACCIONES DEL COMPLEMENTO) POR MICROTÉCNICA  </t>
  </si>
  <si>
    <t xml:space="preserve">PROCESAMIENTO DE PLASMA POR AFÉRESIS O PLASMAFÉRESIS   </t>
  </si>
  <si>
    <t xml:space="preserve">TERAPIA FONOAUDIOLÓGICA DE LA DEGLUCIÓN   </t>
  </si>
  <si>
    <t xml:space="preserve">SEPTORRINOPLASTIA FUNCIONAL SECUNDARIA VÍA ABIERTA   </t>
  </si>
  <si>
    <t xml:space="preserve">REEMPLAZO PROTÉSICO TOTAL PRIMARIO SIMPLE DE CADERA   </t>
  </si>
  <si>
    <t xml:space="preserve">SEPTOPLASTIA PRIMARIA TRANSNASAL   </t>
  </si>
  <si>
    <t xml:space="preserve">REDUCCIÓN CERRADA DE LUXACIÓN ARTICULACIÓN TEMPORO MANDIBULAR  </t>
  </si>
  <si>
    <t xml:space="preserve">REDUCCIÓN CERRADA DE LUXACIÓN METACARPOFALÁNGICA (UNA O MÁS)   </t>
  </si>
  <si>
    <t xml:space="preserve">NEUROLISIS DE NERVIOS EN DEDOS DE MANO VÍA ABIERTA   </t>
  </si>
  <si>
    <t xml:space="preserve">BLOQUEO DEL NERVIO HIPOGÁSTRICO SUPERIOR   </t>
  </si>
  <si>
    <t xml:space="preserve">CISTOLITOTOMÍA O EXTRACCIÓN DE CUERPO EXTRAÑO EN VEJIGA VÍA ABIERTA  </t>
  </si>
  <si>
    <t xml:space="preserve">ADENOMECTOMÍA O PROSTATECTOMÍA TRANSVESICAL   </t>
  </si>
  <si>
    <t xml:space="preserve">ECOGRAFÍA DOPPLER DE AORTA ABDOMINAL   </t>
  </si>
  <si>
    <t xml:space="preserve">ESTUDIO HEMODINÁMICO NO INVASIVO  PARA MEDICIONES DE PRESIONES CENTRALES   </t>
  </si>
  <si>
    <t xml:space="preserve">EXPLORACIÓN DE ARTERIA DE BRAZO O ANTEBRAZO   </t>
  </si>
  <si>
    <t xml:space="preserve">EXPLORACIÓN DE VENA DE BRAZO O ANTEBRAZO   </t>
  </si>
  <si>
    <t xml:space="preserve">EXPLORACIÓN ARTERIAL SUPRAPATELAR   </t>
  </si>
  <si>
    <t xml:space="preserve">EXPLORACIÓN VENOSA SUPRAPATELAR   </t>
  </si>
  <si>
    <t xml:space="preserve">LIMPIEZA Y DESBRIDAMIENTO QUIRÚRGICOS DE MÚSCULOS, TENDONES Y FASCIA EN BRAZO  </t>
  </si>
  <si>
    <t xml:space="preserve">LIMPIEZA Y DESBRIDAMIENTO QUIRÚRGICOS DE MÚSCULOS, TENDONES Y FASCIA EN PIERNA   </t>
  </si>
  <si>
    <t xml:space="preserve">DERMOABRASIÓN (QUÍMICA O MECÁNICA) EN AREA ESPECIAL EN CARA O CUELLO  </t>
  </si>
  <si>
    <t xml:space="preserve">AMPUTACIÓN CON COLGAJO CERRADO DE MIEMBRO INFERIOR SITIO NO ESPECIFICADO  </t>
  </si>
  <si>
    <t xml:space="preserve">DESBRIDAMIENTO  ESCISIONAL EN ÁREA ESPECIAL EN TOBILLOS O PIES   </t>
  </si>
  <si>
    <t xml:space="preserve">FOTOPLETISMOGRAFÍA DE VASOS ARTERIALES EN MIEMBROS INFERIORES  </t>
  </si>
  <si>
    <t xml:space="preserve">ANTICUERPOS IRREGULARES IDENTIFICACIÓN EN TUBO   </t>
  </si>
  <si>
    <t xml:space="preserve">EXTRACCIÓN SIN INCISIÓN DE CUERPO EXTRAÑO DE CONDUCTO AUDITIVO EXTERNO SOD  </t>
  </si>
  <si>
    <t xml:space="preserve">CARDIORRAFIA SOD   </t>
  </si>
  <si>
    <t xml:space="preserve">EXPLORACIÓN DE VASOS TORÁCICOS POR TORACOTOMÍA   </t>
  </si>
  <si>
    <t xml:space="preserve">EXPLORACIÓN DE ARTERIAS ABDOMINALES   </t>
  </si>
  <si>
    <t xml:space="preserve">EXPLORACIÓN DE ESPACIO RETROPERITONEAL   </t>
  </si>
  <si>
    <t xml:space="preserve">CIERRE TEMPORAL DE PARED ABDOMINAL  CON O SIN DISPOSITIVO VÍA ABIERTA   </t>
  </si>
  <si>
    <t xml:space="preserve">URETROTOMÍA INTERNA ENDOSCÓPICA   </t>
  </si>
  <si>
    <t xml:space="preserve">URETEROLISIS O PIELOURETEROLISIS POR LAPAROSCOPIA   </t>
  </si>
  <si>
    <t xml:space="preserve">SALPINGO-OOFORECTOMÍA UNILATERAL POR LAPAROTOMÍA   </t>
  </si>
  <si>
    <t xml:space="preserve">HISTERECTOMÍA TOTAL ABDOMINAL AMPLIADA POR LAPAROTOMÍA  </t>
  </si>
  <si>
    <t xml:space="preserve">BIOPSIA DE CUELLO UTERINO CIRCUNFERENCIAL   </t>
  </si>
  <si>
    <t xml:space="preserve">BIOPSIA DE ENDOMETRIO   </t>
  </si>
  <si>
    <t xml:space="preserve">BLOQUEO REGIONAL CONTINUO   </t>
  </si>
  <si>
    <t xml:space="preserve">SEPTOPLASTIA REVISIONAL TRANSNASAL   </t>
  </si>
  <si>
    <t xml:space="preserve">INCISIÓN DE MÚLTIPLES SENOS PARANASALES VÍA TRANSNASAL   </t>
  </si>
  <si>
    <t xml:space="preserve">EXTRACCIÓN DE CUERPO EXTRAÑO POR INCISIÓN   </t>
  </si>
  <si>
    <t xml:space="preserve">CORRECCIÓN DE ANGULACIÓN PENEANA   </t>
  </si>
  <si>
    <t xml:space="preserve">MEDICIÓN DE CALORIMETRÍA INDIRECTA   </t>
  </si>
  <si>
    <t xml:space="preserve">OTRA PRUEBA DE ESFUERZO CARDIOVASCULAR   </t>
  </si>
  <si>
    <t xml:space="preserve">EVALUACIÓN DE FUNCIÓN MUSCULAR ESTÁTICA, DINÁMICA Y FLEXIBILIDAD   </t>
  </si>
  <si>
    <t>TERAPIA FISICA</t>
  </si>
  <si>
    <t xml:space="preserve">BIOPSIA DE VÉRTEBRA, VÍA PERCUTÁNEA   </t>
  </si>
  <si>
    <t xml:space="preserve">ESTUDIO DE BIOLOGÍA MOLECULAR EN BIOPSIA   </t>
  </si>
  <si>
    <t xml:space="preserve">INYECCIÓN DE MATERIAL MIORELAJANTE (TOXINA BOTULÍNICA)   </t>
  </si>
  <si>
    <t xml:space="preserve">INJERTO ÓSEO EN RÓTULA SOD   </t>
  </si>
  <si>
    <t xml:space="preserve">OSTEOTOMÍA DE DIÁFISIS DE TIBIA SIN FIJACIÓN   </t>
  </si>
  <si>
    <t xml:space="preserve">RESECCIÓN DE TUMOR O LESIÓN DE LA BASE DEL CRÁNEO FOSA MEDIA POR CRANEOTOMÍA FRONTAL Y OSTEOTOMÍA FRONTO ETMOIDAL  </t>
  </si>
  <si>
    <t xml:space="preserve">CORRECCIÓN DE DEFECTO ÓSEO PRE-EXISTENTE POR CRANEOPLASTIA, CON INJERTO AUTÓLOGO O HETERÓLOGO  </t>
  </si>
  <si>
    <t xml:space="preserve">CORRECCIÓN DE DESGARRO DURAL EN BASE DE CRÁNEO, CON PLASTIA AUTÓLOGA O HETERÓLOGA, POR CRANEOTOMÍA   </t>
  </si>
  <si>
    <t xml:space="preserve">RESONANCIA MAGNÉTICA DE COLUMNA SACROILÍACA CON CONTRASTE  </t>
  </si>
  <si>
    <t xml:space="preserve">INSERCION DE CATÉTER CENTRAL MÍNIMAMENTE INVASIVA   </t>
  </si>
  <si>
    <t xml:space="preserve">BIOPSIA DE PERICARDIO VÍA ABIERTA   </t>
  </si>
  <si>
    <t xml:space="preserve">INYECCIÓN DE AGENTE ANESTÉSICO PARA NERVIO PERIFÉRICO  </t>
  </si>
  <si>
    <t xml:space="preserve">EVACUACIÓN EN HEMORROIDES TROMBOSADAS   </t>
  </si>
  <si>
    <t xml:space="preserve">BRONCOSCOPIA   </t>
  </si>
  <si>
    <t xml:space="preserve">HEMICOLECTOMÍA DERECHA VÍA ABIERTA   </t>
  </si>
  <si>
    <t xml:space="preserve">HEMICOLECTOMIA IZQUIERDA VÍA ABIERTA   </t>
  </si>
  <si>
    <t xml:space="preserve">SUSTITUCIÓN O CAMBIO DE DISPOSITIVO PARA CIERRE TEMPORAL DE PARED ABDOMINAL VÍA ABIERTA   </t>
  </si>
  <si>
    <t xml:space="preserve">CALPROTECTINA SEMIAUTOMATIZADO O AUTOMATIZADO   </t>
  </si>
  <si>
    <t xml:space="preserve">SINOVECTOMÍA DE RODILLA TOTAL POR ARTROSCOPIA   </t>
  </si>
  <si>
    <t xml:space="preserve">RECONSTRUCCIÓN DE LIGAMENTO CRUZADO ANTERIOR CON INJERTO AUTÓLOGO O CON ALOINJERTO POR ARTROSCOPIA  </t>
  </si>
  <si>
    <t xml:space="preserve">CONDROPLASTIA DE RODILLA POR ARTROSCOPIA   </t>
  </si>
  <si>
    <t xml:space="preserve">EXTRACCIÓN DE DISPOSITIVO IMPLANTADO EN FALANGES (UNO O MÁS) DE MANO   </t>
  </si>
  <si>
    <t xml:space="preserve">ESOFAGOGASTRODUODEOSCOPIA [EGD] CON EXTRACCIÓN DE CUERPO EXTRAÑO   </t>
  </si>
  <si>
    <t xml:space="preserve">CATETERISMO URETERAL DE AUTORETENCIÓN VÍA PERCUTÁNEA   </t>
  </si>
  <si>
    <t xml:space="preserve">RESONANCIA MAGNÉTICA DE VASOS   </t>
  </si>
  <si>
    <t xml:space="preserve">ARTERIOGRAFÍA VERTEBRAL BILATERAL SELECTIVA CON CARÓTIDAS (PANANGIOGRAFÍA)   </t>
  </si>
  <si>
    <t xml:space="preserve">SINOVECTOMÍA DE RODILLA TOTAL VÍA ABIERTA   </t>
  </si>
  <si>
    <t xml:space="preserve">SUTURA DE MENISCO MEDIAL O LATERAL, POR ARTROSCOPIA   </t>
  </si>
  <si>
    <t xml:space="preserve">TARSORRAFIA   </t>
  </si>
  <si>
    <t xml:space="preserve">CORRECCIÓN DE ECTROPIÓN POR FIJACIÓN CANTAL   </t>
  </si>
  <si>
    <t xml:space="preserve">CONIZACIÓN CERVICAL   </t>
  </si>
  <si>
    <t xml:space="preserve">SEPTOPLASTIA EXTRACORPÓREA   </t>
  </si>
  <si>
    <t xml:space="preserve">EXTRACCIÓN DE CUERPO EXTRAÑO INTRAVASCULAR (ARTERIAL) (VENOSO), VÍA ENDOVASCULAR [PERCUTÁNEA]  </t>
  </si>
  <si>
    <t xml:space="preserve">ALARGAMIENTO DE FASCIA   </t>
  </si>
  <si>
    <t xml:space="preserve">RETIRO DE DISPOSITIVO PARA CIERRE TEMPORAL DE PARED ABDOMINAL VÍA ABIERTA   </t>
  </si>
  <si>
    <t xml:space="preserve">REDUCCIÓN CERRADA DE FRACTURA SIN FIJACIÓN INTERNA DE CÚBITO O RADIO  </t>
  </si>
  <si>
    <t xml:space="preserve">DESBRIDAMIENTO, LAVADO Y LIMPIEZA DE ARTICULACIÓN EN MANO O DEDOS VÍA ABIERTA   </t>
  </si>
  <si>
    <t xml:space="preserve">MAMOPLASTIA DE REDUCCIÓN BILATERAL   </t>
  </si>
  <si>
    <t xml:space="preserve">ECOCARDIOGRAMA TRANSTORÁCICO CON CONTRASTE   </t>
  </si>
  <si>
    <t xml:space="preserve">DENSIDAD URINARIA   </t>
  </si>
  <si>
    <t xml:space="preserve">OSTEOTOMÍA EN FÉMUR DISTAL (SUPRA O INTERCONDÍLEA) CON FIJACIÓN INTERNA  </t>
  </si>
  <si>
    <t xml:space="preserve">OSTEOTOMÍA DE TIBIA PROXIMAL CON FIJACIÓN INTERNA   </t>
  </si>
  <si>
    <t xml:space="preserve">REEMPLAZO TOTAL DE RODILLA BICOMPARTIMENTAL   </t>
  </si>
  <si>
    <t xml:space="preserve">EXTRACCIÓN DE DISPOSITIVO IMPLANTADO EN FÉMUR   </t>
  </si>
  <si>
    <t xml:space="preserve">FENOTIPO SISTEMA Rh CUALQUIER ANTÍGENO EN TUBO   </t>
  </si>
  <si>
    <t xml:space="preserve">REDUCCIÓN DE LUXACIÓN RADIOCUBITAL VÍA ABIERTA   </t>
  </si>
  <si>
    <t xml:space="preserve">IMPLANTACIÓN DE BALÓN CONTRAPULSACIÓN SOD   </t>
  </si>
  <si>
    <t xml:space="preserve">LAVADO PERITONEAL DIAGNÓSTICO VÍA LAPAROSCÓPICA   </t>
  </si>
  <si>
    <t xml:space="preserve">LAPAROSCOPIA EXPLORATORIA   </t>
  </si>
  <si>
    <t xml:space="preserve">RESONANCIA MAGNÉTICA DE OIDOS   </t>
  </si>
  <si>
    <t xml:space="preserve">EXTRACCIÓN DE CUERPO EXTRAÑO EN PARED TORÁCICA   </t>
  </si>
  <si>
    <t xml:space="preserve">RADIOGRAFÍA CARDÍACA DE CONTRASTE NEGATIVO   </t>
  </si>
  <si>
    <t xml:space="preserve">RESONANCIA MAGNÉTICA DE PARES CRANEANOS   </t>
  </si>
  <si>
    <t xml:space="preserve">SUTURA SUPRAPATELAR DE VENAS VÍA ABIERTA   </t>
  </si>
  <si>
    <t xml:space="preserve">URETEROLITOTOMÍA O EXTRACCIÓN DE CUERPO EXTRAÑO EN URÉTER VÍA ABIERTA   </t>
  </si>
  <si>
    <t xml:space="preserve">DESBRIDAMIENTO, LAVADO Y LIMPIEZA DE ARTICULACIÓN DE MUÑECA POR ARTROSCOPIA  </t>
  </si>
  <si>
    <t xml:space="preserve">DESBRIDAMIENTO DE MÚSCULO, TENDÓN Y FASCIA EN MANO   </t>
  </si>
  <si>
    <t xml:space="preserve">DESBRIDAMIENTO, LAVADO Y LIMPIEZA DE ARTICULACIÓN EN MANO O DEDOS POR ARTROSCOPIA   </t>
  </si>
  <si>
    <t>REPOSICIÓN UÑA DE POLIETILENO</t>
  </si>
  <si>
    <t xml:space="preserve">LIBERACIÓN DE ADHERENCIAS DE RODILLA POR ARTROSCOPIA   </t>
  </si>
  <si>
    <t xml:space="preserve">REMODELACIÓN DE MENISCO MEDIAL Y LATERAL POR  ARTROSCOPIA  </t>
  </si>
  <si>
    <t xml:space="preserve">COLOCACIÓN DE DISPOSITIVO (CATÉTER DOBLE J) ANTERÓGRADO DE RIÑÓN A VEJIGA  </t>
  </si>
  <si>
    <t xml:space="preserve">EXTRACCIÓN ENDOSCÓPICA DE CUERPO EXTRAÑO DE URETRA   </t>
  </si>
  <si>
    <t xml:space="preserve">LIGADURA DE VÁRICES ESOFÁGICAS VÍA ENDOSCÓPICA   </t>
  </si>
  <si>
    <t xml:space="preserve">MIELOGRAFÍA TOTAL DE COLUMNA   </t>
  </si>
  <si>
    <t xml:space="preserve">RESECCIÓN PARCIAL DE LABIO   </t>
  </si>
  <si>
    <t xml:space="preserve">EVALUACIÓN DE LA FUNCIÓN OSTEOMUSCULAR   </t>
  </si>
  <si>
    <t xml:space="preserve">OSTEOTOMÍA DE TIBIA DISTAL SIN FIJACIÓN   </t>
  </si>
  <si>
    <t xml:space="preserve">OSTEOTOMÍA DE PERONÉ PROXIMAL SIN FIJACIÓN   </t>
  </si>
  <si>
    <t xml:space="preserve">REDUCCIÓN INDIRECTA DE EPÍFISIS SEPARADA DE TIBIA Y PERONÉ CON FIJACIÓN   </t>
  </si>
  <si>
    <t xml:space="preserve">SUTURA DE ENVOLTURA DE TENDÓN SOD   </t>
  </si>
  <si>
    <t xml:space="preserve">RESECCIÓN DE TUMOR SUPRATENTORIAL HEMISFÉRICO, POR CRANEOTOMÍA   </t>
  </si>
  <si>
    <t xml:space="preserve">CORRECCIÓN DE MENINGOENCEFALOCELE POR CRANIECTOMÍA CON PLASTIA DE MENINGE Y CRANEOPLASTIA  </t>
  </si>
  <si>
    <t xml:space="preserve">REDUCCIÓN ABIERTA DE FRACTURA CALCÁNEO CON FIJACIÓN INTERNA   </t>
  </si>
  <si>
    <t xml:space="preserve">RESECCIÓN DE TUMOR BENIGNO O MALIGNO DE PIEL O TEJIDO CELULAR SUBCUTÁNEO DE ÁREA ESPECIAL, ENTRE UNO A DOS CENTÍMETROS  </t>
  </si>
  <si>
    <t xml:space="preserve">PROCESAMIENTO DE LA UNIDAD DE GLÓBULOS ROJOS O ERITROCITOS POR AFÉRESIS O ERITROFÉRESIS   </t>
  </si>
  <si>
    <t xml:space="preserve">RESONANCIA MAGNÉTICA CON ANGIOGRAFÍA   </t>
  </si>
  <si>
    <t xml:space="preserve">FACTOR DE LEIDEN MUTACIÓN   </t>
  </si>
  <si>
    <t xml:space="preserve">HISTEROSCOPIA   </t>
  </si>
  <si>
    <t xml:space="preserve">LEGRADO UTERINO GINECOLÓGICO   </t>
  </si>
  <si>
    <t xml:space="preserve">RESECCIÓN LOCAL DE LESIÓN O TEJIDO DE INTESTINO DELGADO SALVO DUODENO VÍA ABIERTA   </t>
  </si>
  <si>
    <t xml:space="preserve">TRABECULECTOMÍA CONVENCIONAL   </t>
  </si>
  <si>
    <t xml:space="preserve">REDUCCIÓN ABIERTA CON FIJACIÓN DE LUXO FRACTURA O FRACTURA (UNI O BIMALEOLAR) DE TOBILLO   </t>
  </si>
  <si>
    <t xml:space="preserve">RESECCIÓN DE LENGUA EN CUÑA   </t>
  </si>
  <si>
    <t xml:space="preserve">MASTECTOMÍA SIMPLE UNILATERAL   </t>
  </si>
  <si>
    <t xml:space="preserve">LIGADURA Y ESCISIÓN DE VENAS VARICOSAS DE MIEMBROS INFERIORES   </t>
  </si>
  <si>
    <t xml:space="preserve">BIOPSIA DE HUESO EN SITIO NO ESPECIFICADO, VÍA ENDOSCÓPICA  </t>
  </si>
  <si>
    <t xml:space="preserve">EXTRACCIÓN DE CUERPO EXTRAÑO DE BRONQUIO O PULMÓN VÍA ABIERTA   </t>
  </si>
  <si>
    <t xml:space="preserve">DECORTICACIÓN PULMONAR VÍA ABIERTA   </t>
  </si>
  <si>
    <t xml:space="preserve">LISIS DE ADHERENCIAS PLEURALES VÍA ABIERTA   </t>
  </si>
  <si>
    <t xml:space="preserve">INSERCIÓN DE CATÉTER CENTRAL, VÍA PERIFÉRICA   </t>
  </si>
  <si>
    <t xml:space="preserve">RESECCIÓN DE LESIÓN BENIGNA O MALIGNA EN EPIPLON O EN MESENTERIO VÍA ABIERTA   </t>
  </si>
  <si>
    <t xml:space="preserve">AORTOGRAMA TORÁCICO   </t>
  </si>
  <si>
    <t xml:space="preserve">APLICACIÓN DE TUTOR EXTERNO EN CUELLO DE PIE   </t>
  </si>
  <si>
    <t xml:space="preserve">REDUCCION CERRADA DE LUXACIÓN TRAUMÁTICA DE RODILLA   </t>
  </si>
  <si>
    <t xml:space="preserve">PERICARDIOTOMÍA MÍNIMAMENTE INVASIVA   </t>
  </si>
  <si>
    <t xml:space="preserve">RESECCIÓN DE LESIÓN O TEJIDO DEL CORAZÓN VÍA ABIERTA   </t>
  </si>
  <si>
    <t xml:space="preserve">DRENAJE DE ESPACIO SUBDURAL, POR TREPANACIÓN   </t>
  </si>
  <si>
    <t xml:space="preserve">INYECCIÓN DE ANESTESIA DENTRO DE NERVIO CRANEAL CON FIN ANALGÉSICO   </t>
  </si>
  <si>
    <t xml:space="preserve">HIDROCELECTOMÍA DE CORDÓN ESPERMÁTICO VÍA INGUINAL   </t>
  </si>
  <si>
    <t xml:space="preserve">LIMPIEZA Y DESBRIDAMIENTO QUIRÚRGICOS DE MÚSCULOS, TENDONES Y FASCIA EN MUSLO  </t>
  </si>
  <si>
    <t xml:space="preserve">NEURÓLISIS DE PLEJO LUMBAR   </t>
  </si>
  <si>
    <t xml:space="preserve">AMPUTACIÓN O DESARTICULACIÓN DE PIERNA SOD   </t>
  </si>
  <si>
    <t xml:space="preserve">SECUESTRECTOMÍA, DRENAJE, DESBRIDAMIENTO DE HÚMERO SOD   </t>
  </si>
  <si>
    <t xml:space="preserve">SECUESTRECTOMÍA, DRENAJE, DESBRIDAMIENTO DE  HUESOS PELVIANOS  </t>
  </si>
  <si>
    <t xml:space="preserve">HERNIORRAFIA UMBILICAL REPRODUCIDA VÍA ABIERTA   </t>
  </si>
  <si>
    <t xml:space="preserve">TENOTOMÍA DE MANO DORSAL   </t>
  </si>
  <si>
    <t xml:space="preserve">GRASAS NEUTRAS EN HECES [SUDÁN III]   </t>
  </si>
  <si>
    <t xml:space="preserve">REPARACIÓN ASISTIDA DE LESIÓN RETINAL VÍA INTERNA   </t>
  </si>
  <si>
    <t xml:space="preserve">TIMPANOPLASTIA CON REVISIÓN DE LA CADENA OSICULAR   </t>
  </si>
  <si>
    <t xml:space="preserve">BIOPSIA DE ÓRGANO O TEJIDO DE MEDIASTINO VÍA PERCUTÁNEA  </t>
  </si>
  <si>
    <t xml:space="preserve">EXTRACCIÓN DE CUERPO EXTRAÑO EN TEJIDOS BLANDOS DE BRAZO (MÚSCULOS, TENDÓN, SINOVIAL)  </t>
  </si>
  <si>
    <t xml:space="preserve">REDUCCIÓN CERRADA SIN FIJACIÓN INTERNA FRACTURA TARSO O METATARSO  </t>
  </si>
  <si>
    <t xml:space="preserve">TOMA DE INJERTO ÓSEO EN RADIO O CÚBITO SOD   </t>
  </si>
  <si>
    <t xml:space="preserve">REDUCCIÓN CERRADA SIN FIJACIÓN DE FRACTURA DE RADIO Y CÚBITO (RADIOCUBITAL PROXIMAL O DISTAL)  </t>
  </si>
  <si>
    <t xml:space="preserve">ESTUDIO MOLECULAR DE REARREGLOS (ESPECÍFICOS)   </t>
  </si>
  <si>
    <t xml:space="preserve">INCISIÓN DE MÚLTIPLES SENOS PARANASALES VÍA TRANSNASAL ENDOSCÓPICA   </t>
  </si>
  <si>
    <t xml:space="preserve">CATETERISMO CARDÍACO DEL LADO DERECHO DEL CORAZÓN CON PRUEBA DE SUSTANCIA TERAPÉUTICA   </t>
  </si>
  <si>
    <t xml:space="preserve">ELECTROMIOGRAFÍA EN CARA   </t>
  </si>
  <si>
    <t xml:space="preserve">EXTRACCIÓN DE CUERPO EXTRAÑO MÚLTIPLE (BEZOARD) POR GASTROTOMÍA VÍA ABIERTA   </t>
  </si>
  <si>
    <t xml:space="preserve">ENUCLEACIÓN, RESECCIÓN Y CURETAJE DE LESIONES BENIGNAS EN MAXILAR SUPERIOR O INFERIOR, DE MENOS DE TRES CMS, VÍA TRANSCUTÁNEA  </t>
  </si>
  <si>
    <t xml:space="preserve">FARINGOLARINGOGRAFÍA DINÁMICA (CON CINE O VIDEO)   </t>
  </si>
  <si>
    <t xml:space="preserve">INSERCIÓN DE TUBO ENDOTRAQUEAL CON SONDA LUMINOSA   </t>
  </si>
  <si>
    <t xml:space="preserve">REDUCCIÓN ABIERTA DE FRACTURA EN DIÁFISIS DE CÚBITO Y RADIO CON FIJACIÓN INTERNA   </t>
  </si>
  <si>
    <t xml:space="preserve">ANÁLISIS DE UNIDADES MOTORAS POR NEUROCONDUCCIÓN   </t>
  </si>
  <si>
    <t>Virus de Inmunodeficiencia Humana DETECCIÓN DEL PROVIRUS POR PRUEBAS MOLECULARES (ESPECÍFICO)</t>
  </si>
  <si>
    <t xml:space="preserve">GASTROSTOMÍA VÍA PERCUTÁNEA (ENDOSCÓPICA)   </t>
  </si>
  <si>
    <t>APLICACIÓN DE VENDAJE DE PRESIÓN MULTICAPA</t>
  </si>
  <si>
    <t xml:space="preserve">SUTURA DE ARTERIA DE BRAZO O ANTEBRAZO   </t>
  </si>
  <si>
    <t xml:space="preserve">RIZOLISIS FACETARIA (NEUROTOMÍA DE RAMA MEDIAL) VÍA PERCUTÁNEA  </t>
  </si>
  <si>
    <t xml:space="preserve">CIERRE DE ESTOMA DE INTESTINO DELGADO VÍA ABIERTA   </t>
  </si>
  <si>
    <t xml:space="preserve">REMODELACIÓN [RECONSTRUCCIÓN] (REVISIÓN) DEL MUÑÓN DE AMPUTACIÓN DE HOMBRO SOD   </t>
  </si>
  <si>
    <t xml:space="preserve">RESECCIÓN QUISTE PILONIDAL (CIERRE PARCIAL O ESCISIÓN ABIERTA)   </t>
  </si>
  <si>
    <t xml:space="preserve">REDUCCIÓN ABIERTA DE EPÍFISIS SEPARADA DE TIBIA Y PERONÉ CON FIJACIÓN  </t>
  </si>
  <si>
    <t xml:space="preserve">RESECCIÓN DE TUMOR BENIGNO DE FOSA NASAL VÍA ABIERTA   </t>
  </si>
  <si>
    <t xml:space="preserve">RESECCIÓN DE TUMOR BENIGNO O MALIGNO DE PÁRPADO, ESPESOR PARCIAL, DOS TERCIOS   </t>
  </si>
  <si>
    <t xml:space="preserve">RECONSTRUCCIÓN DE PÁRPADOS POR LIBERACIÓN DE COLGAJO   </t>
  </si>
  <si>
    <t xml:space="preserve">RESECCIÓN DE TUMOR O LESIÓN DE LA BASE DEL CRÁNEO FOSA POSTERIOR, VÍA SUBOCCIPITAL RETROMASTOIDEA  </t>
  </si>
  <si>
    <t xml:space="preserve">ESPECTROSCOPIA   </t>
  </si>
  <si>
    <t xml:space="preserve">ESTUDIO DE COLORACIÓN INMUNOHISTOQUÍMICA EN ESPÉCIMEN DE RECONOCIMIENTO  </t>
  </si>
  <si>
    <t xml:space="preserve">BIOPSIA ABIERTA DE GLÁNDULA SALIVAL MENOR (CON CONDUCTO SALIVAL)   </t>
  </si>
  <si>
    <t xml:space="preserve">REDUCCIÓN CERRADA DE EPÍFISIS SEPARADA EN CÚBITO O RADIO SIN FIJACIÓN  </t>
  </si>
  <si>
    <t xml:space="preserve">MONITORIZACIÓN ELECTROCARDIOGRÁFICA (TELEMETRÍA)   </t>
  </si>
  <si>
    <t xml:space="preserve">RECUBRIMIENTO DE CÓRNEA CON COLGAJO CONJUNTIVAL   </t>
  </si>
  <si>
    <t xml:space="preserve">PARACENTESIS TERAPÉUTICA DE CÁMARA ANTERIOR DEL OJO  </t>
  </si>
  <si>
    <t xml:space="preserve">EXTRACCIÓN DE DISPOSITIVO IMPLANTADO EN COLUMNA VERTEBRAL, VÍA POSTERIOR  </t>
  </si>
  <si>
    <t xml:space="preserve">DESBRIDAMIENTO ESCISIONAL  ENTRE EL 30% AL 49% DE SUPERFICIE CORPORAL EN ÁREA GENERAL   </t>
  </si>
  <si>
    <t xml:space="preserve">INFUSIÓN DE ALIMENTACIÓN ENTERAL POR SONDA   </t>
  </si>
  <si>
    <t xml:space="preserve">DESBRIDAMIENTO DE MÚSCULO   </t>
  </si>
  <si>
    <t xml:space="preserve">ESCISIÓN TUMOR BENIGNO EN CARPIANOS O METACARPIANOS   </t>
  </si>
  <si>
    <t xml:space="preserve">TENOLISIS EN EXTENSORES DE MANO (UNO O MÁS)   </t>
  </si>
  <si>
    <t xml:space="preserve">HERNIORRAFIA INGUINAL UNILATERAL VÍA LAPAROSCÓPICA   </t>
  </si>
  <si>
    <t xml:space="preserve">TROMBOEMBOLECTOMÍA DE ARTERIAS ABDOMINALES VÍA ABIERTA  </t>
  </si>
  <si>
    <t xml:space="preserve">ENDARTERECTOMIA AORTOILÍACA   </t>
  </si>
  <si>
    <t xml:space="preserve">RESECCIÓN CON ANASTOMOSIS TERMINO-TERMINAL DE ARTERIAS ABDOMINALES  </t>
  </si>
  <si>
    <t xml:space="preserve">CIERRE, PINZAMIENTO O LIGADURA DE ARTERIAS ABDOMINALES   </t>
  </si>
  <si>
    <t xml:space="preserve">CIERRE, PINZAMIENTO O LIGADURA DE VENAS INTRAABDOMINALES  </t>
  </si>
  <si>
    <t xml:space="preserve">REPARO DE VASOS DE GRAN CALIBRE VÍA ABIERTA   </t>
  </si>
  <si>
    <t xml:space="preserve">EXPLORACIÓN DE AORTA ABDOMINAL SOD   </t>
  </si>
  <si>
    <t xml:space="preserve">PERFUSIÓN DE CUERPO ENTERO EN ASISTENCIA CIRCULATORIA   </t>
  </si>
  <si>
    <t xml:space="preserve">DRENAJE DE COLECCIÓN RETROPERITONEAL VÍA ABIERTA   </t>
  </si>
  <si>
    <t xml:space="preserve">CATETERIZACIÓN VENOSA PARA DIÁLISIS RENAL SOD   </t>
  </si>
  <si>
    <t xml:space="preserve">TORACOSCOPIA DIAGNÓSTICA   </t>
  </si>
  <si>
    <t xml:space="preserve">TUBERCULINA PRUEBA [DE MANTOUX]   </t>
  </si>
  <si>
    <t xml:space="preserve">RESECCIÓN DE TUMOR BENIGNO EN LA PARED ABDOMINAL VÍA ABIERTA   </t>
  </si>
  <si>
    <t xml:space="preserve">REDUCCIÓN ABIERTA DE BORDE O PARED ORBITAL   </t>
  </si>
  <si>
    <t xml:space="preserve">EXODONCIA DE DIENTES TEMPORALES   </t>
  </si>
  <si>
    <t xml:space="preserve">SINOVECTOMÍA DE RODILLA PARCIAL POR ARTROSCOPIA   </t>
  </si>
  <si>
    <t xml:space="preserve">ASISTENCIA DEL PARTO CON O SIN EPISIORRAFIA O PERINEORRAFIA  </t>
  </si>
  <si>
    <t xml:space="preserve">ABLACIÓN U OCLUSIÓN DE TROMPA DE FALOPIO BILATERAL POR LAPAROTOMÍA   </t>
  </si>
  <si>
    <t xml:space="preserve">CISTOURETROPEXIA CON DISPOSITIVO (SUSPENSIÓN DEL MÚSCULO ELEVADOR)   </t>
  </si>
  <si>
    <t xml:space="preserve">HISTERECTOMÍA POR VÍA VAGINAL   </t>
  </si>
  <si>
    <t xml:space="preserve">FENOTIPO ERITROCITARIO EXTENDIDO EN TUBO CUALQUIER ANTÍGENO   </t>
  </si>
  <si>
    <t xml:space="preserve">BIOPSIA NASAL VÍA TRANSNASAL   </t>
  </si>
  <si>
    <t xml:space="preserve">RESONANCIA MAGNÉTICA DE CORAZÓN CON VALORACIÓN FUNCIONAL  </t>
  </si>
  <si>
    <t xml:space="preserve">CURACIÓN DE OIDO   </t>
  </si>
  <si>
    <t xml:space="preserve">REDUCCIÓN CERRADA DE LUXACIÓN TRAUMÁTICA DE CADERA  </t>
  </si>
  <si>
    <t xml:space="preserve">REDUCCIÓN CERRADA DE FRACTURA SIN FIJACIÓN INTERNA DE HÚMERO SOD   </t>
  </si>
  <si>
    <t xml:space="preserve">REDUCCIÓN ABIERTA DE FRACTURA DE TUBEROSIDAD PROXIMAL DE HÚMERO CON FIJACIÓN INTERNA (DISPOSITIVOS DE FIJACIÓN U OSTEOSÍNTESIS)  </t>
  </si>
  <si>
    <t xml:space="preserve">EXTRACCIÓN DE DISPOSITIVO IMPLANTADO EN HÚMERO   </t>
  </si>
  <si>
    <t xml:space="preserve">IMPLANTACIÓN DE ELECTRODOS DE NEUROESTIMULACIÓN ESPINAL POR LAPAROSCOPIA  </t>
  </si>
  <si>
    <t xml:space="preserve">AMPUTACIÓN O DESARTICULACIÓN DE DEDO DE PIE (CADA UNO)  </t>
  </si>
  <si>
    <t xml:space="preserve">ECOGRAFÍA DE GLÁNDULAS SALIVALES CON TRANSDUCTOR DE 7 MHZ O MAS   </t>
  </si>
  <si>
    <t xml:space="preserve">SALPINGECTOMÍA BILATERAL TOTAL POR LAPAROSCOPIA   </t>
  </si>
  <si>
    <t xml:space="preserve">HISTERECTOMÍA TOTAL POR LAPAROSCOPIA   </t>
  </si>
  <si>
    <t xml:space="preserve">REVISIÓN DE TRAQUEOSTOMÍA VÍA ABIERTA   </t>
  </si>
  <si>
    <t xml:space="preserve">OCLUSIÓN DE LESIÓN EN VASOS INTRACRANEALES, VÍA ENDOVASCULAR   </t>
  </si>
  <si>
    <t xml:space="preserve">BIOPSIA DE AURÍCULA (PABELLÓN AURÍCULAR)   </t>
  </si>
  <si>
    <t xml:space="preserve">NEUROLISIS DE NERVIO EN BRAZO VÍA ABIERTA   </t>
  </si>
  <si>
    <t xml:space="preserve">MOVILIZACIÓN DE INTESTINO GRUESO VÍA ABIERTA   </t>
  </si>
  <si>
    <t xml:space="preserve">INJERTO ÓSEO EN HÚMERO   </t>
  </si>
  <si>
    <t xml:space="preserve">REDUCCIÓN ABIERTA DE FRACTURA SUPRACONDÍLEA DE HÚMERO CON FIJACIÓN INTERNA (DISPOSITIVOS DE FIJACIÓN U OSTEOSÍNTESIS)  </t>
  </si>
  <si>
    <t xml:space="preserve">OCLUSIÓN, PINZAMIENTO O LIGADURA DE ARTERIAS DE MIEMBROS INFERIORES  </t>
  </si>
  <si>
    <t xml:space="preserve">RESONANCIA MAGNÉTICA DE ÓRBITAS   </t>
  </si>
  <si>
    <t xml:space="preserve">ESTUDIO DE COLORACIÓN INMUNOHISTOQUÍMICA EN ESPÉCIMEN CON RESECCIÓN DE MÁRGENES  </t>
  </si>
  <si>
    <t xml:space="preserve">INCISIÓN Y DRENAJE DE ESCROTO Y TÚNICA VAGINALIS   </t>
  </si>
  <si>
    <t xml:space="preserve">SUTURA DE LACERACIÓN DE ESCROTO Y TÚNICA VAGINALIS SOD  </t>
  </si>
  <si>
    <t xml:space="preserve">ARTROGRAFÍA CERVICAL   </t>
  </si>
  <si>
    <t xml:space="preserve">PROCESAMIENTO DE LA UNIDAD DE CONCENTRADO DE PLAQUETAS POBRE EN LEUCOCITOS (CAPA LEUCOPLAQUETARIA)  </t>
  </si>
  <si>
    <t xml:space="preserve">TROMBOEMBOLECTOMÍA SUPRAPATELAR DE ARTERIAS EN MIEMBROS INFERIORES   </t>
  </si>
  <si>
    <t xml:space="preserve">TROMBOEMBOLECTOMÍA INFRAPATELAR DE ARTERIAS EN MIEMBROS INFERIORES   </t>
  </si>
  <si>
    <t xml:space="preserve">RESECCIÓN ARTERIAL SUPRAPATELAR CON INJERTO AUTÓLOGO O PRÓTESIS  </t>
  </si>
  <si>
    <t xml:space="preserve">OCLUSIÓN DE ARTERIAS ABDOMINALES, VÍA ENDOVASCULAR   </t>
  </si>
  <si>
    <t xml:space="preserve">ARTERIOGRAFÍA DE VASOS ABDOMINALES (SELECTIVA)   </t>
  </si>
  <si>
    <t xml:space="preserve">Hepatitis C PRUEBA CONFIRMATORIA SEMIAUTOMATIZADO O AUTOMATIZADO   </t>
  </si>
  <si>
    <t xml:space="preserve">TRANSFERENCIAS DE TENDÓN EN PARÁLISIS RADIAL   </t>
  </si>
  <si>
    <t>APLICACIÓN DE VENDAJE DE PRESIÓN</t>
  </si>
  <si>
    <t xml:space="preserve">ESTUDIO DE COLORACIÓN HISTOQUÍMICA EN CITOLOGÍA VAGINAL TUMORAL O FUNCIONAL   </t>
  </si>
  <si>
    <t xml:space="preserve">ANTICUERPOS IRREGULARES TITULACIÓN POR MICROTÉCNICA   </t>
  </si>
  <si>
    <t xml:space="preserve">RESECCIÓN DE FÍSTULA O QUISTE PREAURÍCULAR SOD   </t>
  </si>
  <si>
    <t xml:space="preserve">IMPLANTACIÓN O SUSTITUCIÓN DE PRÓTESIS COCLEAR CON PRESERVACIÓN DE RESTOS AUDITIVOS   </t>
  </si>
  <si>
    <t xml:space="preserve">DERIVACIÓN Y DRENAJE LUMBAR EXTERNA   </t>
  </si>
  <si>
    <t xml:space="preserve">ENDARTERECTOMIA DE VASOS TORÁCICOS   </t>
  </si>
  <si>
    <t xml:space="preserve">ENDARTERECTOMIA CELIACA O MESENTÉRICA   </t>
  </si>
  <si>
    <t xml:space="preserve">RECONSTRUCION DE AORTA TORÁCICA ASCENDENTE VÍA ABIERTA  </t>
  </si>
  <si>
    <t xml:space="preserve">RECONSTRUCION DE AORTA TORÁCICA DESCENDENTE VÍA ABIERTA  </t>
  </si>
  <si>
    <t xml:space="preserve">RESECCIÓN CON SUSTITUCIÓN DE AORTA ABDOMINAL SOD   </t>
  </si>
  <si>
    <t xml:space="preserve">OCLUSIÓN, PINZAMIENTO O LIGADURA DE ARTERIAS ABDOMINALES, UNA O MÁS (SELECTIVAS)  </t>
  </si>
  <si>
    <t xml:space="preserve">TOMA DE INJERTO VENOSO SOD   </t>
  </si>
  <si>
    <t xml:space="preserve">DERIVACIÓN O PUENTE AXILO-FEMORAL UNILATERAL   </t>
  </si>
  <si>
    <t xml:space="preserve">EXPLORACIÓN DE ARTERIA AXILAR   </t>
  </si>
  <si>
    <t xml:space="preserve">IMPLANTACIÓN DE ELECTRODOS DE NEUROESTIMULACIÓN ESPINAL POR LAMINECTOMÍA  </t>
  </si>
  <si>
    <t xml:space="preserve">TOMOGRAFÍA COMPUTADA DE ARTICULACIÓN TEMPORO MANDIBULAR (BILATERAL)   </t>
  </si>
  <si>
    <t xml:space="preserve">RESECCIÓN DE MUCOCELE DE GLÁNDULA SALIVAL   </t>
  </si>
  <si>
    <t xml:space="preserve">INSERCIÓN DE DISPOSITIVO ANCLADO A ESCLERA   </t>
  </si>
  <si>
    <t xml:space="preserve">COLECISTOSTOMÍA VÍA PERCUTÁNEA   </t>
  </si>
  <si>
    <t xml:space="preserve">ESCARECTOMÍA MENOR DEL 10 % DE SUPERFICIE CORPORAL   </t>
  </si>
  <si>
    <t xml:space="preserve">ESTROBOSCOPIA LARÍNGEA   </t>
  </si>
  <si>
    <t xml:space="preserve">COLGAJO COMPUESTO A DISTANCIA, EN VARIOS TIEMPOS   </t>
  </si>
  <si>
    <t xml:space="preserve">REDUCCIÓN ABIERTA DE FRACTURA DE TIBIA PROXIMAL CON FIJACIÓN INTERNA  </t>
  </si>
  <si>
    <t xml:space="preserve">RESECCIÓN CON SUSTITUCIÓN DE VENAS DE MIEMBROS INFERIORES   </t>
  </si>
  <si>
    <t xml:space="preserve">INCISIÓN Y DRENAJE DE FLEGMÓN PENEANO   </t>
  </si>
  <si>
    <t>INJERTO DE PIEL TOTAL EN ÁREA ESPECIAL</t>
  </si>
  <si>
    <t xml:space="preserve">ESFINTERECTOMÍA Y PAPILOTOMÍA ENDOSCÓPICA SOD   </t>
  </si>
  <si>
    <t xml:space="preserve">INYECCIÓN DE ANESTESIA EN NERVIO DE FACETA ARTICULAR VERTEBRAL CON FINES ANALGÉSICOS   </t>
  </si>
  <si>
    <t xml:space="preserve">BIOPSIA DE INTESTINO GRUESO VÍA ABIERTA   </t>
  </si>
  <si>
    <t xml:space="preserve">DESBRIDAMIENTO NO ESCISIONAL DE TEJIDO DESVITALIZADO ENTRE EL 10% AL 20% DE SUPERFICIE CORPORAL  </t>
  </si>
  <si>
    <t xml:space="preserve">ESTUDIOS ANATOMOPATOLÓGICOS POST MÓRTEM DE ÓRGANOS O TEJIDOS   </t>
  </si>
  <si>
    <t xml:space="preserve">ESCARECTOMÍA DEL 10% AL 19% DE SUPERFICIE CORPORAL   </t>
  </si>
  <si>
    <t xml:space="preserve">ARTRODESIS INTERFALÁNGICA EN MANO CON INJERTO (UNA O MÁS)   </t>
  </si>
  <si>
    <t xml:space="preserve">ARTROCENTESIS DIAGNÓSTICA DE ARTICULACIÓN TEMPOROMANDIBULAR   </t>
  </si>
  <si>
    <t xml:space="preserve">INJERTO DE PIEL TOTAL EN ÁREA GENERAL MENOR DEL DIEZ 10% DE SUPERFICIE CORPORAL TOTAL  </t>
  </si>
  <si>
    <t xml:space="preserve">EXTRACCIÓN DE DISPOSITIVO IMPLANTADO EN TARSIANOS O METATARSIANOS (CADA UNO)   </t>
  </si>
  <si>
    <t xml:space="preserve">RESECCIÓN LOCAL DE LESIÓN DE MAMA SOD   </t>
  </si>
  <si>
    <t xml:space="preserve">REPARACIÓN DE HERNIA INCISIONAL (EVENTRACIÓN) VÍA ABIERTA   </t>
  </si>
  <si>
    <t xml:space="preserve">ESTUDIO DE COLORACIÓN HISTOQUÍMICA EN ESPÉCIMEN CON RESECCIÓN DE MÁRGENES  </t>
  </si>
  <si>
    <t xml:space="preserve">CIERRE RETARDADO DE HERIDA ABDOMINAL EN FASE DE GRANULACION SOD  </t>
  </si>
  <si>
    <t xml:space="preserve">CIERRE DE FISTULA ARTERIOVENOSA VÍA ABIERTA   </t>
  </si>
  <si>
    <t xml:space="preserve">BIOPSIA NASAL VÍA ABIERTA   </t>
  </si>
  <si>
    <t xml:space="preserve">BIOPSIA INCISIONAL DE PALADAR   </t>
  </si>
  <si>
    <t xml:space="preserve">ESTOMATORRAFIA (SUTURA DE HERIDA EN MUCOSA ORAL) DE MENOS DE CINCO CENTÍMETROS   </t>
  </si>
  <si>
    <t xml:space="preserve">ADMINISTRACIÓN (INFUSIÓN O PERFUSIÓN) DE TERAPIA ANTINEOPLÁSICA INTRARTERIAL (REGIONAL)   </t>
  </si>
  <si>
    <t xml:space="preserve">RETIRO DE CATÉTER INTRARTERIAL O INTRAVENOSO PERMANENTE   </t>
  </si>
  <si>
    <t xml:space="preserve">ESCARECTOMÍA DEL 20% AL 29% DE SUPERFICIE CORPORAL   </t>
  </si>
  <si>
    <t xml:space="preserve">ADENOMECTOMÍA POR ABLACIÓN DE PRÓSTATA   </t>
  </si>
  <si>
    <t xml:space="preserve">TERAPIA FONOAUDIOLÓGICA DEL HABLA   </t>
  </si>
  <si>
    <t xml:space="preserve">ECOGRAFÍA PÉLVICA GINECOLÓGICA (HISTEROSONOGRAFÍA O HISTEROSALPINGOSONOGRAFÍA)  </t>
  </si>
  <si>
    <t xml:space="preserve">PROCALCITONINA MANUAL   </t>
  </si>
  <si>
    <t xml:space="preserve">AUTOPSIA [NECROPSIA] COMPLETA   </t>
  </si>
  <si>
    <t xml:space="preserve">RESECCIÓN TOTAL DE COSTILLA O COSTOCONDRECTOMÍA (UNA O MÁS)  </t>
  </si>
  <si>
    <t xml:space="preserve">RIZOTOMÍA DE RAÍZ NERVIO ESPINAL VÍA PERCUTÁNEA   </t>
  </si>
  <si>
    <t xml:space="preserve">RADIOGRAFÍA DIGITAL DE MIEMBROS INFERIORES (ESTUDIO DE LONGITUD)   </t>
  </si>
  <si>
    <t xml:space="preserve">ARTRODESIS RADIOCARPIANA CON INJERTO ÓSEO VÍA ABIERTA   </t>
  </si>
  <si>
    <t xml:space="preserve">BIOPSIA DE MASA INTRAABDOMINAL VÍA PERCUTÁNEA   </t>
  </si>
  <si>
    <t xml:space="preserve">RESECCIÓN DE CICATRIZ HIPERTRÓFICA O QUELOIDE, EN ÁREA ESPECIAL  </t>
  </si>
  <si>
    <t xml:space="preserve">RESONANCIA MAGNÉTICA DE COLUMNA SACROILÍACA SIMPLE  </t>
  </si>
  <si>
    <t xml:space="preserve">EXPLORACIÓN ARTERIAL INFRAPATELAR   </t>
  </si>
  <si>
    <t xml:space="preserve">EXPLORACIÓN VENOSA INFRAPATELAR   </t>
  </si>
  <si>
    <t xml:space="preserve">RESECCIÓN PARCIAL DE PERONÉ (HEMIDIAFISECTOMÍA)   </t>
  </si>
  <si>
    <t xml:space="preserve">APLICACIÓN DE TUTORES EXTERNOS EN TIBIA O PERONÉ   </t>
  </si>
  <si>
    <t xml:space="preserve">ACORTAMIENTO DE TIBIA O PERONÉ MEDIANTE RESECCIÓN (OSTEOTOMÍA)  </t>
  </si>
  <si>
    <t xml:space="preserve">REDUCCIÓN ABIERTA DE FRACTURA DE TIBIA DIAFISIARIA CON FIJACIÓN INTERNA   </t>
  </si>
  <si>
    <t xml:space="preserve">BIOPSIA CERRADA DE GLÁNDULA O CONDUCTO SALIVAL (PUNCIÓN O ASPIRACIÓN CON AGUJA FINA O TRUCUT)   </t>
  </si>
  <si>
    <t xml:space="preserve">FERULIZACIÓN RÍGIDA (SUPERIOR O INFERIOR)   </t>
  </si>
  <si>
    <t xml:space="preserve">VERIFICACIÓN INTEGRAL SIN PREPARACIÓN DE MATERIAL DE RUTINA  </t>
  </si>
  <si>
    <t xml:space="preserve">TROMBOEMBOLECTOMÍA DE VASOS DE MIEMBROS SUPERIORES   </t>
  </si>
  <si>
    <t xml:space="preserve">DERIVACIÓN O PUENTES DE VASOS PERIFÉRICOS   </t>
  </si>
  <si>
    <t xml:space="preserve">EXPLORACIÓN DE VASOS DE MIEMBROS SUPERIORES   </t>
  </si>
  <si>
    <t xml:space="preserve">DRENAJE DE COLECCIONES INTRACEREBRALES, POR CRANEOTOMÍA  </t>
  </si>
  <si>
    <t xml:space="preserve">DERIVACIÓN CISTO PERITONEAL (QUISTE VENTRICULAR A PERITONEO)   </t>
  </si>
  <si>
    <t xml:space="preserve">BIOPSIA DE HUESO EN SITIO NO ESPECIFICADO, VÍA PERCUTÁNEA  </t>
  </si>
  <si>
    <t xml:space="preserve">ESTUDIO DE COLORACIÓN BÁSICA DE ASPIRADO DE MÉDULA ÓSEA (MIELOGRAMA)   </t>
  </si>
  <si>
    <t xml:space="preserve">ESTUDIO DE COLORACIÓN HISTOQUÍMICA DE ASPIRADO DE MÉDULA ÓSEA (MIELOGRAMA)  </t>
  </si>
  <si>
    <t xml:space="preserve">ESTUDIO DE CITOMETRÍA DE FLUJO EN BIOPSIA   </t>
  </si>
  <si>
    <t xml:space="preserve">DESCOMPRESIÓN INTRACANALICULAR DE NERVIO FACIAL   </t>
  </si>
  <si>
    <t xml:space="preserve">REDUCCIÓN ABIERTA DE FRACTURAS MÚLTIPLES DE HUESOS FACIALES, CON IMPLANTE O INJERTO DEL PISO ÓRBITARIO  </t>
  </si>
  <si>
    <t xml:space="preserve">CIRUGÍA RECONSTRUCTIVA MÚLTIPLE: OSTEOTOMÍAS O FIJACIÓN INTERNA (DISPOSITIVOS DE FIJACIÓN U OSTEOSÍNTESIS) EN HÚMERO, CÚBITO O RADIO; TRANSFERENCIAS MUSCULOTENDINOSAS; TENOTOMÍAS O ALARGAMIENTOS TENDINOSOS EN BRAZO, ANTEBRAZO, MUÑECA O MANO </t>
  </si>
  <si>
    <t xml:space="preserve">MAXILOETMOIDECTOMÍA VÍA TRANSNASAL   </t>
  </si>
  <si>
    <t xml:space="preserve">ESCISIÓN DE LESIÓN BENIGNA ENCAPSULADA EN ENCÍA DE MÁS DE TRES CENTÍMETROS   </t>
  </si>
  <si>
    <t xml:space="preserve">TIROIDECTOMÍA TOTAL VÍA ABIERTA   </t>
  </si>
  <si>
    <t xml:space="preserve">ESTUDIO POR CONGELACIÓN   </t>
  </si>
  <si>
    <t xml:space="preserve">UROGRAFÍA INTRAVENOSA   </t>
  </si>
  <si>
    <t xml:space="preserve">RESECCIÓN DE TUMOR MALIGNO DE PIEL O TEJIDO CELULAR SUBCUTÁNEO ÁREA GENERAL, CON REPARACIÓN (COLGAJO O INJERTO)  </t>
  </si>
  <si>
    <t xml:space="preserve">GASTRECTOMÍA PARCIAL CON RECONSTRUCCIÓN SIN VAGOTOMÍA VÍA ABIERTA  </t>
  </si>
  <si>
    <t xml:space="preserve">RE EXPLORACIÓN DE VÍAS BILIARES VÍA ABIERTA   </t>
  </si>
  <si>
    <t xml:space="preserve">COLANGIOGRAFÍA POR TUBO O CATÉTER EN LA VÍA BILIAR   </t>
  </si>
  <si>
    <t xml:space="preserve">COLANGIOGRAFÍA PERCUTÁNEA   </t>
  </si>
  <si>
    <t xml:space="preserve">INSERCIÓN (SUBCUTÁNEA) (TEJIDO BLANDO) DE EXPANSOR DE TEJIDOS (ÚNICO O MÚLTIPLE)   </t>
  </si>
  <si>
    <t>SELLADO NO QUIRÚRGICO DE PERFORACIÓN ENDODÓNTICA</t>
  </si>
  <si>
    <t xml:space="preserve">FLEBOGRAFÍA DE MIEMBRO SUPERIOR   </t>
  </si>
  <si>
    <t xml:space="preserve">ECOGRAFÍA DOPPLER DE VENA CAVA   </t>
  </si>
  <si>
    <t xml:space="preserve">ECOGRAFÍA DOPPLER DE VASOS DEL PENE   </t>
  </si>
  <si>
    <t xml:space="preserve">CARIOTIPO PARA ESTADOS LEUCÉMICOS   </t>
  </si>
  <si>
    <t xml:space="preserve">EXANGUINO TRANSFUSIÓN   </t>
  </si>
  <si>
    <t xml:space="preserve">AMPUTACIÓN POR ENCIMA DE RODILLA SOD   </t>
  </si>
  <si>
    <t xml:space="preserve">APLICACIÓN O CAMBIO DE YESO EN PIE   </t>
  </si>
  <si>
    <t xml:space="preserve">EXTRACCIÓN DE CUERPO EXTRAÑO SUPERFICIAL DE LA CONJUNTIVA   </t>
  </si>
  <si>
    <t xml:space="preserve">REDUCCIÓN INDIRECTA DE FRACTURAS OSTEOCONDRALES O DE LA ESPINA TIBIAL CON FIJACIÓN INTERNA VÍA ARTROSCÓPICA  </t>
  </si>
  <si>
    <t xml:space="preserve">MENISCECTOMÍA MEDIAL O LATERAL POR ARTROSCOPIA   </t>
  </si>
  <si>
    <t xml:space="preserve">INJERTO ÓSEO EN COLUMNA VERTEBRAL VÍA ANTERIOR   </t>
  </si>
  <si>
    <t xml:space="preserve">ARTRODESIS CERVICAL DE NIVEL C2 O POR DEBAJO DE UNA A TRES VÉRTEBRAS VÍA ANTERIOR O LATERAL CON INSTRUMENTACIÓN  </t>
  </si>
  <si>
    <t xml:space="preserve">REDUCCIÓN CERRADA DE FRACTURA SIN FIJACIÓN INTERNA DE ESCÁPULA, CLAVÍCULA O TÓRAX (COSTILLAS O ESTERNÓN) SOD  </t>
  </si>
  <si>
    <t xml:space="preserve">REDUCCIÓN INDIRECTA DE FRACTURA CON FIJACIÓN INTERNA DE ESCÁPULA CLAVÍCULA O TÓRAX (COSTILLAS Y ESTERNÓN)  </t>
  </si>
  <si>
    <t xml:space="preserve">CIERRE DE FÍSTULA DE INTESTINO DELGADO, SALVO DUODENO VÍA ABIERTA   </t>
  </si>
  <si>
    <t xml:space="preserve">CESÁREA SEGMENTARIA TRANSPERITONEAL   </t>
  </si>
  <si>
    <t xml:space="preserve">SECUESTRECTOMÍA EXTRAORAL CON FIJACIÓN INTERNA   </t>
  </si>
  <si>
    <t xml:space="preserve">ESOFAGOGASTRODUODENOSCOPIA [EGD] CON MAGNIFICACIÓN O CROMOENDOSCOPIA  </t>
  </si>
  <si>
    <t xml:space="preserve">GASTROSTOMÍA VÍA LAPAROSCÓPICA   </t>
  </si>
  <si>
    <t xml:space="preserve">LIGADURA O SECCIÓN DE CONDUCTO DEFERENTE SOD   </t>
  </si>
  <si>
    <t xml:space="preserve">EVISCERACIÓN DEL GLOBO OCULAR SIN IMPLANTE   </t>
  </si>
  <si>
    <t xml:space="preserve">PLASTIA DE ÓRBITA CON RECONSTRUCCIÓN DE FONDOS DE SACO CON INJERTOS  </t>
  </si>
  <si>
    <t xml:space="preserve">DILATACIÓN DE URETRA POR URETROTOMÍA INTERNA   </t>
  </si>
  <si>
    <t xml:space="preserve">EXTRACCIÓN DE CUERPO EXTRAÑO EN RECTO, VÍA ABDOMINAL  </t>
  </si>
  <si>
    <t xml:space="preserve">ECOGRAFÍA ENDOSCÓPICA DE ESTÓMAGO O DUODENO   </t>
  </si>
  <si>
    <t xml:space="preserve">BIOPSIA DE RIÑÓN VÍA PERCUTÁNEA   </t>
  </si>
  <si>
    <t xml:space="preserve">ESTUDIO DE COLORACIÓN DE INMUNOFLUORESCENCIA EN BIOPSIA  </t>
  </si>
  <si>
    <t xml:space="preserve">INYECCIÓN O INFUSIÓN DE MODIFICADOR DE RESPUESTA BIOLÓGICA  </t>
  </si>
  <si>
    <t xml:space="preserve">RESECCIÓN DE PTERIGION REPRODUCIDO (NASAL O TEMPORAL) CON INJERTO   </t>
  </si>
  <si>
    <t xml:space="preserve">CARPECTOMÍA (CADA UNO) VÍA ABIERTA   </t>
  </si>
  <si>
    <t xml:space="preserve">ARTRODESIS INTERCARPIANA CON INJERTO ÓSEO VÍA ABIERTA  </t>
  </si>
  <si>
    <t xml:space="preserve">RECONSTRUCCIÓN DE LIGAMENTO EN MANO   </t>
  </si>
  <si>
    <t xml:space="preserve">ARTERIOGRAFÍA SELECTIVA TORÁCICA DE OTROS VASOS   </t>
  </si>
  <si>
    <t xml:space="preserve">ESOFAGOSCOPIA OPERATORIA POR INCISIÓN   </t>
  </si>
  <si>
    <t xml:space="preserve">URETEROGRAFÍA RETRÓGRADA A TRAVÉS DE CATÉTER O URETEROSTOMÍA   </t>
  </si>
  <si>
    <t xml:space="preserve">ECOGRAFÍA OBSTÉTRICA CON EVALUACIÓN DE CIRCULACIÓN PLACENTARIA Y FETAL   </t>
  </si>
  <si>
    <t xml:space="preserve">CAPACIDAD DE DIFUSIÓN CON MONÓXIDO DE CARBONO   </t>
  </si>
  <si>
    <t xml:space="preserve">RESECCIÓN DE LESIÓN O TUMOR DE LÍNEA MEDIA SUPRATENTORIAL POR CRANEOTOMÍA   </t>
  </si>
  <si>
    <t xml:space="preserve">INJERTO DE PIEL TOTAL EN ÁREA ESPECIAL EN MUÑECAS O MANOS   </t>
  </si>
  <si>
    <t xml:space="preserve">CISTOSTOMÍA VÍA PERCUTÁNEA   </t>
  </si>
  <si>
    <t xml:space="preserve">VAGINECTOMÍA O COLPECTOMÍA TOTAL   </t>
  </si>
  <si>
    <t xml:space="preserve">CISTOGRAFÍA CON PROYECCIONES OBLICUAS   </t>
  </si>
  <si>
    <t xml:space="preserve">DILATACIÓN DE LA TRÁQUEA VÍA TRANSLARÍNGEA   </t>
  </si>
  <si>
    <t xml:space="preserve">RESECCIÓN DE LESIÓN EN BRONQUIO VÍA ENDOSCÓPICA   </t>
  </si>
  <si>
    <t xml:space="preserve">RECONSTRUCCIÓN PRIMARIA DE LIGAMENTOS DEL TOBILLO VÍA ABIERTA   </t>
  </si>
  <si>
    <t xml:space="preserve">RECONSTRUCCIÓN SECUNDARIA DE LIGAMENTOS DE TOBILLO CON AUTO O ALOINJERTO O DISPOSTIVO VÍA ABIERTA  </t>
  </si>
  <si>
    <t xml:space="preserve">INMUNOGLOBULINA E [Ig E] ESPECÍFICA (DOSIFICACIÓN CADA ALERGENO) SEMIAUTOMATIZADO O AUTOMATIZADO   </t>
  </si>
  <si>
    <t xml:space="preserve">REDUCCIÓN CON FIJACIÓN DE LUXACIÓN METACARPOFALÁNGICA O INTERFALÁNGICA VÍA ABIERTA  </t>
  </si>
  <si>
    <t xml:space="preserve">CISTOSCOPIA A TRAVÉS DE ESTOMA ARTIFICIAL O CISTOSTOMÍA   </t>
  </si>
  <si>
    <t xml:space="preserve">EPIDIDIMECTOMÍA SOD   </t>
  </si>
  <si>
    <t xml:space="preserve">BIOPSIA DE PENE SOD   </t>
  </si>
  <si>
    <t xml:space="preserve">FORMACIÓN DE FÍSTULA AV (PERIFÉRICA) PARA DIÁLISIS RENAL   </t>
  </si>
  <si>
    <t xml:space="preserve">INJERTO DE TENDÓN DE FLEXOR DE UN DEDO CON RECONSTRUCCIÓN DE POLEAS  </t>
  </si>
  <si>
    <t xml:space="preserve">COLGAJO CUTÁNEO A DISTANCIA, EN VARIOS TIEMPOS   </t>
  </si>
  <si>
    <t xml:space="preserve">RESECCIÓN TUMOR BENIGNO DE TÓRAX (REJA COSTAL Y ESTERNÓN)   </t>
  </si>
  <si>
    <t xml:space="preserve">EXTRACCIÓN SIN INCISIÓN DE CUERPO EXTRAÑO NO INTRALUMINAL EN CUELLO O CABEZA SOD  </t>
  </si>
  <si>
    <t xml:space="preserve">ECOGRAFÍA ENDOSCÓPICA DE ESÓFAGO   </t>
  </si>
  <si>
    <t xml:space="preserve">OCLUSIÓN DE VASOS DE CABEZA Y CUELLO, VÍA ENDOVASCULAR   </t>
  </si>
  <si>
    <t xml:space="preserve">LEGRADO UTERINO OBSTÉTRICO POSPARTO O POSABORTO POR DILATACIÓN Y CURETAJE   </t>
  </si>
  <si>
    <t xml:space="preserve">INYECCIÓN O INFILTRACIÓN DE SUSTANCIA TERAPÉUTICA DENTRO DE TENDÓN SOD   </t>
  </si>
  <si>
    <t xml:space="preserve">DESCOMPRESIÓN NEUROVASCULAR DE NERVIOS CRANEALES BAJOS (IX X XI XII)   </t>
  </si>
  <si>
    <t xml:space="preserve">SIALOADENECTOMIA DE GLÁNDULA SUBMAXILAR (SUBMANDIBULAR)   </t>
  </si>
  <si>
    <t xml:space="preserve">GASTROYEYUNOSTOMÍA VÍA ABIERTA   </t>
  </si>
  <si>
    <t xml:space="preserve">LAPAROSCOPIA DE PRECISIÓN (ESTADIFICACIÓN)   </t>
  </si>
  <si>
    <t xml:space="preserve">INJERTO DE PIEL PARCIAL EN ÁREA GENERAL MENOR DEL DIEZ 10% DE SUPERFICIE CORPORAL TOTAL  </t>
  </si>
  <si>
    <t xml:space="preserve">BLOQUEO PARACERVICAL BILATERAL   </t>
  </si>
  <si>
    <t xml:space="preserve">REINTERVENCIÓN DE REVASCULARIZACIÓN CARDÍACA (DERIVACIÓN O PUENTES CORONARIOS) VÍA ABIERTA   </t>
  </si>
  <si>
    <t xml:space="preserve">OSTEOTOMÍA DE RAMA MANDIBULAR VÍA TRANS MUCOSA CON FIJACIÓN INTERNA   </t>
  </si>
  <si>
    <t xml:space="preserve">OSTEOTOMÍA SUBAPICAL CON FIJACIÓN INTERNA   </t>
  </si>
  <si>
    <t xml:space="preserve">PROCESAMIENTO DE LA UNIDAD DE CRIOPRECIPITADO   </t>
  </si>
  <si>
    <t xml:space="preserve">LARINGOSCOPIA   </t>
  </si>
  <si>
    <t xml:space="preserve">TROMBOLISIS DE VASOS DE MIEMBROS SUPERIORES   </t>
  </si>
  <si>
    <t xml:space="preserve">OCLUSION DE VASOS TORACICOS VÍA PERCUTÁNEA (ENDOVASCULAR)   </t>
  </si>
  <si>
    <t xml:space="preserve">DRENAJE DE COLECCIÓN EXTRAPERITONEAL VÍA ABIERTA   </t>
  </si>
  <si>
    <t xml:space="preserve">REDUCCIÓN CERRADA DE EPÍFISIS SEPARADA DE TIBIA Y PERONÉ SIN FIJACIÓN  </t>
  </si>
  <si>
    <t xml:space="preserve">CONTROL DE HEMORRAGIA DE ESÓFAGO VÍA ENDOSCÓPICA   </t>
  </si>
  <si>
    <t xml:space="preserve">RESECCIÓN DE BULAS PULMONARES POR TORACOSCOPIA   </t>
  </si>
  <si>
    <t xml:space="preserve">ECOGRAFÍA PÉLVICA GINECOLÓGICA (ESTUDIO INTEGRAL FOLICULAR CON ECO VAGINAL)  </t>
  </si>
  <si>
    <t xml:space="preserve">PIELOGRAFÍA A TRAVÉS DE TUBO DE NEFROSTOMIA   </t>
  </si>
  <si>
    <t xml:space="preserve">NEFROSCOPIA VÍA PERCUTÁNEA   </t>
  </si>
  <si>
    <t xml:space="preserve">EXTRACCIÓN DE CUERPO EXTRAÑO EN RADIO O CÚBITO, VÍA ABIERTA   </t>
  </si>
  <si>
    <t xml:space="preserve">ASPIRACIÓN ARTICULAR   </t>
  </si>
  <si>
    <t xml:space="preserve">ESCISIÓN DE QUISTE POPLÍTEO [DE BAKER]   </t>
  </si>
  <si>
    <t xml:space="preserve">ESCISIÓN DE VALVA CONGÉNITA DE URETRA, VÍA ABIERTA   </t>
  </si>
  <si>
    <t xml:space="preserve">URETROCISTOPEXIA POR LAPAROSCOPIA   </t>
  </si>
  <si>
    <t xml:space="preserve">LAVADO PERITONEAL DIAGNÓSTICO VÍA ABIERTA   </t>
  </si>
  <si>
    <t xml:space="preserve">ESTUDIO DE RECEPTORES HORMONALES EN BIOPSIA   </t>
  </si>
  <si>
    <t xml:space="preserve">RECONSTRUCCIÓN DE VÍAS BILIARES VÍA ABIERTA   </t>
  </si>
  <si>
    <t xml:space="preserve">DRENAJE DE COLECCIÓN INTRAPERITONEAL VÍA PERCUTÁNEA   </t>
  </si>
  <si>
    <t xml:space="preserve">COLOSTOMÍA VÍA LAPAROSCÓPICA   </t>
  </si>
  <si>
    <t xml:space="preserve">ESTUDIO DE MICROSCOPIA ELECTRÓNICA EN ESPÉCIMEN DE RECONOCIMIENTO  </t>
  </si>
  <si>
    <t xml:space="preserve">RECONSTRUCCIÓN O ANASTOMOSIS ESOFÁGICA CON INTERPOSICIÓN DEL INTESTINO DELGADO VÍA ABIERTA  </t>
  </si>
  <si>
    <t xml:space="preserve">GASTRECTOMÍA TOTAL VÍA ABIERTA   </t>
  </si>
  <si>
    <t xml:space="preserve">RADIOGRAFÍA DE VÍAS DIGESTIVAS ALTAS (ESÓFAGO, ESTÓMAGO Y DUODENO) CON DOBLE CONTRASTE  </t>
  </si>
  <si>
    <t xml:space="preserve">BIOPSIA DE TEJIDO BLANDO: MÚSCULOS, TENDÓN, FASCIA Y BURSA (INCLUYENDO MANO) VÍA ABIERTA  </t>
  </si>
  <si>
    <t xml:space="preserve">COMPLEMENTO SÉRICO C3 SEMIAUTOMATIZADO   </t>
  </si>
  <si>
    <t xml:space="preserve">ESCISIÓN DE LESIONES CUTÁNEAS POR RADIOFRECUENCIA, HASTA CINCO LESIONES   </t>
  </si>
  <si>
    <t xml:space="preserve">CIERRE DE DIASTEMA (ALVEOLAR, DENTAL) SOD   </t>
  </si>
  <si>
    <t xml:space="preserve">TENODESIS EN MANO (UNO O MÁS)   </t>
  </si>
  <si>
    <t xml:space="preserve">RECONSTRUCCIÓN DEL LECHO UNGUEAL CON INJERTO DE MATRIZ UNGUEAL   </t>
  </si>
  <si>
    <t xml:space="preserve">PLASTIA MUCOGINGIVAL CON INJERTOS PEDICULADOS (COLGAJOS PEDICULADOS)   </t>
  </si>
  <si>
    <t xml:space="preserve">REDUCCIÓN INTESTINAL SIN RESECCIÓN INTESTINAL VÍA LAPAROSCÓPICA   </t>
  </si>
  <si>
    <t xml:space="preserve">ARTRODESIS TALONAVICULAR VÍA ABIERTA   </t>
  </si>
  <si>
    <t xml:space="preserve">CISTOSTOMÍA VÍA ABIERTA   </t>
  </si>
  <si>
    <t xml:space="preserve">OSTEOTOMÍA DESLIZANTE (VISERA)   </t>
  </si>
  <si>
    <t xml:space="preserve">DESCOMPRESIÓN DE ÓRBITA VÍA TECHO DE ÓRBITA   </t>
  </si>
  <si>
    <t xml:space="preserve">REDUCCIÓN ABIERTA DE FRACTURA DE ARCO CIGOMÁTICO   </t>
  </si>
  <si>
    <t xml:space="preserve">REDUCCIÓN ABIERTA DE FRACTURAS DENTOALVEOLARES CON REIMPLANTE HASTA TRES DIENTES, CON FIJACIÓN   </t>
  </si>
  <si>
    <t xml:space="preserve">VACUNACIÓN COMBINADA CONTRA SARAMPIÓN Y RUBEÓLA [SR] (DOBLE VIRAL)   </t>
  </si>
  <si>
    <t xml:space="preserve">GASTRINA SEMIAUTOMATIZADO O AUTOMATIZADO   </t>
  </si>
  <si>
    <t xml:space="preserve">OSTEOTOMÍA DE PELVIS VÍA ABIERTA   </t>
  </si>
  <si>
    <t xml:space="preserve">INJERTO ÓSEO EN PELVIS   </t>
  </si>
  <si>
    <t xml:space="preserve">VENOGRAFÍA SELECTIVA DIAGNÓSTICA DE CABEZA Y CUELLO (UNO O MÁS VASOS)   </t>
  </si>
  <si>
    <t xml:space="preserve">DESBRIDAMIENTO, LAVADO Y LIMPIEZA DE TOBILLO VÍA ABIERTA   </t>
  </si>
  <si>
    <t xml:space="preserve">ABLACION DE LESIÓN O TEJIDO CARDÍACO FOCAL VÍA ABIERTA   </t>
  </si>
  <si>
    <t xml:space="preserve">ESCISIÓN DE ÚLCERA (SACRA, ISQUIÁTICA, TROCANTÉRICA Y OTRAS LOCALIZACIONES) CON OSTECTOMÍA, RESECCIÓN DE BURSA POR ÚLCERA Y CIERRE CON COLGAJO COMPUESTO  </t>
  </si>
  <si>
    <t xml:space="preserve">DESBRIDAMIENTO, LAVADO Y LIMPIEZA DE ARTICULACIÓN DE HOMBRO VÍA ABIERTA   </t>
  </si>
  <si>
    <t xml:space="preserve">CORRECCIÓN LIGAMENTARIA O CAPSULAR EN LUXACIÓN ACROMIOCLAVICULAR VÍA ABIERTA   </t>
  </si>
  <si>
    <t xml:space="preserve">SUTURA DE MENISCO MEDIAL O LATERAL, ABIERTA   </t>
  </si>
  <si>
    <t xml:space="preserve">ESTUDIO DE CITOGENÉTICA EN BIOPSIA   </t>
  </si>
  <si>
    <t xml:space="preserve">RESECCIÓN DE TUMOR BENIGNO O MALIGNO DE PÁRPADO, ESPESOR TOTAL CON CANTO  </t>
  </si>
  <si>
    <t xml:space="preserve">VERIFICACIÓN INTEGRAL CON PREPARACIÓN DE MATERIAL DE RUTINA   </t>
  </si>
  <si>
    <t xml:space="preserve">METILENTETRAHIDROFOLATO REDUCTASA [MTHFR] MUTACIÓN  </t>
  </si>
  <si>
    <t xml:space="preserve">SUTURA DE LACERACIÓN DE OTRA PARTE DE LA BOCA   </t>
  </si>
  <si>
    <t xml:space="preserve">LINFOCITOS B (CD19 Y CD20) SEMIAUTOMATIZADO O AUTOMATIZADO  </t>
  </si>
  <si>
    <t xml:space="preserve">ESTUDIO DE OCLUSIÓN Y ARTICULACIÓN TEMPOROMANDIBULAR   </t>
  </si>
  <si>
    <t xml:space="preserve">SUTURA DE LACERACIÓN DE ENCÍA, MAYOR DE TRES CENTÍMETROS  </t>
  </si>
  <si>
    <t xml:space="preserve">MODALIDADES CINÉTICAS DE TERAPIA   </t>
  </si>
  <si>
    <t xml:space="preserve">EXTRACCIÓN DE TUBO DE GASTROSTOMÍA SOD   </t>
  </si>
  <si>
    <t xml:space="preserve">DILATACIÓN ESOFÁGICA CON DISPOSITIVO   </t>
  </si>
  <si>
    <t xml:space="preserve">DESBRIDAMIENTO, LAVADO Y LIMPIEZA DE ARTICULACIÓN DE CADERA VÍA ABIERTA   </t>
  </si>
  <si>
    <t xml:space="preserve">TENOLISIS EN FLEXORES DE MANO (UNO O MÁS)   </t>
  </si>
  <si>
    <t xml:space="preserve">TENODESIS   </t>
  </si>
  <si>
    <t xml:space="preserve">DESBRIDAMIENTO NO ESCISIONAL DE TEJIDO DESVITALIZADO HASTA DEL 5% DE SUPERFICIE CORPORAL  </t>
  </si>
  <si>
    <t xml:space="preserve">VAGINOSCOPIA   </t>
  </si>
  <si>
    <t xml:space="preserve">DRENAJE DE ESPACIO EPIDURAL SUPRATENTORIAL, POR CRANEOTOMÍA  </t>
  </si>
  <si>
    <t xml:space="preserve">IMPLANTACIÓN DE RECEPTOR ELECTROENCEFALOGRÁFICO POR TREPANACIÓN   </t>
  </si>
  <si>
    <t xml:space="preserve">BRONCOSCOPIA CON PUNCIÓN (ASPIRACIÓN) TRANSBRONQUIAL  </t>
  </si>
  <si>
    <t xml:space="preserve">REPARACION DE ANEURISMA POR OCLUSION VÍA PERCUTÁNEA (ENDOVASCULAR)   </t>
  </si>
  <si>
    <t xml:space="preserve">RESECCIÓN DE LESIÓN DE INTESTINO GRUESO VÍA ENDOSCÓPICA (1- 3)   </t>
  </si>
  <si>
    <t xml:space="preserve">ANASTOMOSIS SIMPLE DE ARTERIA DESCENDENTE ANTERIOR CON INJERTO VENOSO VÍA ABIERTA   </t>
  </si>
  <si>
    <t xml:space="preserve">BIOPSIA DE PLEURA PERCUTÁNEA   </t>
  </si>
  <si>
    <t xml:space="preserve">SUTURA O PLASTIA EN AVULSIÓN DE LABIOS   </t>
  </si>
  <si>
    <t xml:space="preserve">LAVADO DE CÁMARA ANTERIOR DEL OJO   </t>
  </si>
  <si>
    <t xml:space="preserve">ASPIRACIÓN PERCUTÁNEA DE TÚNICA VAGINAL (HIDROCELE) SOD  </t>
  </si>
  <si>
    <t xml:space="preserve">ECOGRAFÍA DE ALTA RESOLUCIÓN EN NERVIOS DE EXTREMIDADES  </t>
  </si>
  <si>
    <t xml:space="preserve">CAPSULORRAFIA DE RODILLA   </t>
  </si>
  <si>
    <t xml:space="preserve">RADIOGRAFÍA PARA ESTUDIOS DE LONGITUD DE LOS HUESOS (ORTORRADIOGRAFÍA Y ESCANOGRAMA)   </t>
  </si>
  <si>
    <t xml:space="preserve">RESECCIÓN CON ANASTOMOSIS DE VENAS DE MIEMBROS INFERIORES   </t>
  </si>
  <si>
    <t xml:space="preserve">RESONANCIA MAGNÉTICA DE ARTICULACIONES COMPARATIVA   </t>
  </si>
  <si>
    <t xml:space="preserve">URETROLITOTOMÍA O EXTRACCIÓN DE CUERPO EXTRAÑO EN URETRA VÍA ABIERTA   </t>
  </si>
  <si>
    <t xml:space="preserve">SEPTOPLASTIA REVISIONAL VÍA TRANSNASAL ENDOSCÓPICA   </t>
  </si>
  <si>
    <t xml:space="preserve">INYECCIÓN DE AGENTE ANESTÉSICO EN ESPACIO INTERFASCIAL DE NERVIO PERIFÉRICO   </t>
  </si>
  <si>
    <t xml:space="preserve">ENDOSCOPIA TRANSABDOMINAL DE INTESTINO DELGADO SOD  </t>
  </si>
  <si>
    <t xml:space="preserve">ARTERIOGRAFÍA PELVICA (SELECTIVA)   </t>
  </si>
  <si>
    <t xml:space="preserve">TOMOGRAFÍA COMPUTADA DE RINOFARINGE   </t>
  </si>
  <si>
    <t xml:space="preserve">ESTUDIO MOLECULAR DE EXONES (ESPECÍFICOS)   </t>
  </si>
  <si>
    <t xml:space="preserve">Epstein-Barr CARGA VIRAL   </t>
  </si>
  <si>
    <t xml:space="preserve">ANTÍGENO TUMORAL DE VEJIGA SEMIAUTOMATIZADO O AUTOMATIZADO   </t>
  </si>
  <si>
    <t xml:space="preserve">EXTRACCIÓN DE CUERPO EXTRAÑO SUPERFICIAL EN CÓRNEA   </t>
  </si>
  <si>
    <t xml:space="preserve">RADIOGRAFÍA DINÁMICA DE COLUMNA VERTEBRAL   </t>
  </si>
  <si>
    <t xml:space="preserve">CAUTERIZACIÓN DE CÓRNEA MANUAL   </t>
  </si>
  <si>
    <t xml:space="preserve">VOLÚMENES PULMONARES POR PLETISMOGRAFIA, PRE Y POST BRONCODILATADORES   </t>
  </si>
  <si>
    <t xml:space="preserve">ANTICUERPOS ANTIFOSFOLIPASA A2   </t>
  </si>
  <si>
    <t xml:space="preserve">PRUEBA DE INTEGRACIÓN SENSORIAL   </t>
  </si>
  <si>
    <t xml:space="preserve">TOMOGRAFÍA COMPUTADA DE LARÍNGE   </t>
  </si>
  <si>
    <t xml:space="preserve">OSTEOTOMÍA EN CARPIANO O METACARPIANO CON FIJACIÓN INTERNA   </t>
  </si>
  <si>
    <t xml:space="preserve">ESPLENECTOMÍA PARCIAL VÍA ABIERTA   </t>
  </si>
  <si>
    <t xml:space="preserve">BLOQUEO DEL SIMPÁTICO PRESACRO (GANGLIO IMPAR DE WALTER)   </t>
  </si>
  <si>
    <t xml:space="preserve">OSTEOTOMÍA MAXILAR PARA EXTRACCIÓN DE CUERPO EXTRAÑO   </t>
  </si>
  <si>
    <t xml:space="preserve">ABLACIÓN DE LESIÓN O TEJIDO DE CUELLO UTERINO   </t>
  </si>
  <si>
    <t xml:space="preserve">INJERTO DE TENDÓN FLEXOR DE MANO O DEDOS (UNO O MÁS)   </t>
  </si>
  <si>
    <t xml:space="preserve">RESECCIÓN CABEZA DE FALANGE DE MANO (UNA O MÁS)   </t>
  </si>
  <si>
    <t xml:space="preserve">PROCTOSIGMOIDOSCOPIA   </t>
  </si>
  <si>
    <t xml:space="preserve">DRENAJE DE COLECCIÓN RETROPERITONEAL VÍA PERCUTÁNEA   </t>
  </si>
  <si>
    <t xml:space="preserve">REPARACIÓN DEL TENDÓN DEL CUÁDRICEPS CON FIJACIÓN   </t>
  </si>
  <si>
    <t xml:space="preserve">LAVADO O DESBRIDAMIENTO DE RODILLA POR ARTROSCOPIA   </t>
  </si>
  <si>
    <t xml:space="preserve">FIJACIÓN INTERMAXILAR O CERCLAJE INTRA MAXILAR   </t>
  </si>
  <si>
    <t xml:space="preserve">FENOTIPO SISTEMA ABO [SUBGRUPOS] POR MICROTÉCNICA   </t>
  </si>
  <si>
    <t xml:space="preserve">OCLUSIÓN, PINZAMIENTO O LIGADURA VENOSA EN ZONA II DEL CUELLO   </t>
  </si>
  <si>
    <t xml:space="preserve">CERVICOTOMÍA CERVICAL ANTERIOR   </t>
  </si>
  <si>
    <t>CIRUGIA COLUMNA</t>
  </si>
  <si>
    <t xml:space="preserve">MANOMETRÍA ANORECTAL   </t>
  </si>
  <si>
    <t xml:space="preserve">DESCOMPRESIÓN DE NERVIO FACIAL INTRATEMPORAL VÍA TRANSLABERINTICA   </t>
  </si>
  <si>
    <t xml:space="preserve">RESECCIÓN DE TUMOR BENIGNO DE CONDUCTO AUDITIVO EXTERNO  </t>
  </si>
  <si>
    <t xml:space="preserve">RECONSTRUCCIÓN DE MEATO AUDITIVO EXTERNO   </t>
  </si>
  <si>
    <t xml:space="preserve">RECONSTRUCCIÓN DE CADENA ÓSEA [OSICULOPLASTIA] CON INJERTO O PRÓTESIS SOBRE REMANENTE DE CADENA ÓSEA  </t>
  </si>
  <si>
    <t xml:space="preserve">MASTOIDECTOMÍA SIN PRESERVACIÓN DE LA PARED POSTERIOR   </t>
  </si>
  <si>
    <t xml:space="preserve">INJERTO ÓSEO EN HUESO FACIAL   </t>
  </si>
  <si>
    <t xml:space="preserve">INJERTO CONDROCUTÁNEO SOD   </t>
  </si>
  <si>
    <t xml:space="preserve">DESBRIDAMIENTO ESCISIONAL EN ÁREA ESPECIAL EN GENITALES   </t>
  </si>
  <si>
    <t xml:space="preserve">COLOCACIÓN DE CATÉTER PERITONEAL IMPLANTABLE PARA QUIMIOTERAPIA INTRAARTERIAL   </t>
  </si>
  <si>
    <t xml:space="preserve">NEURORRAFIA DE NERVIO EN MANO   </t>
  </si>
  <si>
    <t xml:space="preserve">DESBRIDAMIENTO NO ESCISIONAL DE TEJIDO DESVITALIZADO ENTRE EL 30% AL 40% DE SUPERFICIE CORPORAL  </t>
  </si>
  <si>
    <t xml:space="preserve">POLIPECTOMÍA DE ESÓFAGO VÍA ENDOSCÓPICA   </t>
  </si>
  <si>
    <t xml:space="preserve">RECONSTRUCCIÓN PROTÉSICA DE BÓVEDA CRANEAL CON DISPOSITIVOS DE FIJACIÓN U OSTEOSÍNTESIS   </t>
  </si>
  <si>
    <t xml:space="preserve">HISTERECTOMÍA SUBTOTAL O SUPRACERVICAL POR LAPAROTOMÍA  </t>
  </si>
  <si>
    <t xml:space="preserve">OSTEOCLASTIA DE CARPIANOS O METACARPIANOS SOD   </t>
  </si>
  <si>
    <t xml:space="preserve">OOFORECTOMÍA UNILATERAL POR LAPAROTOMÍA   </t>
  </si>
  <si>
    <t xml:space="preserve">MASTECTOMÍA SIMPLE BILATERAL CON PRESERVACIÓN DE PIEL O COMPLEJO AREOLA PEZÓN   </t>
  </si>
  <si>
    <t xml:space="preserve">EXTRACCIÓN DE CUERPO EXTRAÑO EN PIEL O TEJIDO CELULAR SUBCUTÁNEO DE ÁREA ESPECIAL POR INCISIÓN   </t>
  </si>
  <si>
    <t xml:space="preserve">INSERCIÓN DE DISPOSITIVO EN VÍA BILIAR VÍA ENDOSCÓPICA   </t>
  </si>
  <si>
    <t xml:space="preserve">SEPTORRINOPLASTIA FUNCIONAL PRIMARIA VÍA ABIERTA   </t>
  </si>
  <si>
    <t xml:space="preserve">DESBRIDAMIENTO ESCISIONAL  ENTRE EL 20% AL 29% DE SUPERFICIE CORPORAL EN ÁREA GENERAL  </t>
  </si>
  <si>
    <t>ELECTROMIOGRAFÍA COMO GUÍA PARA PROCEDIMIENTOS</t>
  </si>
  <si>
    <t xml:space="preserve">PROCESAMIENTO DE CÉLULAS PROGENITORAS HEMATOPOYÉTICAS   </t>
  </si>
  <si>
    <t xml:space="preserve">TERAPIA FONOAUDIOLÓGICA PARA PROBLEMAS EVOLUTIVOS Y ADQUIRIDOS DEL LENGUAJE ORAL Y ESCRITO   </t>
  </si>
  <si>
    <t xml:space="preserve">TRANSFERENCIAS MIOTENDINOSAS DE MUSLO   </t>
  </si>
  <si>
    <t xml:space="preserve">DESCOMPRESIÓN DE ÓRBITA VÍA LATERAL   </t>
  </si>
  <si>
    <t xml:space="preserve">REDUCCIÓN ABIERTA DE FRACTURA DE ARCO CIGOMÁTICO CON FIJACIÓN INTERNA  </t>
  </si>
  <si>
    <t xml:space="preserve">REDUCCIÓN ABIERTA DE FRACTURA HEMI LEFORT I, CON FIJACIÓN INTERNA   </t>
  </si>
  <si>
    <t xml:space="preserve">REDUCCIÓN ABIERTA DE FRACTURA DE PERONÉ PROXIMAL CON FIJACIÓN EXTERNA   </t>
  </si>
  <si>
    <t xml:space="preserve">ESCISIÓN DE DISCO INTERVERTEBRAL EN SEGMENTO CERVICAL VÍA ANTERIOR ABIERTA   </t>
  </si>
  <si>
    <t xml:space="preserve">ARTRODESIS DE LA REGIÓN LUMBAR TÉCNICA ANTERIOR O LATERAL DE UNA A TRES VÉRTEBRAS CON INSTRUMENTACIÓN VÍA ABIERTA  </t>
  </si>
  <si>
    <t xml:space="preserve">ARTRODESIS DE LA REGIÓN TORÁCICA DE UNA A TRES VÉRTEBRAS TÉCNICA POSTERIOR CON INSTRUMENTACIÓN VÍA ABIERTA  </t>
  </si>
  <si>
    <t xml:space="preserve">DESBRIDAMIENTO NO ESCISIONAL DE TEJIDO DESVITALIZADO ENTRE EL 40% AL 50% DE SUPERFICIE CORPORAL   </t>
  </si>
  <si>
    <t xml:space="preserve">AMPUTACIÓN Y DESARTICULACIÓN DE DEDOS DE LA MANO (UNO O MÁS) SOD  </t>
  </si>
  <si>
    <t xml:space="preserve">EXTRACCIÓN DE DISPOSITIVO IMPLANTADO EN COLUMNA VERTEBRAL, VÍA ANTERIOR   </t>
  </si>
  <si>
    <t xml:space="preserve">COLGAJO ÚNICO DE CUERO CABELLUDO   </t>
  </si>
  <si>
    <t xml:space="preserve">INSERCIÓN DE DISPOSITIVO COLEDOCOHEPÁTICO PARA DESCOMPRESIÓN VÍA ABIERTA  </t>
  </si>
  <si>
    <t xml:space="preserve">REDUCCIÓN ABIERTA DE FRACTURA EN FALANGES DE PIE (UNA O MÁS) CON FIJACIÓN INTERNA  </t>
  </si>
  <si>
    <t xml:space="preserve">DESBRIDAMIENTO, LAVADO Y LIMPIEZA DE FALANGES DE DEDO DEL PIE (CADA UNO) VÍA ABIERTA   </t>
  </si>
  <si>
    <t xml:space="preserve">REVASCULARIZACIÓN DE VASOS DE CUELLO VÍA ABIERTA   </t>
  </si>
  <si>
    <t xml:space="preserve">COLGAJO LIBRE CUTÁNEO CON TÉCNICA MICROVASCULAR   </t>
  </si>
  <si>
    <t xml:space="preserve">CONTROL DE EPISTAXIS, POR TAPONAMIENTO ANTERIOR Y POSTERIOR   </t>
  </si>
  <si>
    <t xml:space="preserve">ECOGRAFÍA DOPPLER DE RIÑÓN TRASPLANTADO   </t>
  </si>
  <si>
    <t xml:space="preserve">RESECCIÓN DE CUELLO VESICAL TRANSVESICAL   </t>
  </si>
  <si>
    <t xml:space="preserve">ANTROTOMIA MAXILAR EXPLORATORIA VÍA OROANTRAL   </t>
  </si>
  <si>
    <t xml:space="preserve">RESECCIÓN PARCIAL MAXILAR SIN RECONSTRUCCIÓN   </t>
  </si>
  <si>
    <t xml:space="preserve">BIOPSIA DE PARED ABDOMINAL VÍA ABIERTA   </t>
  </si>
  <si>
    <t xml:space="preserve">Leishmania PRUEBA [DE MONTENEGRO]   </t>
  </si>
  <si>
    <t xml:space="preserve">FRENILLECTOMIA LABIAL VÍA ABIERTA   </t>
  </si>
  <si>
    <t xml:space="preserve">INJERTO ÓSEO EN FÉMUR   </t>
  </si>
  <si>
    <t xml:space="preserve">INJERTO ÓSEO EN TIBIA O PERONÉ   </t>
  </si>
  <si>
    <t xml:space="preserve">RETIRO DE OTRO CATÉTER PERITONEAL   </t>
  </si>
  <si>
    <t xml:space="preserve">INMUNOGLOBULINAS CADENAS LIVIANAS KAPPA Y LAMBDA SEMIAUTOMATIZADO O AUTOMATIZADO   </t>
  </si>
  <si>
    <t xml:space="preserve">REMODELACIÓN [RECONSTRUCCIÓN] (REVISIÓN) DEL MUÑÓN DE AMPUTACIÓN DE MUSLO SOD  </t>
  </si>
  <si>
    <t xml:space="preserve">REDUCCIÓN CERRADA DE FRACTURA DE TIBIA   </t>
  </si>
  <si>
    <t xml:space="preserve">CONTROL DE HEMORRAGIA DE COLON O RECTO VÍA ENDOSCÓPICA   </t>
  </si>
  <si>
    <t xml:space="preserve">RESECCIÓN DE TESTÍCULO [ORQUIECTOMÍA]   </t>
  </si>
  <si>
    <t xml:space="preserve">EXTRACCIÓN DE CUERPO EXTRAÑO INTRAARTICULAR EN RODILLA POR ARTROTOMÍA  </t>
  </si>
  <si>
    <t xml:space="preserve">DRENAJE DE ESPACIO SUBDURAL, POR DRENAJE EXTERNO   </t>
  </si>
  <si>
    <t xml:space="preserve">RECONSTRUCCIÓN DE LIGAMENTO CRUZADO POSTERIOR CON INJERTO AUTÓLOGO O CON ALOINJERTO POR ARTROSCOPIA   </t>
  </si>
  <si>
    <t xml:space="preserve">CIERRE DE TORACOSTOMÍA VÍA ABIERTA   </t>
  </si>
  <si>
    <t xml:space="preserve">RETIRO DE NEFROSTOMÍA   </t>
  </si>
  <si>
    <t xml:space="preserve">EXTRACCIÓN DE TUBO DE TORACOTOMÍA O DE DRENAJE DE CAVIDAD PLEURAL SOD   </t>
  </si>
  <si>
    <t xml:space="preserve">INSERCIÓN [IMPLANTACIÓN] DE MARCAPASO TEMPORAL (TRANSITORIO) VÍA PERCUTÁNEA (ENDOVASCULAR)   </t>
  </si>
  <si>
    <t xml:space="preserve">TOMOGRAFÍA COMPUTADA DE SILLA TURCA (HIPÓFISIS)   </t>
  </si>
  <si>
    <t xml:space="preserve">EXTRACCIÓN SIN INCISIÓN DE CUERPO EXTRAÑO EN MIEMBRO INFERIOR SALVO PIE SOD   </t>
  </si>
  <si>
    <t xml:space="preserve">REDUCCIÓN CERRADA DE LUXACIÓN TRAUMÁTICA DE RÓTULA   </t>
  </si>
  <si>
    <t xml:space="preserve">REEMPLAZO DE CATÉTER DE NEFROSTOMÍA SOD   </t>
  </si>
  <si>
    <t xml:space="preserve">RETIRO DE PRÓTESIS PENEANA INFLABLE   </t>
  </si>
  <si>
    <t xml:space="preserve">RESECCIÓN SIMPLE DE CICATRIZ EN ÁREA GENERAL   </t>
  </si>
  <si>
    <t xml:space="preserve">GASTRECTOMÍA VERTICAL [MANGA GÁSTRICA] POR LAPAROSCOPIA   </t>
  </si>
  <si>
    <t xml:space="preserve">INCISIÓN Y DRENAJE DE CORDÓN ESPERMÁTICO SOD   </t>
  </si>
  <si>
    <t xml:space="preserve">VERTEBRECTOMÍA PARCIAL CERVICAL MÁS DE UN SEGMENTO VÍA ANTERIOR  </t>
  </si>
  <si>
    <t xml:space="preserve">RESONANCIA MAGNÉTICA DE COLUMNA SACROCOXIGEA CON CONTRASTE   </t>
  </si>
  <si>
    <t xml:space="preserve">ESTUDIO DE CITOMETRÍA DE FLUJO EN ESPÉCIMEN CON MÚLTIPLE MUESTREO   </t>
  </si>
  <si>
    <t xml:space="preserve">PUNCIÓN SUBDURAL   </t>
  </si>
  <si>
    <t xml:space="preserve">INSERCIÓN DE CATÉTER EPIDURAL EN CANAL ESPINAL CON PUERTO DE ENTRADA IMPLANTABLE PARA INFUSIÓN DE SUSTANCIA TERAPÉUTICA O PALIATIVA  </t>
  </si>
  <si>
    <t xml:space="preserve">OSTEOTOMÍA DE TIBIA PROXIMAL CON FIJACIÓN EXTERNA   </t>
  </si>
  <si>
    <t xml:space="preserve">OSTEOTOMÍA DE PERONÉ DISTAL SIN FIJACIÓN   </t>
  </si>
  <si>
    <t xml:space="preserve">ESCISIÓN TUMOR BENIGNO EN FÉMUR   </t>
  </si>
  <si>
    <t xml:space="preserve">CIERRE, PINZAMIENTO O LIGADURA DE VASOS TORACICOS   </t>
  </si>
  <si>
    <t xml:space="preserve">EXTRACCIÓN DE CUERPO EXTRAÑO EN PIE O ARTEJOS POR ARTROTOMÍA  </t>
  </si>
  <si>
    <t xml:space="preserve">TORACOTOMÍA EXPLORATORIA   </t>
  </si>
  <si>
    <t xml:space="preserve">BIOPSIAS DE PLEURA VÍA ABIERTA   </t>
  </si>
  <si>
    <t xml:space="preserve">COLGAJO COMPUESTO CON TÉCNICA MICROVASCULAR (EN PROPELA)   </t>
  </si>
  <si>
    <t xml:space="preserve">REDUCCIÓN ABIERTA CON FIJACIÓN DE FRACTURA INTRAARTICULAR DE MANO (UNA O MÁS ARTICULACIONES)  </t>
  </si>
  <si>
    <t xml:space="preserve">TENOSINOVECTOMÍA EN EXTENSORES DE MANO (UNO O MÁS)   </t>
  </si>
  <si>
    <t xml:space="preserve">DRENAJE DE HEMATOMA SUBUNGUEAL POR INCISIÓN O ASPIRACIÓN   </t>
  </si>
  <si>
    <t xml:space="preserve">DERMOABRASIÓN (QUÍMICA O MECÁNICA) EN ÁREA ESPECIAL EN MUÑECAS Y MANOS   </t>
  </si>
  <si>
    <t xml:space="preserve">RESONANCIA MAGNÉTICA DE PLEJO BRAQUIAL   </t>
  </si>
  <si>
    <t xml:space="preserve">PERICARDIOCENTESIS GUIADA POR IMÁGENES   </t>
  </si>
  <si>
    <t xml:space="preserve">SUTURA DE LACERACIÓN DIAFRAGMÁTICA VÍA ABDOMINAL POR LAPAROTOMÍA   </t>
  </si>
  <si>
    <t xml:space="preserve">REDUCCIÓN ABIERTA DE FRACTURAS DENTOALVEOLARES CON REIMPLANTE DE MÁS DE TRES DIENTES, CON FIJACIÓN   </t>
  </si>
  <si>
    <t xml:space="preserve">ESTAPEDECTOMÍA O ESTAPEDOTOMÍA CON COLOCACIÓN DE PRÓTESIS   </t>
  </si>
  <si>
    <t xml:space="preserve">MASTOIDECTOMÍA CON EPITIMPANECTOMÍA O TIMPANOTOMÍA POSTERIOR VÍA ENDOSCÓPICA   </t>
  </si>
  <si>
    <t xml:space="preserve">ANASTOMOSIS SIMPLE ARTERIA DESCENDENTE ANTERIOR CON ARTERIA MAMARIA VÍA ABIERTA   </t>
  </si>
  <si>
    <t xml:space="preserve">REDUCCIÓN INDIRECTA DE FRACTURA CON FIJACIÓN INTERNA DE HÚMERO (EPÍFISIS O DIÁFISIS), PERCUTÁNEA CON PINES   </t>
  </si>
  <si>
    <t xml:space="preserve">URETROCISTOGRAFÍA   </t>
  </si>
  <si>
    <t xml:space="preserve">EXTRACCIÓN DE CUERPO EXTRAÑO EN RECTO, VÍA RECTAL ABIERTA   </t>
  </si>
  <si>
    <t xml:space="preserve">RECONSTRUCCIÓN DE ESCROTO CON COLGAJO O INJERTO PEDICULAR   </t>
  </si>
  <si>
    <t xml:space="preserve">RECONSTRUCCIÓN TRAQUEAL TERMINOTERMINAL VÍA ABIERTA   </t>
  </si>
  <si>
    <t xml:space="preserve">BRONCOPLASTIA VÍA ABIERTA   </t>
  </si>
  <si>
    <t xml:space="preserve">LOBECTOMÍA TOTAL PULMONAR VÍA ABIERTA   </t>
  </si>
  <si>
    <t xml:space="preserve">INCISIÓN DEL EPIDÍDIMO [EPIDIDIMOTOMÍA] Y DRENAJE VÍA ABIERTA   </t>
  </si>
  <si>
    <t xml:space="preserve">RESECCIÓN PARCIAL DE LA TIBIA (HEMIDIAFISECTOMÍA)   </t>
  </si>
  <si>
    <t xml:space="preserve">ALARGAMIENTO DE TIBIA POR TÉCNICA DE DISTRACCIÓN CON (CORTICOTOMÍA, OSTEOTOMÍA)   </t>
  </si>
  <si>
    <t xml:space="preserve">LAVADO Y DESBRIDAMIENTO DE FRACTURA ABIERTA DE TIBIA O PERONÉ SOD   </t>
  </si>
  <si>
    <t xml:space="preserve">REDUCCIÓN CERRADA DE LUXACIÓNES METATARSO- FALÁNGICAS O INTERFALANGICAS EN PIE   </t>
  </si>
  <si>
    <t xml:space="preserve">RESECCIÓN DE TUMOR BENIGNO DE FOSA NASAL VÍA TRANSNASAL  </t>
  </si>
  <si>
    <t xml:space="preserve">REEMPLAZO PROTÉSICO TOTAL PRIMARIO COMPLEJO DE CADERA (ARTROSIS SECUNDARIA)   </t>
  </si>
  <si>
    <t xml:space="preserve">RETINACULOPLASTIA (PARA LIBERACIÓN DE LA RÓTULA)   </t>
  </si>
  <si>
    <t xml:space="preserve">DRENAJE DE COLECCIÓN EPIDURAL LUMBOSACRA   </t>
  </si>
  <si>
    <t xml:space="preserve">TORACOTOMÍA PARA ABORDAJE DE COLUMNA   </t>
  </si>
  <si>
    <t xml:space="preserve">EXPLORACIÓN Y DRENAJE DE MEDIASTINO POR TORACOTOMÍA   </t>
  </si>
  <si>
    <t xml:space="preserve">ARTRODESIS DE LA REGIÓN TORÁCICA MÁS DE SEIS VÉRTEBRAS TÉCNICA POSTERIOR CON INSTRUMENTACIÓN VÍA ABIERTA  </t>
  </si>
  <si>
    <t xml:space="preserve">HEMIGLOSECTOMÍA CON COLGAJO LOCAL O A DISTANCIA VÍA ABIERTA  </t>
  </si>
  <si>
    <t xml:space="preserve">REPARACIÓN DE DEFORMIDADES CONGÉNITAS  DE LA MANO SOD  </t>
  </si>
  <si>
    <t xml:space="preserve">NEUROLISIS DE NERVIO EN ANTEBRAZO VÍA ABIERTA   </t>
  </si>
  <si>
    <t xml:space="preserve">REDUCCIÓN ABIERTA DE FRACTURA EN SEGMENTO PROXIMAL DE CÚBITO O DE OLÉCRANON CON FIJACIÓN INTERNA   </t>
  </si>
  <si>
    <t xml:space="preserve">NEUROLISIS EN NERVIO DE MANO VÍA ABIERTA   </t>
  </si>
  <si>
    <t xml:space="preserve">CORRECCIÓN DE SINDACTILIA COMPLEJA   </t>
  </si>
  <si>
    <t xml:space="preserve">TIMPANOPLASTIA CON REVISIÓN DE LA CADENA OSICULAR VÍA ENDOSCÓPICA  </t>
  </si>
  <si>
    <t xml:space="preserve">RESECCIÓN DE CUADRANTE DE MAMA   </t>
  </si>
  <si>
    <t xml:space="preserve">RESECCIÓN TOTAL DEL ESCROTO   </t>
  </si>
  <si>
    <t xml:space="preserve">RESONANCIA MAGNÉTICA DE SENOS PARANASALES O CARA   </t>
  </si>
  <si>
    <t xml:space="preserve">INJERTO TENDINOSO CON IMPLANTE EN DEDOS DE LA MANO (CADA UNO)  </t>
  </si>
  <si>
    <t xml:space="preserve">INJERTO DE TENDÓN SOD   </t>
  </si>
  <si>
    <t xml:space="preserve">TERAPIA DE INTEGRACIÓN SENSORIAL SOD   </t>
  </si>
  <si>
    <t xml:space="preserve">ANGIOPLASTIA O ATERECTOMÍA DE VASOS NO CORONARIOS CON IMPLANTE DE DISPOSITIVO O INJERTO   </t>
  </si>
  <si>
    <t xml:space="preserve">RESECCIÓN DE QUISTE O CONDUCTO TIROGLOSO VÍA ABIERTA  </t>
  </si>
  <si>
    <t xml:space="preserve">TOMOGRAFÍA COMPUTADA DE MIEMBROS INFERIORES (ANTEVERSION FEMORAL O TORSIÓN TIBIAL)  </t>
  </si>
  <si>
    <t xml:space="preserve">EXTRACCIÓN DE CUERPO EXTRAÑO DE CONDUCTO AUDITIVO EXTERNO, CON INCISIÓN  </t>
  </si>
  <si>
    <t xml:space="preserve">HERNIORRAFIA EPIGÁSTRICA VÍA LAPAROSCÓPICA   </t>
  </si>
  <si>
    <t xml:space="preserve">ADENOMECTOMÍA O PROSTATECTOMÍA RETROPÚBICA O TRANSVESICOCAPSULAR   </t>
  </si>
  <si>
    <t xml:space="preserve">MIOMECTOMÍA UTERINA ÚNICA O MÚLTIPLE POR HISTEROSCOPIA   </t>
  </si>
  <si>
    <t xml:space="preserve">VITRECTOMÍA POSTERIOR ASISTIDA   </t>
  </si>
  <si>
    <t xml:space="preserve">REDUCCIÓN DE FRACTURA CRANEAL (HUNDIMIENTO SIN COMPROMISO DE DURA) CON ESQUIRLECTOMÍA Y CRANEOPLASTIA  </t>
  </si>
  <si>
    <t xml:space="preserve">ENUCLEACIÓN SIMPLE   </t>
  </si>
  <si>
    <t xml:space="preserve">REDUCCIÓN ABIERTA DE LUXACIÓN TARSO-METATARSIANOS (UNO O MÁS) CON DISPOSITIVO DE FIJACIÓN   </t>
  </si>
  <si>
    <t xml:space="preserve">MOVILIDAD DIAFRAGMÁTICA POR FLUOROSCOPIA PULMONAR   </t>
  </si>
  <si>
    <t xml:space="preserve">REDUCCIÓN ABIERTA DE FRACTURA DE RÓTULA SIN FIJACIÓN INTERNA SOD   </t>
  </si>
  <si>
    <t xml:space="preserve">PERICARDIORRAFIA SOD   </t>
  </si>
  <si>
    <t xml:space="preserve">FASCIOTOMÍA EN ANTEBRAZO, CON LIBERACIÓN EN CODO Y MUÑECA   </t>
  </si>
  <si>
    <t xml:space="preserve">OCLUSIÓN DE VENAS INTRAABDOMINALES, VÍA ENDOVASCULAR  </t>
  </si>
  <si>
    <t xml:space="preserve">NEFROSTOMÍA VÍA LAPAROSCÓPICA   </t>
  </si>
  <si>
    <t xml:space="preserve">AORTOGRAMA ABDOMINAL   </t>
  </si>
  <si>
    <t xml:space="preserve">SUSTITUCIÓN DE TUBO (SONDA) NASOGÁSTRICO O DE ESOFAGOSTOMÍA SOD   </t>
  </si>
  <si>
    <t xml:space="preserve">COLONOSCOPIA CON MAGNIFICACIÓN O CROMOENDOSCÓPICA   </t>
  </si>
  <si>
    <t xml:space="preserve">CATETERISMO DE VENA UMBILICAL SOD   </t>
  </si>
  <si>
    <t xml:space="preserve">EXPLORACIÓN DE CUELLO O ÁREA TIROIDEA POR INCISIÓN   </t>
  </si>
  <si>
    <t xml:space="preserve">ANGIOPLASTIA DE VASOS INTRACRANEALES CON O SIN IMPLANTE DE DISPOSITIVO  </t>
  </si>
  <si>
    <t xml:space="preserve">URETROTOMÍA INTERNA POR ABLACIÓN   </t>
  </si>
  <si>
    <t xml:space="preserve">PROSTATECTOMÍA RADICAL POR ABLACIÓN   </t>
  </si>
  <si>
    <t xml:space="preserve">RESECCIÓN DE HEMATOCELE DE CORDÓN ESPERMÁTICO SOD   </t>
  </si>
  <si>
    <t xml:space="preserve">OMENTECTOMÍA PARCIAL VÍA LAPAROSCÓPICA   </t>
  </si>
  <si>
    <t xml:space="preserve">LAVADO Y DESBRIDAMIENTO DE FRACTURA ABIERTA O EXPUESTA EN MANO (EXCEPTO FALANGES)   </t>
  </si>
  <si>
    <t xml:space="preserve">RECONSTRUCCIÓN DE MATRIZ UNGUEAL CON INJERTO COMPUESTO   </t>
  </si>
  <si>
    <t xml:space="preserve">EVENTRORRAFIA VÍA LAPAROSCÓPICA   </t>
  </si>
  <si>
    <t xml:space="preserve">CISTECTOMÍA DE OVARIO POR LAPAROTOMÍA   </t>
  </si>
  <si>
    <t xml:space="preserve">FULGURACIÓN EN OVARIO POR LAPAROTOMÍA   </t>
  </si>
  <si>
    <t xml:space="preserve">SALPINGECTOMÍA BILATERAL TOTAL POR LAPAROTOMÍA   </t>
  </si>
  <si>
    <t xml:space="preserve">TERCER VENTRICULOSTOMÍA VÍA ENDOSCÓPICA   </t>
  </si>
  <si>
    <t xml:space="preserve">REDUCCIÓN INDIRECTA DE FRACTURA DE METACARPIANOS Y FIJACIÓN PERCUTÁNEA CON DISPOSITIVO   </t>
  </si>
  <si>
    <t xml:space="preserve">PLASTIA O INJERTO DE MENINGE ESPINAL   </t>
  </si>
  <si>
    <t xml:space="preserve">CIERRE DE FÍSTULA OROSINUSAL U ORONASAL, CON COLGAJO PALATINO, LINGUAL O BUCAL  </t>
  </si>
  <si>
    <t xml:space="preserve">CORRECCIÓN DE DESGARRO DURAL POST TRAUMÁTICO EN BÓVEDA CRANEANA, CON PLASTIA DURAL  </t>
  </si>
  <si>
    <t xml:space="preserve">REPARACIÓN DE LUXACIÓN RECURRENTE DE HOMBRO VÍA ABIERTA   </t>
  </si>
  <si>
    <t xml:space="preserve">BURSECTOMÍA POR ARTROSCOPIA SOD   </t>
  </si>
  <si>
    <t xml:space="preserve">TRANSFERENCIAS MIOTENDINOSAS DE HOMBRO   </t>
  </si>
  <si>
    <t xml:space="preserve">REEMPLAZO PROTÉSICO PRIMARIO TOTAL DE HOMBRO   </t>
  </si>
  <si>
    <t xml:space="preserve">REPARACIÓN DEL MANGUITO ROTADOR VÍA ABIERTA   </t>
  </si>
  <si>
    <t xml:space="preserve">RESECCIÓN DE BOLSAS ADIPOSAS DE BICHAT EN CARA   </t>
  </si>
  <si>
    <t xml:space="preserve">RESECCIÓN DE CICATRIZ HIPERTRÓFICA O QUELOIDE, EN ÁREA GENERAL   </t>
  </si>
  <si>
    <t xml:space="preserve">RESECCIÓN O LISIS DE ADHERENCIAS DE LARÍNGE VÍA ENDOSCÓPICA   </t>
  </si>
  <si>
    <t xml:space="preserve">INYECCIÓN EN PLIEGUE VOCAL DE SUSTANCIA TERAPÉUTICA VÍA ENDOSCÓPICA  </t>
  </si>
  <si>
    <t xml:space="preserve">RESECCIÓN O ABLACIÓN DE LESIÓN DE TRÁQUEA CON RECONSTRUCCIÓN E INTERPOSICIÓN DE COLGAJO VÍA ABIERTA  </t>
  </si>
  <si>
    <t xml:space="preserve">VERTEBRECTOMÍA TOTAL CERVICAL UN SEGMENTO VÍA ANTERIOR   </t>
  </si>
  <si>
    <t xml:space="preserve">EXTRACCIÓN DE CUERPO EXTRAÑO EN FALANGES (UNO O MÁS) DE PIE, VÍA ABIERTA   </t>
  </si>
  <si>
    <t xml:space="preserve">TRATAMIENTO MANIPULATIVO OSTEOPÁTICO PARA MOVILIZACIÓN GENERAL (TRATAMIENTO GENERAL DE ARTICULACIONES) SOD  </t>
  </si>
  <si>
    <t xml:space="preserve">SUTURA DE LACERACIÓN DIAFRAGMÁTICA VÍA ABDOMINAL POR LAPAROSCOPIA   </t>
  </si>
  <si>
    <t xml:space="preserve">MASAJE CARDÍACO A TÓRAX CERRADO SOD   </t>
  </si>
  <si>
    <t xml:space="preserve">REVISIÓN REEMPLAZO TOTAL DE RODILLA CON RECONSTRUCIÓN DE LOS TRES COMPONENTES (FEMORAL, TIBIAL Y PATELAR)  </t>
  </si>
  <si>
    <t xml:space="preserve">Hepatitis C GENOTIPO   </t>
  </si>
  <si>
    <t xml:space="preserve">SUTURA DE LACERACIÓN DIAFRAGMÁTICA TRANSTORÁCICA VÍA ABIERTA   </t>
  </si>
  <si>
    <t xml:space="preserve">SUTURA DE LACERACIÓN DE RECTO [PROCTORRAFIA] VÍA ABIERTA   </t>
  </si>
  <si>
    <t xml:space="preserve">CORRECCIÓN FÍSTULA LCR EN BÓVEDA CRANEANA, POR CRANEOTOMÍA Y CRANEOPLASTIA  </t>
  </si>
  <si>
    <t xml:space="preserve">DERIVACIÓN VENTRICULAR A CAVIDAD Y ÓRGANOS ABDOMINALES   </t>
  </si>
  <si>
    <t xml:space="preserve">RETIRO DE DERIVACIÓN SOD   </t>
  </si>
  <si>
    <t xml:space="preserve">SUTURA SUPRAPATELAR DE ARTERIAS VÍA PERCUTÁNEA (ENDOVASCULAR)   </t>
  </si>
  <si>
    <t xml:space="preserve">ARTERIOGRAFÍA DE CARÓTIDA EXTERNA BILATERAL SELECTIVA EXTRACRANENANA   </t>
  </si>
  <si>
    <t xml:space="preserve">REDUCCIÓN ABIERTA DE EPÍFISIS SEPARADA DE TIBIA O PERONÉ CON FIJACIÓN   </t>
  </si>
  <si>
    <t>POTENCIALES EVOCADOS AUDITIVOS DE CORTA LATENCIA AUTOMATIZADOS MEDICIÓN DE MADURACIÓN</t>
  </si>
  <si>
    <t xml:space="preserve">GLUCOSA 6 FOSFATASA ACTIVIDAD   </t>
  </si>
  <si>
    <t xml:space="preserve">COLGAJO LOCAL CUTÁNEO EN LA MAMA   </t>
  </si>
  <si>
    <t xml:space="preserve">FISTULOGRAFÍA DE PARED TORÁCICA SOD   </t>
  </si>
  <si>
    <t xml:space="preserve">GLÓBULOS ROJOS MORFOLOGÍA EN ORINA   </t>
  </si>
  <si>
    <t xml:space="preserve">REVISIÓN DE ANASTOMOSIS DE LAS VÍAS BILIARES VÍA ABIERTA  </t>
  </si>
  <si>
    <t xml:space="preserve">SUTURA DE CÓRNEA   </t>
  </si>
  <si>
    <t xml:space="preserve">EXTRACCIÓN INTRACAPSULAR DE CRISTALINO   </t>
  </si>
  <si>
    <t xml:space="preserve">VITRECTOMÍA POSTERIOR CON RETIRO DE CUERPO EXTRAÑO INTRAOCULAR  </t>
  </si>
  <si>
    <t xml:space="preserve">ABLACIÓN DE LESIÓN O TEJIDO RECTAL O ANAL   </t>
  </si>
  <si>
    <t xml:space="preserve">PROCTECTOMÍA ABORDAJE PERINEAL (TRANS-ANAL) VÍA ABIERTA   </t>
  </si>
  <si>
    <t xml:space="preserve">ESCISIÓN DE DISCO INTERVERTEBRAL EN SEGMENTO LUMBAR VÍA POSTERIOR ABIERTA  </t>
  </si>
  <si>
    <t>SUTURA DE MENISCO MEDIAL Y LATERAL POR ARTROSCOPIA</t>
  </si>
  <si>
    <t xml:space="preserve">BLOQUEO DE PLEJO LUMBOSACRO   </t>
  </si>
  <si>
    <t xml:space="preserve">ESTUDIO ELECTROFISIOLÓGICO CARDÍACO DEL LADO IZQUIERDO DEL CORAZÓN VÍA PERCUTÁNEA (ENDOVASCULAR)  </t>
  </si>
  <si>
    <t xml:space="preserve">BIOPSIA POR PUNCIÓN CON AGUJA FINA DE MAMA   </t>
  </si>
  <si>
    <t xml:space="preserve">SUTURA DE VASOS DE MIEMBROS SUPERIORES   </t>
  </si>
  <si>
    <t xml:space="preserve">REDUCCIÓN ABIERTA DE FRACTURA EN FÉMUR (CUELLO, INTERTROCANTÉRICA, SUPRACONDÍLEA) CON FIJACIÓN INTERNA (DISPOSITIVOS DE FIJACIÓN U OSTEOSÍNTESIS)   </t>
  </si>
  <si>
    <t xml:space="preserve">REDUCCIÓN ABIERTA CON FIJACIÓN DE LUXO FRACTURA TRIMALEOLAR DE TOBILLO  </t>
  </si>
  <si>
    <t xml:space="preserve">MASTECTOMÍA SIMPLE BILATERAL   </t>
  </si>
  <si>
    <t xml:space="preserve">CORRECCIÓN DE DESGARRO DURAL POST TRAUMÁTICO EN BÓVEDA CRANEANA, POR CRANEOTOMÍA  </t>
  </si>
  <si>
    <t xml:space="preserve">EXTRACCIÓN DE CUERPO EXTRAÑO EN ESCÁPULA, CLAVÍCULA O TÓRAX (COSTILLAS Y ESTERNÓN), VÍA ABIERTA  </t>
  </si>
  <si>
    <t xml:space="preserve">INSERCIÓN [IMPLANTACIÓN] DE CARDIOVERSOR (DESFIBRILADOR) BICAMERAL VÍA PERCUTÁNEA (ENDOVASCULAR)  </t>
  </si>
  <si>
    <t xml:space="preserve">DRENAJE DE COLECCIÓN DE LIGAMENTO ANCHO POR LAPAROTOMÍA  </t>
  </si>
  <si>
    <t xml:space="preserve">EXTRACCIÓN DE DISPOSITIVO IMPLANTADO EN CARPIANOS O METACARPIANOS (UNO O MÁS)   </t>
  </si>
  <si>
    <t xml:space="preserve">HERNIORRAFIA UMBILICAL VÍA LAPAROSCÓPICA   </t>
  </si>
  <si>
    <t xml:space="preserve">OTRA RECONSTRUCCIÓN O TRANSFERENCIAS PARA LIGAMENTOS MEDIAL O LATERAL  </t>
  </si>
  <si>
    <t xml:space="preserve">REEMPLAZO PROTÉSICO TOTAL PRIMARIO TRICOMPARTIMENTAL SIMPLE DE RODILLA  </t>
  </si>
  <si>
    <t xml:space="preserve">MENISCECTOMÍA MEDIAL Y LATERAL POR ARTROSCOPIA   </t>
  </si>
  <si>
    <t xml:space="preserve">ECOGRAFIA OBSTETRICA CON TRANSLUCENCIA NUCAL   </t>
  </si>
  <si>
    <t xml:space="preserve">ENTEROSCOPIA O ENDOSCOPIA DE INTESTINO DELGADO DESPUÉS DE DUODENO  </t>
  </si>
  <si>
    <t xml:space="preserve">INYECCIÓN DE GLOBULINA INMUNE RH SOD   </t>
  </si>
  <si>
    <t xml:space="preserve">DRENAJE DE COLECCIÓN ISQUIORRECTAL SOD   </t>
  </si>
  <si>
    <t xml:space="preserve">PLASTIA EN Z O W, EN ZONAS DE FLEXIÓN   </t>
  </si>
  <si>
    <t xml:space="preserve">DESCOMPRESIÓN DE NERVIO EN TÚNEL DEL CARPO CON NEUROLISIS VÍA ABIERTA  </t>
  </si>
  <si>
    <t xml:space="preserve">TENORRAFIA DE FLEXORES DE MANO (UNO O MÁS) CON NEURORRAFIA   </t>
  </si>
  <si>
    <t xml:space="preserve">COLOCACIÓN DE CATÉTER (FRACCIÓN DE EYECCIÓN VENTRÍCULO DERECHO)   </t>
  </si>
  <si>
    <t xml:space="preserve">INMUNOGLOBULINA G [Ig G] SUBCLASES 1 2 3 4 SEMIAUTOMATIZADO O AUTOMATIZADO  </t>
  </si>
  <si>
    <t xml:space="preserve">SINOVECTOMÍA DE RODILLA PARCIAL VÍA ABIERTA   </t>
  </si>
  <si>
    <t xml:space="preserve">CUADRICESPLASTIA ABIERTA   </t>
  </si>
  <si>
    <t>CRIOGLOBULINAS</t>
  </si>
  <si>
    <t xml:space="preserve">RECONSTRUCCION NASAL REMODELACIONES EN VARIOS TIEMPOS   </t>
  </si>
  <si>
    <t xml:space="preserve">RECONSTRUCCIÓN NASAL CON TEJIDO HETERÓLOGO U HOMÓLOGO O DISPOSITIVO   </t>
  </si>
  <si>
    <t xml:space="preserve">TOMA DE INJERTO ÓSEO DE COSTILLA [COSTOCONDRAL] O ESTERNÓN  </t>
  </si>
  <si>
    <t xml:space="preserve">FENOTIPO ERITROCITARIO EXTENDIDO POR MICROTÉCNICA CUALQUIER ANTÍGENO   </t>
  </si>
  <si>
    <t xml:space="preserve">RECONSTRUCCIÓN DE LA PARED TORÁCICA CON DISPOSITIVO  </t>
  </si>
  <si>
    <t xml:space="preserve">MEDICIÓN DE PRESIÓN INSPIRATORIA Y ESPIRATORIA MÁXIMA CON EQUIPO PORTATIL   </t>
  </si>
  <si>
    <t xml:space="preserve">ANTROTOMIA MAXILAR EXPLORATORIA VÍA TRANSNASAL ENDOSCÓPICA  </t>
  </si>
  <si>
    <t xml:space="preserve">COLANGIOGRAFÍA VÍA LAPAROSCÓPICA   </t>
  </si>
  <si>
    <t xml:space="preserve">TENORRAFIA DE FLEXORES DE DEDOS (CADA UNO) CON  NEURORRAFIA Y VASCULARIZACIÓN  </t>
  </si>
  <si>
    <t xml:space="preserve">CAPSULODESIS EN MANO   </t>
  </si>
  <si>
    <t xml:space="preserve">CONTROL DE EPISTAXIS, POR LIGADURA DE ARTERIA ESFENOPALATINA VÍA TRANSNASAL   </t>
  </si>
  <si>
    <t xml:space="preserve">RESTAURACIÓN DE DIENTES MEDIANTE INCRUSTACIÓN METÁLICA SOD   </t>
  </si>
  <si>
    <t xml:space="preserve">RECONSTRUCCIÓN DENTAL   </t>
  </si>
  <si>
    <t xml:space="preserve">ECOGRAFÍA DOPPLER DE ARTERIAS MESENTÉRICAS   </t>
  </si>
  <si>
    <t xml:space="preserve">ABLACION DE LESIÓN O TEJIDO CARDÍACO MULTIFOCAL PERCUTÁNEA (ENDOVASCULAR)   </t>
  </si>
  <si>
    <t xml:space="preserve">APLICACIÓN DE TUTORES EXTERNOS EN TIBIA Y PERONÉ   </t>
  </si>
  <si>
    <t xml:space="preserve">COLECISTOSTOMÍA VÍA ABIERTA   </t>
  </si>
  <si>
    <t>S11103</t>
  </si>
  <si>
    <t>INTERNACION EN SERVICIO DE COMPLEJIDAD BAJA</t>
  </si>
  <si>
    <t>S11204</t>
  </si>
  <si>
    <t>INTERNACION EN SERVICIO DE COMPLEJIDAD MEDIANA</t>
  </si>
  <si>
    <t>S12203</t>
  </si>
  <si>
    <t>INTERNACION DE CUIDADOS INTERMEDIOS ADULTO</t>
  </si>
  <si>
    <t>S12201</t>
  </si>
  <si>
    <t>INTERNACION DE CUIDADOS INTERMEDIOS NEONATAL</t>
  </si>
  <si>
    <t>S12202</t>
  </si>
  <si>
    <t>INTERNACION DE CUIDADOS INTERMEDIOS PEDIATRICA</t>
  </si>
  <si>
    <t>PONDERACIÓN X VALOR</t>
  </si>
  <si>
    <t>VALOR A 12 MESES</t>
  </si>
  <si>
    <t>ESPECIALIDAD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</si>
</sst>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 $]#,##0"/>
  </numFmts>
  <fonts count="12">
    <font>
      <sz val="10"/>
      <color rgb="FF000000"/>
      <name val="Arial"/>
      <scheme val="minor"/>
    </font>
    <font>
      <b/>
      <sz val="11"/>
      <color theme="1"/>
      <name val="&quot;Aptos Narrow&quot;"/>
    </font>
    <font>
      <b/>
      <sz val="11"/>
      <color theme="1"/>
      <name val="Arial"/>
    </font>
    <font>
      <sz val="11"/>
      <color theme="1"/>
      <name val="&quot;Aptos Narrow&quot;"/>
    </font>
    <font>
      <sz val="11"/>
      <color theme="1"/>
      <name val="Arial"/>
    </font>
    <font>
      <sz val="10"/>
      <name val="Arial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b/>
      <sz val="10"/>
      <color rgb="FF002060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AE9F8"/>
        <bgColor rgb="FFDAE9F8"/>
      </patternFill>
    </fill>
    <fill>
      <patternFill patternType="solid">
        <fgColor rgb="FF99CC00"/>
        <bgColor rgb="FF99CC00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3" fontId="3" fillId="3" borderId="4" xfId="0" applyNumberFormat="1" applyFont="1" applyFill="1" applyBorder="1" applyAlignment="1">
      <alignment horizontal="center" wrapText="1"/>
    </xf>
    <xf numFmtId="10" fontId="3" fillId="3" borderId="2" xfId="0" applyNumberFormat="1" applyFont="1" applyFill="1" applyBorder="1" applyAlignment="1">
      <alignment horizontal="center" wrapText="1"/>
    </xf>
    <xf numFmtId="164" fontId="4" fillId="3" borderId="4" xfId="0" applyNumberFormat="1" applyFont="1" applyFill="1" applyBorder="1" applyAlignment="1">
      <alignment horizontal="center" wrapText="1"/>
    </xf>
    <xf numFmtId="3" fontId="3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164" fontId="6" fillId="0" borderId="0" xfId="0" applyNumberFormat="1" applyFont="1"/>
    <xf numFmtId="1" fontId="6" fillId="0" borderId="0" xfId="0" applyNumberFormat="1" applyFont="1"/>
    <xf numFmtId="0" fontId="7" fillId="4" borderId="0" xfId="0" applyFont="1" applyFill="1"/>
    <xf numFmtId="164" fontId="7" fillId="4" borderId="0" xfId="0" applyNumberFormat="1" applyFont="1" applyFill="1"/>
    <xf numFmtId="0" fontId="6" fillId="5" borderId="1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1" fontId="9" fillId="0" borderId="1" xfId="0" applyNumberFormat="1" applyFont="1" applyBorder="1" applyAlignment="1">
      <alignment horizontal="right"/>
    </xf>
    <xf numFmtId="1" fontId="6" fillId="0" borderId="1" xfId="0" applyNumberFormat="1" applyFont="1" applyBorder="1"/>
    <xf numFmtId="164" fontId="6" fillId="0" borderId="1" xfId="0" applyNumberFormat="1" applyFont="1" applyBorder="1"/>
    <xf numFmtId="1" fontId="10" fillId="0" borderId="1" xfId="0" applyNumberFormat="1" applyFont="1" applyBorder="1" applyAlignment="1">
      <alignment horizontal="right"/>
    </xf>
    <xf numFmtId="1" fontId="10" fillId="6" borderId="1" xfId="0" applyNumberFormat="1" applyFont="1" applyFill="1" applyBorder="1" applyAlignment="1">
      <alignment horizontal="right"/>
    </xf>
    <xf numFmtId="0" fontId="6" fillId="0" borderId="0" xfId="0" applyFont="1"/>
    <xf numFmtId="1" fontId="1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wrapText="1"/>
    </xf>
    <xf numFmtId="164" fontId="4" fillId="3" borderId="2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164" fontId="11" fillId="0" borderId="0" xfId="0" applyNumberFormat="1" applyFont="1" applyAlignment="1">
      <alignment horizontal="right"/>
    </xf>
    <xf numFmtId="0" fontId="1" fillId="2" borderId="5" xfId="0" applyFont="1" applyFill="1" applyBorder="1"/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781"/>
  <sheetViews>
    <sheetView workbookViewId="0"/>
  </sheetViews>
  <sheetFormatPr baseColWidth="10" defaultColWidth="12.6328125" defaultRowHeight="15.75" customHeight="1"/>
  <cols>
    <col min="1" max="1" width="13.90625" customWidth="1"/>
    <col min="2" max="2" width="55.90625" customWidth="1"/>
    <col min="3" max="3" width="23.90625" customWidth="1"/>
    <col min="5" max="5" width="14.26953125" customWidth="1"/>
    <col min="6" max="6" width="17.26953125" customWidth="1"/>
    <col min="7" max="7" width="15.36328125" customWidth="1"/>
  </cols>
  <sheetData>
    <row r="1" spans="1:8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8">
      <c r="A2" s="6" t="s">
        <v>6</v>
      </c>
      <c r="B2" s="7" t="s">
        <v>7</v>
      </c>
      <c r="C2" s="8">
        <v>32743</v>
      </c>
      <c r="D2" s="9">
        <v>0.3216</v>
      </c>
      <c r="E2" s="9">
        <v>0.35799999999999998</v>
      </c>
      <c r="F2" s="10">
        <f>'OPERADOR EN SALUD 1'!G2</f>
        <v>981555141.03667879</v>
      </c>
    </row>
    <row r="3" spans="1:8">
      <c r="A3" s="6" t="s">
        <v>8</v>
      </c>
      <c r="B3" s="7" t="s">
        <v>9</v>
      </c>
      <c r="C3" s="8">
        <v>37154</v>
      </c>
      <c r="D3" s="9">
        <v>0.3649</v>
      </c>
      <c r="E3" s="9">
        <v>0.4219</v>
      </c>
      <c r="F3" s="10">
        <f>'OPERADOR EN SALUD 2'!G2</f>
        <v>1113711041.5556154</v>
      </c>
    </row>
    <row r="4" spans="1:8">
      <c r="A4" s="6" t="s">
        <v>10</v>
      </c>
      <c r="B4" s="7" t="s">
        <v>11</v>
      </c>
      <c r="C4" s="8">
        <v>31921</v>
      </c>
      <c r="D4" s="9">
        <v>0.3135</v>
      </c>
      <c r="E4" s="9">
        <v>0.22009999999999999</v>
      </c>
      <c r="F4" s="10">
        <f>'OPERADOR EN SALUD 3'!G2</f>
        <v>956833136.5516175</v>
      </c>
    </row>
    <row r="5" spans="1:8">
      <c r="A5" s="36" t="s">
        <v>12</v>
      </c>
      <c r="B5" s="37"/>
      <c r="C5" s="11">
        <v>101818</v>
      </c>
      <c r="D5" s="12">
        <v>1</v>
      </c>
      <c r="E5" s="12">
        <v>1</v>
      </c>
      <c r="F5" s="10">
        <f>SUM(F2:F4)</f>
        <v>3052099319.1439118</v>
      </c>
    </row>
    <row r="6" spans="1:8" ht="15.75" customHeight="1">
      <c r="E6" s="13">
        <v>3059970350</v>
      </c>
    </row>
    <row r="7" spans="1:8">
      <c r="E7" s="14"/>
      <c r="G7" s="15" t="s">
        <v>12</v>
      </c>
      <c r="H7" s="16">
        <f>SUBTOTAL(9,H10:H1781)</f>
        <v>3052099319.1439185</v>
      </c>
    </row>
    <row r="8" spans="1:8" ht="15.75" customHeight="1">
      <c r="A8" s="17"/>
      <c r="B8" s="17"/>
      <c r="C8" s="17"/>
      <c r="D8" s="17"/>
      <c r="E8" s="18"/>
      <c r="F8" s="17"/>
      <c r="G8" s="17"/>
      <c r="H8" s="17"/>
    </row>
    <row r="9" spans="1:8" ht="15.75" customHeight="1">
      <c r="A9" s="19" t="s">
        <v>13</v>
      </c>
      <c r="B9" s="19" t="s">
        <v>14</v>
      </c>
      <c r="C9" s="20" t="s">
        <v>15</v>
      </c>
      <c r="D9" s="21" t="s">
        <v>16</v>
      </c>
      <c r="E9" s="21" t="s">
        <v>17</v>
      </c>
      <c r="F9" s="19" t="s">
        <v>18</v>
      </c>
      <c r="G9" s="19" t="s">
        <v>19</v>
      </c>
      <c r="H9" s="19" t="s">
        <v>20</v>
      </c>
    </row>
    <row r="10" spans="1:8" ht="15.75" customHeight="1">
      <c r="A10" s="22">
        <v>890342</v>
      </c>
      <c r="B10" s="22" t="s">
        <v>21</v>
      </c>
      <c r="C10" s="22" t="s">
        <v>22</v>
      </c>
      <c r="D10" s="23">
        <v>438.96630225080395</v>
      </c>
      <c r="E10" s="24">
        <v>36.580525187566998</v>
      </c>
      <c r="F10" s="22">
        <v>3.5927365679513446E-4</v>
      </c>
      <c r="G10" s="25">
        <v>67469.481</v>
      </c>
      <c r="H10" s="25">
        <v>2468069.0491125728</v>
      </c>
    </row>
    <row r="11" spans="1:8" ht="15.75" customHeight="1">
      <c r="A11" s="22">
        <v>890266</v>
      </c>
      <c r="B11" s="22" t="s">
        <v>23</v>
      </c>
      <c r="C11" s="22" t="s">
        <v>24</v>
      </c>
      <c r="D11" s="26">
        <v>642</v>
      </c>
      <c r="E11" s="24">
        <v>53.5</v>
      </c>
      <c r="F11" s="22">
        <v>5.2544736687029799E-4</v>
      </c>
      <c r="G11" s="25">
        <v>67469.481</v>
      </c>
      <c r="H11" s="25">
        <v>3609617.2335000001</v>
      </c>
    </row>
    <row r="12" spans="1:8" ht="15.75" customHeight="1">
      <c r="A12" s="22">
        <v>890242</v>
      </c>
      <c r="B12" s="22" t="s">
        <v>25</v>
      </c>
      <c r="C12" s="22" t="s">
        <v>22</v>
      </c>
      <c r="D12" s="26">
        <v>2038.9663022508037</v>
      </c>
      <c r="E12" s="24">
        <v>169.91385852090031</v>
      </c>
      <c r="F12" s="22">
        <v>1.6687998047584937E-3</v>
      </c>
      <c r="G12" s="25">
        <v>67469.481</v>
      </c>
      <c r="H12" s="25">
        <v>11463999.849112572</v>
      </c>
    </row>
    <row r="13" spans="1:8" ht="15.75" customHeight="1">
      <c r="A13" s="22">
        <v>890380</v>
      </c>
      <c r="B13" s="22" t="s">
        <v>26</v>
      </c>
      <c r="C13" s="22" t="s">
        <v>27</v>
      </c>
      <c r="D13" s="26">
        <v>687.79315112540189</v>
      </c>
      <c r="E13" s="24">
        <v>57.316095927116827</v>
      </c>
      <c r="F13" s="22">
        <v>5.6292694736801774E-4</v>
      </c>
      <c r="G13" s="25">
        <v>67469.481</v>
      </c>
      <c r="H13" s="25">
        <v>3867087.2451487859</v>
      </c>
    </row>
    <row r="14" spans="1:8" ht="15.75" customHeight="1">
      <c r="A14" s="22">
        <v>890235</v>
      </c>
      <c r="B14" s="22" t="s">
        <v>28</v>
      </c>
      <c r="C14" s="22" t="s">
        <v>29</v>
      </c>
      <c r="D14" s="26">
        <v>4022.9663022508034</v>
      </c>
      <c r="E14" s="24">
        <v>335.24719185423362</v>
      </c>
      <c r="F14" s="22">
        <v>3.2926122282330591E-3</v>
      </c>
      <c r="G14" s="25">
        <v>67469.481</v>
      </c>
      <c r="H14" s="25">
        <v>22618954.041112568</v>
      </c>
    </row>
    <row r="15" spans="1:8" ht="15.75" customHeight="1">
      <c r="A15" s="22">
        <v>890280</v>
      </c>
      <c r="B15" s="22" t="s">
        <v>30</v>
      </c>
      <c r="C15" s="22" t="s">
        <v>27</v>
      </c>
      <c r="D15" s="26">
        <v>2183.7931511254023</v>
      </c>
      <c r="E15" s="24">
        <v>181.98276259378352</v>
      </c>
      <c r="F15" s="22">
        <v>1.7873338957137591E-3</v>
      </c>
      <c r="G15" s="25">
        <v>67469.481</v>
      </c>
      <c r="H15" s="25">
        <v>12278282.543148788</v>
      </c>
    </row>
    <row r="16" spans="1:8" ht="15.75" customHeight="1">
      <c r="A16" s="22">
        <v>890335</v>
      </c>
      <c r="B16" s="22" t="s">
        <v>31</v>
      </c>
      <c r="C16" s="22" t="s">
        <v>29</v>
      </c>
      <c r="D16" s="26">
        <v>616.96630225080389</v>
      </c>
      <c r="E16" s="24">
        <v>51.413858520900327</v>
      </c>
      <c r="F16" s="22">
        <v>5.0495844075605818E-4</v>
      </c>
      <c r="G16" s="25">
        <v>67469.481</v>
      </c>
      <c r="H16" s="25">
        <v>3468866.3506125729</v>
      </c>
    </row>
    <row r="17" spans="1:8" ht="15.75" customHeight="1">
      <c r="A17" s="22">
        <v>890701</v>
      </c>
      <c r="B17" s="22" t="s">
        <v>32</v>
      </c>
      <c r="C17" s="22" t="s">
        <v>33</v>
      </c>
      <c r="D17" s="26">
        <v>9681</v>
      </c>
      <c r="E17" s="24">
        <v>806.75</v>
      </c>
      <c r="F17" s="22">
        <v>7.9234516490208021E-3</v>
      </c>
      <c r="G17" s="25">
        <v>76829.409</v>
      </c>
      <c r="H17" s="25">
        <v>61982125.710749999</v>
      </c>
    </row>
    <row r="18" spans="1:8" ht="15.75" customHeight="1">
      <c r="A18" s="22">
        <v>890315</v>
      </c>
      <c r="B18" s="22" t="s">
        <v>34</v>
      </c>
      <c r="C18" s="22" t="s">
        <v>35</v>
      </c>
      <c r="D18" s="26">
        <v>5364.7931511254028</v>
      </c>
      <c r="E18" s="24">
        <v>447.06609592711692</v>
      </c>
      <c r="F18" s="22">
        <v>4.3908355686334138E-3</v>
      </c>
      <c r="G18" s="25">
        <v>136108.95300000001</v>
      </c>
      <c r="H18" s="25">
        <v>60849698.238437451</v>
      </c>
    </row>
    <row r="19" spans="1:8" ht="15.75" customHeight="1">
      <c r="A19" s="22">
        <v>890274</v>
      </c>
      <c r="B19" s="22" t="s">
        <v>36</v>
      </c>
      <c r="C19" s="22" t="s">
        <v>37</v>
      </c>
      <c r="D19" s="27">
        <v>453.79315112540201</v>
      </c>
      <c r="E19" s="24">
        <v>37.816095927116834</v>
      </c>
      <c r="F19" s="22">
        <v>3.7140874822837644E-4</v>
      </c>
      <c r="G19" s="25">
        <v>67469.481</v>
      </c>
      <c r="H19" s="25">
        <v>2551432.3656487865</v>
      </c>
    </row>
    <row r="20" spans="1:8" ht="14.5">
      <c r="A20" s="22">
        <v>890382</v>
      </c>
      <c r="B20" s="22" t="s">
        <v>38</v>
      </c>
      <c r="C20" s="22" t="s">
        <v>39</v>
      </c>
      <c r="D20" s="26">
        <v>337.79315112540201</v>
      </c>
      <c r="E20" s="24">
        <v>28.149429260450166</v>
      </c>
      <c r="F20" s="22">
        <v>2.7646810250103287E-4</v>
      </c>
      <c r="G20" s="25">
        <v>67469.481</v>
      </c>
      <c r="H20" s="25">
        <v>1899227.3826487865</v>
      </c>
    </row>
    <row r="21" spans="1:8" ht="14.5">
      <c r="A21" s="22">
        <v>890282</v>
      </c>
      <c r="B21" s="22" t="s">
        <v>40</v>
      </c>
      <c r="C21" s="22" t="s">
        <v>39</v>
      </c>
      <c r="D21" s="26">
        <v>851.79315112540189</v>
      </c>
      <c r="E21" s="24">
        <v>70.982762593783491</v>
      </c>
      <c r="F21" s="22">
        <v>6.9715337753426204E-4</v>
      </c>
      <c r="G21" s="25">
        <v>67469.481</v>
      </c>
      <c r="H21" s="25">
        <v>4789170.152148786</v>
      </c>
    </row>
    <row r="22" spans="1:8" ht="14.5">
      <c r="A22" s="22">
        <v>890271</v>
      </c>
      <c r="B22" s="22" t="s">
        <v>41</v>
      </c>
      <c r="C22" s="22" t="s">
        <v>42</v>
      </c>
      <c r="D22" s="26">
        <v>78.79315112540192</v>
      </c>
      <c r="E22" s="24">
        <v>6.5660959271168267</v>
      </c>
      <c r="F22" s="22">
        <v>6.4488557299464006E-5</v>
      </c>
      <c r="G22" s="25">
        <v>67469.481</v>
      </c>
      <c r="H22" s="25">
        <v>443011.08439878613</v>
      </c>
    </row>
    <row r="23" spans="1:8" ht="14.5">
      <c r="A23" s="22">
        <v>890374</v>
      </c>
      <c r="B23" s="22" t="s">
        <v>43</v>
      </c>
      <c r="C23" s="22" t="s">
        <v>37</v>
      </c>
      <c r="D23" s="26">
        <v>304.79315112540201</v>
      </c>
      <c r="E23" s="24">
        <v>25.399429260450166</v>
      </c>
      <c r="F23" s="22">
        <v>2.494591256992886E-4</v>
      </c>
      <c r="G23" s="25">
        <v>67469.481</v>
      </c>
      <c r="H23" s="25">
        <v>1713686.3098987865</v>
      </c>
    </row>
    <row r="24" spans="1:8" ht="14.5">
      <c r="A24" s="22">
        <v>890340</v>
      </c>
      <c r="B24" s="22" t="s">
        <v>44</v>
      </c>
      <c r="C24" s="22" t="s">
        <v>45</v>
      </c>
      <c r="D24" s="26">
        <v>67.79315112540192</v>
      </c>
      <c r="E24" s="24">
        <v>5.6494292604501597</v>
      </c>
      <c r="F24" s="22">
        <v>5.5485565032215909E-5</v>
      </c>
      <c r="G24" s="25">
        <v>67469.481</v>
      </c>
      <c r="H24" s="25">
        <v>381164.06014878611</v>
      </c>
    </row>
    <row r="25" spans="1:8" ht="14.5">
      <c r="A25" s="22">
        <v>890240</v>
      </c>
      <c r="B25" s="22" t="s">
        <v>46</v>
      </c>
      <c r="C25" s="22" t="s">
        <v>45</v>
      </c>
      <c r="D25" s="26">
        <v>114.79315112540192</v>
      </c>
      <c r="E25" s="24">
        <v>9.5660959271168267</v>
      </c>
      <c r="F25" s="22">
        <v>9.3952895628639596E-5</v>
      </c>
      <c r="G25" s="25">
        <v>67469.481</v>
      </c>
      <c r="H25" s="25">
        <v>645419.52739878616</v>
      </c>
    </row>
    <row r="26" spans="1:8" ht="14.5">
      <c r="A26" s="22">
        <v>890394</v>
      </c>
      <c r="B26" s="22" t="s">
        <v>47</v>
      </c>
      <c r="C26" s="22" t="s">
        <v>48</v>
      </c>
      <c r="D26" s="26">
        <v>996.96630225080389</v>
      </c>
      <c r="E26" s="24">
        <v>83.080525187566991</v>
      </c>
      <c r="F26" s="22">
        <v>8.1597090089735602E-4</v>
      </c>
      <c r="G26" s="25">
        <v>67469.481</v>
      </c>
      <c r="H26" s="25">
        <v>5605399.9156125728</v>
      </c>
    </row>
    <row r="27" spans="1:8" ht="14.5">
      <c r="A27" s="22">
        <v>890294</v>
      </c>
      <c r="B27" s="22" t="s">
        <v>49</v>
      </c>
      <c r="C27" s="22" t="s">
        <v>48</v>
      </c>
      <c r="D27" s="26">
        <v>2852.9663022508034</v>
      </c>
      <c r="E27" s="24">
        <v>237.74719185423362</v>
      </c>
      <c r="F27" s="22">
        <v>2.3350212325348525E-3</v>
      </c>
      <c r="G27" s="25">
        <v>67469.481</v>
      </c>
      <c r="H27" s="25">
        <v>16040679.643612569</v>
      </c>
    </row>
    <row r="28" spans="1:8" ht="14.5">
      <c r="A28" s="22">
        <v>890225</v>
      </c>
      <c r="B28" s="22" t="s">
        <v>50</v>
      </c>
      <c r="C28" s="22" t="s">
        <v>51</v>
      </c>
      <c r="D28" s="26">
        <v>10.793151125401931</v>
      </c>
      <c r="E28" s="24">
        <v>0.89942926045016092</v>
      </c>
      <c r="F28" s="22">
        <v>8.8336960110212426E-6</v>
      </c>
      <c r="G28" s="25">
        <v>67469.481</v>
      </c>
      <c r="H28" s="25">
        <v>60684.02539878618</v>
      </c>
    </row>
    <row r="29" spans="1:8" ht="14.5">
      <c r="A29" s="22">
        <v>890226</v>
      </c>
      <c r="B29" s="22" t="s">
        <v>52</v>
      </c>
      <c r="C29" s="22" t="s">
        <v>53</v>
      </c>
      <c r="D29" s="26">
        <v>866.79315112540189</v>
      </c>
      <c r="E29" s="24">
        <v>72.232762593783491</v>
      </c>
      <c r="F29" s="22">
        <v>7.094301851714185E-4</v>
      </c>
      <c r="G29" s="25">
        <v>67469.481</v>
      </c>
      <c r="H29" s="25">
        <v>4873507.0033987863</v>
      </c>
    </row>
    <row r="30" spans="1:8" ht="14.5">
      <c r="A30" s="22">
        <v>890276</v>
      </c>
      <c r="B30" s="22" t="s">
        <v>54</v>
      </c>
      <c r="C30" s="22" t="s">
        <v>55</v>
      </c>
      <c r="D30" s="26">
        <v>3442.9663022508034</v>
      </c>
      <c r="E30" s="24">
        <v>286.91385852090031</v>
      </c>
      <c r="F30" s="22">
        <v>2.8179089995963415E-3</v>
      </c>
      <c r="G30" s="25">
        <v>67469.481</v>
      </c>
      <c r="H30" s="25">
        <v>19357929.126112573</v>
      </c>
    </row>
    <row r="31" spans="1:8" ht="14.5">
      <c r="A31" s="22">
        <v>890230</v>
      </c>
      <c r="B31" s="22" t="s">
        <v>56</v>
      </c>
      <c r="C31" s="22" t="s">
        <v>57</v>
      </c>
      <c r="D31" s="26">
        <v>11.793151125401931</v>
      </c>
      <c r="E31" s="24">
        <v>0.98276259378349418</v>
      </c>
      <c r="F31" s="22">
        <v>9.6521498534983423E-6</v>
      </c>
      <c r="G31" s="25">
        <v>67469.481</v>
      </c>
      <c r="H31" s="25">
        <v>66306.482148786177</v>
      </c>
    </row>
    <row r="32" spans="1:8" ht="14.5">
      <c r="A32" s="22">
        <v>890202</v>
      </c>
      <c r="B32" s="22" t="s">
        <v>58</v>
      </c>
      <c r="C32" s="22" t="s">
        <v>35</v>
      </c>
      <c r="D32" s="26">
        <v>729.79315112540189</v>
      </c>
      <c r="E32" s="24">
        <v>60.816095927116827</v>
      </c>
      <c r="F32" s="22">
        <v>5.9730200875205591E-4</v>
      </c>
      <c r="G32" s="25">
        <v>67469.481</v>
      </c>
      <c r="H32" s="25">
        <v>4103230.4286487862</v>
      </c>
    </row>
    <row r="33" spans="1:8" ht="14.5">
      <c r="A33" s="22">
        <v>890241</v>
      </c>
      <c r="B33" s="22" t="s">
        <v>59</v>
      </c>
      <c r="C33" s="22" t="s">
        <v>60</v>
      </c>
      <c r="D33" s="26">
        <v>49.79315112540192</v>
      </c>
      <c r="E33" s="24">
        <v>4.1494292604501597</v>
      </c>
      <c r="F33" s="22">
        <v>4.0753395867628114E-5</v>
      </c>
      <c r="G33" s="25">
        <v>67469.481</v>
      </c>
      <c r="H33" s="25">
        <v>279959.83864878613</v>
      </c>
    </row>
    <row r="34" spans="1:8" ht="14.5">
      <c r="A34" s="22">
        <v>890341</v>
      </c>
      <c r="B34" s="22" t="s">
        <v>61</v>
      </c>
      <c r="C34" s="22" t="s">
        <v>60</v>
      </c>
      <c r="D34" s="26">
        <v>17.793151125401931</v>
      </c>
      <c r="E34" s="24">
        <v>1.4827625937834943</v>
      </c>
      <c r="F34" s="22">
        <v>1.4562872908360941E-5</v>
      </c>
      <c r="G34" s="25">
        <v>67469.481</v>
      </c>
      <c r="H34" s="25">
        <v>100041.22264878619</v>
      </c>
    </row>
    <row r="35" spans="1:8" ht="14.5">
      <c r="A35" s="22">
        <v>890376</v>
      </c>
      <c r="B35" s="22" t="s">
        <v>62</v>
      </c>
      <c r="C35" s="22" t="s">
        <v>55</v>
      </c>
      <c r="D35" s="26">
        <v>486.96630225080395</v>
      </c>
      <c r="E35" s="24">
        <v>40.580525187566998</v>
      </c>
      <c r="F35" s="22">
        <v>3.9855944123403525E-4</v>
      </c>
      <c r="G35" s="25">
        <v>67469.481</v>
      </c>
      <c r="H35" s="25">
        <v>2737946.9731125729</v>
      </c>
    </row>
    <row r="36" spans="1:8" ht="14.5">
      <c r="A36" s="22">
        <v>890224</v>
      </c>
      <c r="B36" s="22" t="s">
        <v>63</v>
      </c>
      <c r="C36" s="22" t="s">
        <v>64</v>
      </c>
      <c r="D36" s="26">
        <v>489.79315112540201</v>
      </c>
      <c r="E36" s="24">
        <v>40.816095927116834</v>
      </c>
      <c r="F36" s="22">
        <v>4.0087308655755203E-4</v>
      </c>
      <c r="G36" s="25">
        <v>54989.576999999997</v>
      </c>
      <c r="H36" s="25">
        <v>2244459.8498235773</v>
      </c>
    </row>
    <row r="37" spans="1:8" ht="14.5">
      <c r="A37" s="22">
        <v>890264</v>
      </c>
      <c r="B37" s="22" t="s">
        <v>65</v>
      </c>
      <c r="C37" s="22" t="s">
        <v>66</v>
      </c>
      <c r="D37" s="26">
        <v>132.79315112540195</v>
      </c>
      <c r="E37" s="24">
        <v>11.066095927116828</v>
      </c>
      <c r="F37" s="22">
        <v>1.086850647932274E-4</v>
      </c>
      <c r="G37" s="25">
        <v>67469.481</v>
      </c>
      <c r="H37" s="25">
        <v>746623.74889878626</v>
      </c>
    </row>
    <row r="38" spans="1:8" ht="14.5">
      <c r="A38" s="22">
        <v>890450</v>
      </c>
      <c r="B38" s="22" t="s">
        <v>67</v>
      </c>
      <c r="C38" s="22" t="s">
        <v>68</v>
      </c>
      <c r="D38" s="26">
        <v>45.79315112540192</v>
      </c>
      <c r="E38" s="24">
        <v>3.8160959271168267</v>
      </c>
      <c r="F38" s="22">
        <v>3.7479580497719722E-5</v>
      </c>
      <c r="G38" s="25">
        <v>74489.426999999996</v>
      </c>
      <c r="H38" s="25">
        <v>284258.79898796615</v>
      </c>
    </row>
    <row r="39" spans="1:8" ht="14.5">
      <c r="A39" s="22">
        <v>890231</v>
      </c>
      <c r="B39" s="22" t="s">
        <v>69</v>
      </c>
      <c r="C39" s="22" t="s">
        <v>29</v>
      </c>
      <c r="D39" s="26">
        <v>62.966302250803842</v>
      </c>
      <c r="E39" s="24">
        <v>5.2471918542336535</v>
      </c>
      <c r="F39" s="22">
        <v>5.1535012023744854E-5</v>
      </c>
      <c r="G39" s="25">
        <v>67469.481</v>
      </c>
      <c r="H39" s="25">
        <v>354025.31111257226</v>
      </c>
    </row>
    <row r="40" spans="1:8" ht="14.5">
      <c r="A40" s="22">
        <v>890302</v>
      </c>
      <c r="B40" s="22" t="s">
        <v>70</v>
      </c>
      <c r="C40" s="22" t="s">
        <v>35</v>
      </c>
      <c r="D40" s="26">
        <v>116.79315112540192</v>
      </c>
      <c r="E40" s="24">
        <v>9.7327625937834927</v>
      </c>
      <c r="F40" s="22">
        <v>9.5589803313593795E-5</v>
      </c>
      <c r="G40" s="25">
        <v>67469.481</v>
      </c>
      <c r="H40" s="25">
        <v>656664.44089878607</v>
      </c>
    </row>
    <row r="41" spans="1:8" ht="14.5">
      <c r="A41" s="22">
        <v>890244</v>
      </c>
      <c r="B41" s="22" t="s">
        <v>71</v>
      </c>
      <c r="C41" s="22" t="s">
        <v>72</v>
      </c>
      <c r="D41" s="26">
        <v>95.79315112540192</v>
      </c>
      <c r="E41" s="24">
        <v>7.9827625937834936</v>
      </c>
      <c r="F41" s="22">
        <v>7.8402272621574715E-5</v>
      </c>
      <c r="G41" s="25">
        <v>67469.481</v>
      </c>
      <c r="H41" s="25">
        <v>538592.84914878616</v>
      </c>
    </row>
    <row r="42" spans="1:8" ht="14.5">
      <c r="A42" s="22">
        <v>890236</v>
      </c>
      <c r="B42" s="22" t="s">
        <v>73</v>
      </c>
      <c r="C42" s="22" t="s">
        <v>74</v>
      </c>
      <c r="D42" s="26">
        <v>105.79315112540192</v>
      </c>
      <c r="E42" s="24">
        <v>8.8160959271168267</v>
      </c>
      <c r="F42" s="22">
        <v>8.6586811046345698E-5</v>
      </c>
      <c r="G42" s="25">
        <v>67469.481</v>
      </c>
      <c r="H42" s="25">
        <v>594817.41664878617</v>
      </c>
    </row>
    <row r="43" spans="1:8" ht="14.5">
      <c r="A43" s="22">
        <v>890346</v>
      </c>
      <c r="B43" s="22" t="s">
        <v>75</v>
      </c>
      <c r="C43" s="22" t="s">
        <v>76</v>
      </c>
      <c r="D43" s="26">
        <v>114.79315112540192</v>
      </c>
      <c r="E43" s="24">
        <v>9.5660959271168267</v>
      </c>
      <c r="F43" s="22">
        <v>9.3952895628639596E-5</v>
      </c>
      <c r="G43" s="25">
        <v>67469.481</v>
      </c>
      <c r="H43" s="25">
        <v>645419.52739878616</v>
      </c>
    </row>
    <row r="44" spans="1:8" ht="14.5">
      <c r="A44" s="22">
        <v>890246</v>
      </c>
      <c r="B44" s="22" t="s">
        <v>77</v>
      </c>
      <c r="C44" s="22" t="s">
        <v>76</v>
      </c>
      <c r="D44" s="26">
        <v>212.79315112540195</v>
      </c>
      <c r="E44" s="24">
        <v>17.732762593783495</v>
      </c>
      <c r="F44" s="22">
        <v>1.7416137219139537E-4</v>
      </c>
      <c r="G44" s="25">
        <v>67469.481</v>
      </c>
      <c r="H44" s="25">
        <v>1196420.2888987863</v>
      </c>
    </row>
    <row r="45" spans="1:8" ht="14.5">
      <c r="A45" s="22">
        <v>890288</v>
      </c>
      <c r="B45" s="22" t="s">
        <v>78</v>
      </c>
      <c r="C45" s="22" t="s">
        <v>79</v>
      </c>
      <c r="D45" s="26">
        <v>37.79315112540192</v>
      </c>
      <c r="E45" s="24">
        <v>3.1494292604501601</v>
      </c>
      <c r="F45" s="22">
        <v>3.0931949757902925E-5</v>
      </c>
      <c r="G45" s="25">
        <v>67469.481</v>
      </c>
      <c r="H45" s="25">
        <v>212490.35764878613</v>
      </c>
    </row>
    <row r="46" spans="1:8" ht="14.5">
      <c r="A46" s="22">
        <v>890331</v>
      </c>
      <c r="B46" s="22" t="s">
        <v>80</v>
      </c>
      <c r="C46" s="22" t="s">
        <v>29</v>
      </c>
      <c r="D46" s="26">
        <v>42.966302250803857</v>
      </c>
      <c r="E46" s="24">
        <v>3.5805251875669879</v>
      </c>
      <c r="F46" s="22">
        <v>3.5165935174202873E-5</v>
      </c>
      <c r="G46" s="25">
        <v>67469.481</v>
      </c>
      <c r="H46" s="25">
        <v>241576.17611257231</v>
      </c>
    </row>
    <row r="47" spans="1:8" ht="14.5">
      <c r="A47" s="22">
        <v>890243</v>
      </c>
      <c r="B47" s="22" t="s">
        <v>81</v>
      </c>
      <c r="C47" s="22" t="s">
        <v>82</v>
      </c>
      <c r="D47" s="26">
        <v>159.79315112540195</v>
      </c>
      <c r="E47" s="24">
        <v>13.316095927116828</v>
      </c>
      <c r="F47" s="22">
        <v>1.307833185401091E-4</v>
      </c>
      <c r="G47" s="25">
        <v>67469.481</v>
      </c>
      <c r="H47" s="25">
        <v>898430.08114878624</v>
      </c>
    </row>
    <row r="48" spans="1:8" ht="14.5">
      <c r="A48" s="22">
        <v>890343</v>
      </c>
      <c r="B48" s="22" t="s">
        <v>83</v>
      </c>
      <c r="C48" s="22" t="s">
        <v>82</v>
      </c>
      <c r="D48" s="26">
        <v>56.79315112540192</v>
      </c>
      <c r="E48" s="24">
        <v>4.7327625937834936</v>
      </c>
      <c r="F48" s="22">
        <v>4.6482572764967819E-5</v>
      </c>
      <c r="G48" s="25">
        <v>67469.481</v>
      </c>
      <c r="H48" s="25">
        <v>319317.03589878615</v>
      </c>
    </row>
    <row r="49" spans="1:8" ht="14.5">
      <c r="A49" s="22">
        <v>890602</v>
      </c>
      <c r="B49" s="22" t="s">
        <v>84</v>
      </c>
      <c r="C49" s="22" t="s">
        <v>35</v>
      </c>
      <c r="D49" s="26">
        <v>7009.7931511254028</v>
      </c>
      <c r="E49" s="24">
        <v>584.14942926045023</v>
      </c>
      <c r="F49" s="22">
        <v>5.7371921395082421E-3</v>
      </c>
      <c r="G49" s="25">
        <v>78389.396999999997</v>
      </c>
      <c r="H49" s="25">
        <v>45791121.517620847</v>
      </c>
    </row>
    <row r="50" spans="1:8" ht="14.5">
      <c r="A50" s="22">
        <v>890435</v>
      </c>
      <c r="B50" s="22" t="s">
        <v>85</v>
      </c>
      <c r="C50" s="22" t="s">
        <v>29</v>
      </c>
      <c r="D50" s="26">
        <v>892.96630225080389</v>
      </c>
      <c r="E50" s="24">
        <v>74.41385852090032</v>
      </c>
      <c r="F50" s="22">
        <v>7.3085170127973754E-4</v>
      </c>
      <c r="G50" s="25">
        <v>74489.426999999996</v>
      </c>
      <c r="H50" s="25">
        <v>5543045.682080932</v>
      </c>
    </row>
    <row r="51" spans="1:8" ht="14.5">
      <c r="A51" s="22">
        <v>890273</v>
      </c>
      <c r="B51" s="22" t="s">
        <v>86</v>
      </c>
      <c r="C51" s="22" t="s">
        <v>87</v>
      </c>
      <c r="D51" s="26">
        <v>90.206575562700962</v>
      </c>
      <c r="E51" s="24">
        <v>7.5172146302250802</v>
      </c>
      <c r="F51" s="22">
        <v>7.3829918385993434E-5</v>
      </c>
      <c r="G51" s="25">
        <v>67469.481</v>
      </c>
      <c r="H51" s="25">
        <v>507182.56966689305</v>
      </c>
    </row>
    <row r="52" spans="1:8" ht="14.5">
      <c r="A52" s="22">
        <v>890336</v>
      </c>
      <c r="B52" s="22" t="s">
        <v>88</v>
      </c>
      <c r="C52" s="22" t="s">
        <v>74</v>
      </c>
      <c r="D52" s="26">
        <v>46.79315112540192</v>
      </c>
      <c r="E52" s="24">
        <v>3.8994292604501601</v>
      </c>
      <c r="F52" s="22">
        <v>3.8298034340196822E-5</v>
      </c>
      <c r="G52" s="25">
        <v>67469.481</v>
      </c>
      <c r="H52" s="25">
        <v>263092.46839878615</v>
      </c>
    </row>
    <row r="53" spans="1:8" ht="14.5">
      <c r="A53" s="22">
        <v>890218</v>
      </c>
      <c r="B53" s="22" t="s">
        <v>89</v>
      </c>
      <c r="C53" s="22" t="s">
        <v>90</v>
      </c>
      <c r="D53" s="26">
        <v>331.79315112540201</v>
      </c>
      <c r="E53" s="24">
        <v>27.649429260450166</v>
      </c>
      <c r="F53" s="22">
        <v>2.715573794461703E-4</v>
      </c>
      <c r="G53" s="25">
        <v>54989.576999999997</v>
      </c>
      <c r="H53" s="25">
        <v>1520430.4193235773</v>
      </c>
    </row>
    <row r="54" spans="1:8" ht="14.5">
      <c r="A54" s="22">
        <v>890250</v>
      </c>
      <c r="B54" s="22" t="s">
        <v>91</v>
      </c>
      <c r="C54" s="22" t="s">
        <v>68</v>
      </c>
      <c r="D54" s="26">
        <v>476</v>
      </c>
      <c r="E54" s="24">
        <v>39.666666666666664</v>
      </c>
      <c r="F54" s="22">
        <v>3.8958402901909941E-4</v>
      </c>
      <c r="G54" s="25">
        <v>67469.481</v>
      </c>
      <c r="H54" s="25">
        <v>2676289.4129999997</v>
      </c>
    </row>
    <row r="55" spans="1:8" ht="14.5">
      <c r="A55" s="22">
        <v>890605</v>
      </c>
      <c r="B55" s="22" t="s">
        <v>92</v>
      </c>
      <c r="C55" s="22" t="s">
        <v>93</v>
      </c>
      <c r="D55" s="26">
        <v>1406.7931511254017</v>
      </c>
      <c r="E55" s="24">
        <v>117.23276259378348</v>
      </c>
      <c r="F55" s="22">
        <v>1.1513952601090523E-3</v>
      </c>
      <c r="G55" s="25">
        <v>14429.888999999999</v>
      </c>
      <c r="H55" s="25">
        <v>1691655.7513916476</v>
      </c>
    </row>
    <row r="56" spans="1:8" ht="14.5">
      <c r="A56" s="22">
        <v>890344</v>
      </c>
      <c r="B56" s="22" t="s">
        <v>94</v>
      </c>
      <c r="C56" s="22" t="s">
        <v>72</v>
      </c>
      <c r="D56" s="26">
        <v>48.79315112540192</v>
      </c>
      <c r="E56" s="24">
        <v>4.0660959271168267</v>
      </c>
      <c r="F56" s="22">
        <v>3.9934942025151021E-5</v>
      </c>
      <c r="G56" s="25">
        <v>67469.481</v>
      </c>
      <c r="H56" s="25">
        <v>274337.38189878612</v>
      </c>
    </row>
    <row r="57" spans="1:8" ht="14.5">
      <c r="A57" s="22">
        <v>890228</v>
      </c>
      <c r="B57" s="22" t="s">
        <v>95</v>
      </c>
      <c r="C57" s="22" t="s">
        <v>96</v>
      </c>
      <c r="D57" s="26">
        <v>130.79315112540195</v>
      </c>
      <c r="E57" s="24">
        <v>10.899429260450162</v>
      </c>
      <c r="F57" s="22">
        <v>1.0704815710827322E-4</v>
      </c>
      <c r="G57" s="25">
        <v>67469.481</v>
      </c>
      <c r="H57" s="25">
        <v>735378.83539878624</v>
      </c>
    </row>
    <row r="58" spans="1:8" ht="14.5">
      <c r="A58" s="22">
        <v>890426</v>
      </c>
      <c r="B58" s="22" t="s">
        <v>97</v>
      </c>
      <c r="C58" s="22" t="s">
        <v>53</v>
      </c>
      <c r="D58" s="26">
        <v>99.79315112540192</v>
      </c>
      <c r="E58" s="24">
        <v>8.3160959271168267</v>
      </c>
      <c r="F58" s="22">
        <v>8.16760879914831E-5</v>
      </c>
      <c r="G58" s="25">
        <v>74489.426999999996</v>
      </c>
      <c r="H58" s="25">
        <v>619461.2204879662</v>
      </c>
    </row>
    <row r="59" spans="1:8" ht="14.5">
      <c r="A59" s="22">
        <v>890446</v>
      </c>
      <c r="B59" s="22" t="s">
        <v>98</v>
      </c>
      <c r="C59" s="22" t="s">
        <v>76</v>
      </c>
      <c r="D59" s="26">
        <v>44.79315112540192</v>
      </c>
      <c r="E59" s="24">
        <v>3.7327625937834932</v>
      </c>
      <c r="F59" s="22">
        <v>3.6661126655242623E-5</v>
      </c>
      <c r="G59" s="25">
        <v>74489.426999999996</v>
      </c>
      <c r="H59" s="25">
        <v>278051.34673796617</v>
      </c>
    </row>
    <row r="60" spans="1:8" ht="14.5">
      <c r="A60" s="22">
        <v>890466</v>
      </c>
      <c r="B60" s="22" t="s">
        <v>99</v>
      </c>
      <c r="C60" s="22" t="s">
        <v>24</v>
      </c>
      <c r="D60" s="26">
        <v>978.96630225080389</v>
      </c>
      <c r="E60" s="24">
        <v>81.580525187566991</v>
      </c>
      <c r="F60" s="22">
        <v>8.0123873173276814E-4</v>
      </c>
      <c r="G60" s="25">
        <v>74489.426999999996</v>
      </c>
      <c r="H60" s="25">
        <v>6076886.5755809322</v>
      </c>
    </row>
    <row r="61" spans="1:8" ht="14.5">
      <c r="A61" s="22">
        <v>890217</v>
      </c>
      <c r="B61" s="22" t="s">
        <v>100</v>
      </c>
      <c r="C61" s="22" t="s">
        <v>101</v>
      </c>
      <c r="D61" s="26">
        <v>158.79315112540195</v>
      </c>
      <c r="E61" s="24">
        <v>13.232762593783496</v>
      </c>
      <c r="F61" s="22">
        <v>1.2996486469763201E-4</v>
      </c>
      <c r="G61" s="25">
        <v>54989.576999999997</v>
      </c>
      <c r="H61" s="25">
        <v>727664.01757357724</v>
      </c>
    </row>
    <row r="62" spans="1:8" ht="14.5">
      <c r="A62" s="22">
        <v>890366</v>
      </c>
      <c r="B62" s="22" t="s">
        <v>102</v>
      </c>
      <c r="C62" s="22" t="s">
        <v>24</v>
      </c>
      <c r="D62" s="26">
        <v>798</v>
      </c>
      <c r="E62" s="24">
        <v>66.5</v>
      </c>
      <c r="F62" s="22">
        <v>6.5312616629672549E-4</v>
      </c>
      <c r="G62" s="25">
        <v>67469.481</v>
      </c>
      <c r="H62" s="25">
        <v>4486720.4864999996</v>
      </c>
    </row>
    <row r="63" spans="1:8" ht="14.5">
      <c r="A63" s="22">
        <v>890471</v>
      </c>
      <c r="B63" s="22" t="s">
        <v>103</v>
      </c>
      <c r="C63" s="22" t="s">
        <v>42</v>
      </c>
      <c r="D63" s="26">
        <v>68.79315112540192</v>
      </c>
      <c r="E63" s="24">
        <v>5.7327625937834936</v>
      </c>
      <c r="F63" s="22">
        <v>5.6304018874693016E-5</v>
      </c>
      <c r="G63" s="25">
        <v>74489.426999999996</v>
      </c>
      <c r="H63" s="25">
        <v>427030.20073796617</v>
      </c>
    </row>
    <row r="64" spans="1:8" ht="14.5">
      <c r="A64" s="22">
        <v>890406</v>
      </c>
      <c r="B64" s="22" t="s">
        <v>104</v>
      </c>
      <c r="C64" s="22" t="s">
        <v>105</v>
      </c>
      <c r="D64" s="26">
        <v>503.79315112540201</v>
      </c>
      <c r="E64" s="24">
        <v>41.982762593783498</v>
      </c>
      <c r="F64" s="22">
        <v>4.123314403522314E-4</v>
      </c>
      <c r="G64" s="25">
        <v>32759.748000000003</v>
      </c>
      <c r="H64" s="25">
        <v>1375344.722916174</v>
      </c>
    </row>
    <row r="65" spans="1:8" ht="14.5">
      <c r="A65" s="22">
        <v>890474</v>
      </c>
      <c r="B65" s="22" t="s">
        <v>106</v>
      </c>
      <c r="C65" s="22" t="s">
        <v>37</v>
      </c>
      <c r="D65" s="26">
        <v>152.79315112540195</v>
      </c>
      <c r="E65" s="24">
        <v>12.732762593783496</v>
      </c>
      <c r="F65" s="22">
        <v>1.2505414164276941E-4</v>
      </c>
      <c r="G65" s="25">
        <v>74489.426999999996</v>
      </c>
      <c r="H65" s="25">
        <v>948456.1897379664</v>
      </c>
    </row>
    <row r="66" spans="1:8" ht="14.5">
      <c r="A66" s="22">
        <v>890436</v>
      </c>
      <c r="B66" s="22" t="s">
        <v>107</v>
      </c>
      <c r="C66" s="22" t="s">
        <v>74</v>
      </c>
      <c r="D66" s="26">
        <v>32.79315112540192</v>
      </c>
      <c r="E66" s="24">
        <v>2.7327625937834932</v>
      </c>
      <c r="F66" s="22">
        <v>2.6839680545517426E-5</v>
      </c>
      <c r="G66" s="25">
        <v>74489.426999999996</v>
      </c>
      <c r="H66" s="25">
        <v>203561.91973796615</v>
      </c>
    </row>
    <row r="67" spans="1:8" ht="14.5">
      <c r="A67" s="22">
        <v>890239</v>
      </c>
      <c r="B67" s="22" t="s">
        <v>108</v>
      </c>
      <c r="C67" s="22" t="s">
        <v>109</v>
      </c>
      <c r="D67" s="26">
        <v>130.79315112540195</v>
      </c>
      <c r="E67" s="24">
        <v>10.899429260450162</v>
      </c>
      <c r="F67" s="22">
        <v>1.0704815710827322E-4</v>
      </c>
      <c r="G67" s="25">
        <v>67469.481</v>
      </c>
      <c r="H67" s="25">
        <v>735378.83539878624</v>
      </c>
    </row>
    <row r="68" spans="1:8" ht="14.5">
      <c r="A68" s="22">
        <v>890439</v>
      </c>
      <c r="B68" s="22" t="s">
        <v>110</v>
      </c>
      <c r="C68" s="22" t="s">
        <v>109</v>
      </c>
      <c r="D68" s="26">
        <v>51.79315112540192</v>
      </c>
      <c r="E68" s="24">
        <v>4.3160959271168267</v>
      </c>
      <c r="F68" s="22">
        <v>4.2390303552582321E-5</v>
      </c>
      <c r="G68" s="25">
        <v>74489.426999999996</v>
      </c>
      <c r="H68" s="25">
        <v>321503.51248796616</v>
      </c>
    </row>
    <row r="69" spans="1:8" ht="14.5">
      <c r="A69" s="22">
        <v>890428</v>
      </c>
      <c r="B69" s="22" t="s">
        <v>111</v>
      </c>
      <c r="C69" s="22" t="s">
        <v>96</v>
      </c>
      <c r="D69" s="26">
        <v>91.79315112540192</v>
      </c>
      <c r="E69" s="24">
        <v>7.6494292604501597</v>
      </c>
      <c r="F69" s="22">
        <v>7.5128457251666302E-5</v>
      </c>
      <c r="G69" s="25">
        <v>74489.426999999996</v>
      </c>
      <c r="H69" s="25">
        <v>569801.60248796619</v>
      </c>
    </row>
    <row r="70" spans="1:8" ht="14.5">
      <c r="A70" s="22">
        <v>890482</v>
      </c>
      <c r="B70" s="22" t="s">
        <v>112</v>
      </c>
      <c r="C70" s="22" t="s">
        <v>39</v>
      </c>
      <c r="D70" s="26">
        <v>47.79315112540192</v>
      </c>
      <c r="E70" s="24">
        <v>3.9827625937834932</v>
      </c>
      <c r="F70" s="22">
        <v>3.9116488182673922E-5</v>
      </c>
      <c r="G70" s="25">
        <v>74489.426999999996</v>
      </c>
      <c r="H70" s="25">
        <v>296673.70348796615</v>
      </c>
    </row>
    <row r="71" spans="1:8" ht="14.5">
      <c r="A71" s="22">
        <v>890402</v>
      </c>
      <c r="B71" s="22" t="s">
        <v>113</v>
      </c>
      <c r="C71" s="22" t="s">
        <v>35</v>
      </c>
      <c r="D71" s="26">
        <v>664.79315112540189</v>
      </c>
      <c r="E71" s="24">
        <v>55.399429260450155</v>
      </c>
      <c r="F71" s="22">
        <v>5.4410250899104438E-4</v>
      </c>
      <c r="G71" s="25">
        <v>0</v>
      </c>
      <c r="H71" s="25">
        <v>0</v>
      </c>
    </row>
    <row r="72" spans="1:8" ht="14.5">
      <c r="A72" s="22">
        <v>890443</v>
      </c>
      <c r="B72" s="22" t="s">
        <v>114</v>
      </c>
      <c r="C72" s="22" t="s">
        <v>82</v>
      </c>
      <c r="D72" s="26">
        <v>94.79315112540192</v>
      </c>
      <c r="E72" s="24">
        <v>7.8994292604501597</v>
      </c>
      <c r="F72" s="22">
        <v>7.7583818779097601E-5</v>
      </c>
      <c r="G72" s="25">
        <v>74489.426999999996</v>
      </c>
      <c r="H72" s="25">
        <v>588423.9592379661</v>
      </c>
    </row>
    <row r="73" spans="1:8" ht="14.5">
      <c r="A73" s="22">
        <v>890233</v>
      </c>
      <c r="B73" s="22" t="s">
        <v>115</v>
      </c>
      <c r="C73" s="22" t="s">
        <v>29</v>
      </c>
      <c r="D73" s="26">
        <v>68.966302250803835</v>
      </c>
      <c r="E73" s="24">
        <v>5.7471918542336526</v>
      </c>
      <c r="F73" s="22">
        <v>5.6445735078607446E-5</v>
      </c>
      <c r="G73" s="25">
        <v>67469.481</v>
      </c>
      <c r="H73" s="25">
        <v>387760.05161257222</v>
      </c>
    </row>
    <row r="74" spans="1:8" ht="14.5">
      <c r="A74" s="22">
        <v>890473</v>
      </c>
      <c r="B74" s="22" t="s">
        <v>116</v>
      </c>
      <c r="C74" s="22" t="s">
        <v>87</v>
      </c>
      <c r="D74" s="26">
        <v>51.206575562700962</v>
      </c>
      <c r="E74" s="24">
        <v>4.2672146302250802</v>
      </c>
      <c r="F74" s="22">
        <v>4.1910218529386552E-5</v>
      </c>
      <c r="G74" s="25">
        <v>74489.426999999996</v>
      </c>
      <c r="H74" s="25">
        <v>317862.37269148306</v>
      </c>
    </row>
    <row r="75" spans="1:8" ht="14.5">
      <c r="A75" s="22">
        <v>890612</v>
      </c>
      <c r="B75" s="22" t="s">
        <v>117</v>
      </c>
      <c r="C75" s="22" t="s">
        <v>118</v>
      </c>
      <c r="D75" s="26">
        <v>202.79315112540195</v>
      </c>
      <c r="E75" s="24">
        <v>16.899429260450162</v>
      </c>
      <c r="F75" s="22">
        <v>1.659768337666244E-4</v>
      </c>
      <c r="G75" s="25">
        <v>30029.769000000004</v>
      </c>
      <c r="H75" s="25">
        <v>507485.95692315931</v>
      </c>
    </row>
    <row r="76" spans="1:8" ht="14.5">
      <c r="A76" s="22">
        <v>890611</v>
      </c>
      <c r="B76" s="22" t="s">
        <v>119</v>
      </c>
      <c r="C76" s="22" t="s">
        <v>120</v>
      </c>
      <c r="D76" s="26">
        <v>139.79315112540195</v>
      </c>
      <c r="E76" s="24">
        <v>11.649429260450162</v>
      </c>
      <c r="F76" s="22">
        <v>1.1441424169056712E-4</v>
      </c>
      <c r="G76" s="25">
        <v>30029.769000000004</v>
      </c>
      <c r="H76" s="25">
        <v>349829.66967315925</v>
      </c>
    </row>
    <row r="77" spans="1:8" ht="14.5">
      <c r="A77" s="22">
        <v>890440</v>
      </c>
      <c r="B77" s="22" t="s">
        <v>121</v>
      </c>
      <c r="C77" s="22" t="s">
        <v>45</v>
      </c>
      <c r="D77" s="26">
        <v>48.79315112540192</v>
      </c>
      <c r="E77" s="24">
        <v>4.0660959271168267</v>
      </c>
      <c r="F77" s="22">
        <v>3.9934942025151021E-5</v>
      </c>
      <c r="G77" s="25">
        <v>74489.426999999996</v>
      </c>
      <c r="H77" s="25">
        <v>302881.15573796618</v>
      </c>
    </row>
    <row r="78" spans="1:8" ht="14.5">
      <c r="A78" s="22">
        <v>890442</v>
      </c>
      <c r="B78" s="22" t="s">
        <v>122</v>
      </c>
      <c r="C78" s="22" t="s">
        <v>22</v>
      </c>
      <c r="D78" s="26">
        <v>168.96630225080386</v>
      </c>
      <c r="E78" s="24">
        <v>14.080525187566989</v>
      </c>
      <c r="F78" s="22">
        <v>1.3829111932631743E-4</v>
      </c>
      <c r="G78" s="25">
        <v>74489.426999999996</v>
      </c>
      <c r="H78" s="25">
        <v>1048850.2530809324</v>
      </c>
    </row>
    <row r="79" spans="1:8" ht="14.5">
      <c r="A79" s="22">
        <v>890480</v>
      </c>
      <c r="B79" s="22" t="s">
        <v>123</v>
      </c>
      <c r="C79" s="22" t="s">
        <v>27</v>
      </c>
      <c r="D79" s="26">
        <v>189.79315112540195</v>
      </c>
      <c r="E79" s="24">
        <v>15.816095927116828</v>
      </c>
      <c r="F79" s="22">
        <v>1.5533693381442209E-4</v>
      </c>
      <c r="G79" s="25">
        <v>74489.426999999996</v>
      </c>
      <c r="H79" s="25">
        <v>1178131.9229879663</v>
      </c>
    </row>
    <row r="80" spans="1:8" ht="14.5">
      <c r="A80" s="22">
        <v>890494</v>
      </c>
      <c r="B80" s="22" t="s">
        <v>124</v>
      </c>
      <c r="C80" s="22" t="s">
        <v>48</v>
      </c>
      <c r="D80" s="26">
        <v>358.96630225080395</v>
      </c>
      <c r="E80" s="24">
        <v>29.91385852090033</v>
      </c>
      <c r="F80" s="22">
        <v>2.9379734939696643E-4</v>
      </c>
      <c r="G80" s="25">
        <v>74489.426999999996</v>
      </c>
      <c r="H80" s="25">
        <v>2228266.1805809331</v>
      </c>
    </row>
    <row r="81" spans="1:8" ht="14.5">
      <c r="A81" s="22">
        <v>890373</v>
      </c>
      <c r="B81" s="22" t="s">
        <v>125</v>
      </c>
      <c r="C81" s="22" t="s">
        <v>87</v>
      </c>
      <c r="D81" s="26">
        <v>55.706575562700962</v>
      </c>
      <c r="E81" s="24">
        <v>4.6422146302250802</v>
      </c>
      <c r="F81" s="22">
        <v>4.5593260820533501E-5</v>
      </c>
      <c r="G81" s="25">
        <v>67469.481</v>
      </c>
      <c r="H81" s="25">
        <v>313207.81179189309</v>
      </c>
    </row>
    <row r="82" spans="1:8" ht="14.5">
      <c r="A82" s="22">
        <v>890606</v>
      </c>
      <c r="B82" s="22" t="s">
        <v>126</v>
      </c>
      <c r="C82" s="22" t="s">
        <v>105</v>
      </c>
      <c r="D82" s="26">
        <v>359.79315112540201</v>
      </c>
      <c r="E82" s="24">
        <v>29.982762593783502</v>
      </c>
      <c r="F82" s="22">
        <v>2.9447408703552909E-4</v>
      </c>
      <c r="G82" s="25">
        <v>32759.748000000003</v>
      </c>
      <c r="H82" s="25">
        <v>982227.74691617396</v>
      </c>
    </row>
    <row r="83" spans="1:8" ht="14.5">
      <c r="A83" s="22">
        <v>890464</v>
      </c>
      <c r="B83" s="22" t="s">
        <v>127</v>
      </c>
      <c r="C83" s="22" t="s">
        <v>66</v>
      </c>
      <c r="D83" s="26">
        <v>32.79315112540192</v>
      </c>
      <c r="E83" s="24">
        <v>2.7327625937834932</v>
      </c>
      <c r="F83" s="22">
        <v>2.6839680545517426E-5</v>
      </c>
      <c r="G83" s="25">
        <v>74489.426999999996</v>
      </c>
      <c r="H83" s="25">
        <v>203561.91973796615</v>
      </c>
    </row>
    <row r="84" spans="1:8" ht="14.5">
      <c r="A84" s="22">
        <v>890502</v>
      </c>
      <c r="B84" s="22" t="s">
        <v>128</v>
      </c>
      <c r="C84" s="22" t="s">
        <v>129</v>
      </c>
      <c r="D84" s="26">
        <v>62.793151125401927</v>
      </c>
      <c r="E84" s="24">
        <v>5.2327625937834936</v>
      </c>
      <c r="F84" s="22">
        <v>5.1393295819830417E-5</v>
      </c>
      <c r="G84" s="25">
        <v>136108.95300000001</v>
      </c>
      <c r="H84" s="25">
        <v>712225.83793743572</v>
      </c>
    </row>
    <row r="85" spans="1:8" ht="14.5">
      <c r="A85" s="22">
        <v>890461</v>
      </c>
      <c r="B85" s="22" t="s">
        <v>130</v>
      </c>
      <c r="C85" s="22" t="s">
        <v>131</v>
      </c>
      <c r="D85" s="26">
        <v>16.793151125401931</v>
      </c>
      <c r="E85" s="24">
        <v>1.3994292604501608</v>
      </c>
      <c r="F85" s="22">
        <v>1.3744419065883839E-5</v>
      </c>
      <c r="G85" s="25">
        <v>74489.426999999996</v>
      </c>
      <c r="H85" s="25">
        <v>104242.68373796623</v>
      </c>
    </row>
    <row r="86" spans="1:8" ht="14.5">
      <c r="A86" s="22">
        <v>890318</v>
      </c>
      <c r="B86" s="22" t="s">
        <v>132</v>
      </c>
      <c r="C86" s="22" t="s">
        <v>90</v>
      </c>
      <c r="D86" s="26">
        <v>26.793151125401931</v>
      </c>
      <c r="E86" s="24">
        <v>2.2327625937834941</v>
      </c>
      <c r="F86" s="22">
        <v>2.1928957490654835E-5</v>
      </c>
      <c r="G86" s="25">
        <v>54989.576999999997</v>
      </c>
      <c r="H86" s="25">
        <v>122778.67057357717</v>
      </c>
    </row>
    <row r="87" spans="1:8" ht="14.5">
      <c r="A87" s="22">
        <v>890339</v>
      </c>
      <c r="B87" s="22" t="s">
        <v>133</v>
      </c>
      <c r="C87" s="22" t="s">
        <v>109</v>
      </c>
      <c r="D87" s="26">
        <v>71.79315112540192</v>
      </c>
      <c r="E87" s="24">
        <v>5.9827625937834936</v>
      </c>
      <c r="F87" s="22">
        <v>5.8759380402124315E-5</v>
      </c>
      <c r="G87" s="25">
        <v>67469.481</v>
      </c>
      <c r="H87" s="25">
        <v>403653.88714878616</v>
      </c>
    </row>
    <row r="88" spans="1:8" ht="14.5">
      <c r="A88" s="22">
        <v>890410</v>
      </c>
      <c r="B88" s="22" t="s">
        <v>134</v>
      </c>
      <c r="C88" s="22" t="s">
        <v>135</v>
      </c>
      <c r="D88" s="26">
        <v>32.79315112540192</v>
      </c>
      <c r="E88" s="24">
        <v>2.7327625937834932</v>
      </c>
      <c r="F88" s="22">
        <v>2.6839680545517426E-5</v>
      </c>
      <c r="G88" s="25">
        <v>30029.769000000004</v>
      </c>
      <c r="H88" s="25">
        <v>82064.229423159151</v>
      </c>
    </row>
    <row r="89" spans="1:8" ht="14.5">
      <c r="A89" s="22">
        <v>890793</v>
      </c>
      <c r="B89" s="22" t="s">
        <v>136</v>
      </c>
      <c r="C89" s="22" t="s">
        <v>137</v>
      </c>
      <c r="D89" s="26">
        <v>255.79315112540198</v>
      </c>
      <c r="E89" s="24">
        <v>21.31609592711683</v>
      </c>
      <c r="F89" s="22">
        <v>2.093548874179107E-4</v>
      </c>
      <c r="G89" s="25">
        <v>76829.409</v>
      </c>
      <c r="H89" s="25">
        <v>1637703.0522676932</v>
      </c>
    </row>
    <row r="90" spans="1:8" ht="14.5">
      <c r="A90" s="22">
        <v>890326</v>
      </c>
      <c r="B90" s="22" t="s">
        <v>138</v>
      </c>
      <c r="C90" s="22" t="s">
        <v>53</v>
      </c>
      <c r="D90" s="26">
        <v>142</v>
      </c>
      <c r="E90" s="24">
        <v>11.833333333333334</v>
      </c>
      <c r="F90" s="22">
        <v>1.1622044563174816E-4</v>
      </c>
      <c r="G90" s="25">
        <v>67469.481</v>
      </c>
      <c r="H90" s="25">
        <v>798388.85850000009</v>
      </c>
    </row>
    <row r="91" spans="1:8" ht="14.5">
      <c r="A91" s="22">
        <v>890702</v>
      </c>
      <c r="B91" s="22" t="s">
        <v>139</v>
      </c>
      <c r="C91" s="22" t="s">
        <v>35</v>
      </c>
      <c r="D91" s="26">
        <v>103.79315112540192</v>
      </c>
      <c r="E91" s="24">
        <v>8.6494292604501606</v>
      </c>
      <c r="F91" s="22">
        <v>8.4949903361391512E-5</v>
      </c>
      <c r="G91" s="25">
        <v>76829.409</v>
      </c>
      <c r="H91" s="25">
        <v>664530.5382676929</v>
      </c>
    </row>
    <row r="92" spans="1:8" ht="14.5">
      <c r="A92" s="22">
        <v>890501</v>
      </c>
      <c r="B92" s="22" t="s">
        <v>140</v>
      </c>
      <c r="C92" s="22" t="s">
        <v>33</v>
      </c>
      <c r="D92" s="26">
        <v>4.7931511254019279</v>
      </c>
      <c r="E92" s="24">
        <v>0.39942926045016064</v>
      </c>
      <c r="F92" s="22">
        <v>3.9229729561586426E-6</v>
      </c>
      <c r="G92" s="25">
        <v>46799.64</v>
      </c>
      <c r="H92" s="25">
        <v>18693.145594533755</v>
      </c>
    </row>
    <row r="93" spans="1:8" ht="14.5">
      <c r="A93" s="22">
        <v>890364</v>
      </c>
      <c r="B93" s="22" t="s">
        <v>141</v>
      </c>
      <c r="C93" s="22" t="s">
        <v>66</v>
      </c>
      <c r="D93" s="26">
        <v>65.79315112540192</v>
      </c>
      <c r="E93" s="24">
        <v>5.4827625937834936</v>
      </c>
      <c r="F93" s="22">
        <v>5.3848657347261717E-5</v>
      </c>
      <c r="G93" s="25">
        <v>67469.481</v>
      </c>
      <c r="H93" s="25">
        <v>369919.14664878615</v>
      </c>
    </row>
    <row r="94" spans="1:8" ht="14.5">
      <c r="A94" s="22">
        <v>890325</v>
      </c>
      <c r="B94" s="22" t="s">
        <v>142</v>
      </c>
      <c r="C94" s="22" t="s">
        <v>51</v>
      </c>
      <c r="D94" s="26">
        <v>3.7931511254019279</v>
      </c>
      <c r="E94" s="24">
        <v>0.31609592711682732</v>
      </c>
      <c r="F94" s="22">
        <v>3.1045191136815429E-6</v>
      </c>
      <c r="G94" s="25">
        <v>67469.481</v>
      </c>
      <c r="H94" s="25">
        <v>21326.828148786164</v>
      </c>
    </row>
    <row r="95" spans="1:8" ht="14.5">
      <c r="A95" s="22">
        <v>890449</v>
      </c>
      <c r="B95" s="22" t="s">
        <v>143</v>
      </c>
      <c r="C95" s="22" t="s">
        <v>144</v>
      </c>
      <c r="D95" s="26">
        <v>22.793151125401931</v>
      </c>
      <c r="E95" s="24">
        <v>1.8994292604501608</v>
      </c>
      <c r="F95" s="22">
        <v>1.8655142120746439E-5</v>
      </c>
      <c r="G95" s="25">
        <v>74489.426999999996</v>
      </c>
      <c r="H95" s="25">
        <v>141487.39723796624</v>
      </c>
    </row>
    <row r="96" spans="1:8" ht="14.5">
      <c r="A96" s="22">
        <v>890350</v>
      </c>
      <c r="B96" s="22" t="s">
        <v>145</v>
      </c>
      <c r="C96" s="22" t="s">
        <v>68</v>
      </c>
      <c r="D96" s="26">
        <v>497</v>
      </c>
      <c r="E96" s="24">
        <v>41.416666666666664</v>
      </c>
      <c r="F96" s="22">
        <v>4.0677155971111849E-4</v>
      </c>
      <c r="G96" s="25">
        <v>67469.481</v>
      </c>
      <c r="H96" s="25">
        <v>2794361.0047499998</v>
      </c>
    </row>
    <row r="97" spans="1:8" ht="14.5">
      <c r="A97" s="22">
        <v>890309</v>
      </c>
      <c r="B97" s="22" t="s">
        <v>146</v>
      </c>
      <c r="C97" s="22" t="s">
        <v>147</v>
      </c>
      <c r="D97" s="26">
        <v>11.793151125401931</v>
      </c>
      <c r="E97" s="24">
        <v>0.98276259378349418</v>
      </c>
      <c r="F97" s="22">
        <v>9.6521498534983423E-6</v>
      </c>
      <c r="G97" s="25">
        <v>24179.813999999998</v>
      </c>
      <c r="H97" s="25">
        <v>23763.016723842444</v>
      </c>
    </row>
    <row r="98" spans="1:8" ht="14.5">
      <c r="A98" s="22">
        <v>890476</v>
      </c>
      <c r="B98" s="22" t="s">
        <v>148</v>
      </c>
      <c r="C98" s="22" t="s">
        <v>55</v>
      </c>
      <c r="D98" s="26">
        <v>136.96630225080386</v>
      </c>
      <c r="E98" s="24">
        <v>11.413858520900321</v>
      </c>
      <c r="F98" s="22">
        <v>1.1210059636705024E-4</v>
      </c>
      <c r="G98" s="25">
        <v>74489.426999999996</v>
      </c>
      <c r="H98" s="25">
        <v>850211.78108093247</v>
      </c>
    </row>
    <row r="99" spans="1:8" ht="14.5">
      <c r="A99" s="22">
        <v>890412</v>
      </c>
      <c r="B99" s="22" t="s">
        <v>149</v>
      </c>
      <c r="C99" s="22" t="s">
        <v>118</v>
      </c>
      <c r="D99" s="26">
        <v>17.793151125401931</v>
      </c>
      <c r="E99" s="24">
        <v>1.4827625937834943</v>
      </c>
      <c r="F99" s="22">
        <v>1.4562872908360941E-5</v>
      </c>
      <c r="G99" s="25">
        <v>30029.769000000004</v>
      </c>
      <c r="H99" s="25">
        <v>44527.018173159173</v>
      </c>
    </row>
    <row r="100" spans="1:8" ht="14.5">
      <c r="A100" s="22">
        <v>890488</v>
      </c>
      <c r="B100" s="22" t="s">
        <v>150</v>
      </c>
      <c r="C100" s="22" t="s">
        <v>79</v>
      </c>
      <c r="D100" s="26">
        <v>3.7931511254019279</v>
      </c>
      <c r="E100" s="24">
        <v>0.31609592711682732</v>
      </c>
      <c r="F100" s="22">
        <v>3.1045191136815429E-6</v>
      </c>
      <c r="G100" s="25">
        <v>74489.426999999996</v>
      </c>
      <c r="H100" s="25">
        <v>23545.804487966227</v>
      </c>
    </row>
    <row r="101" spans="1:8" ht="14.5">
      <c r="A101" s="22">
        <v>890433</v>
      </c>
      <c r="B101" s="22" t="s">
        <v>151</v>
      </c>
      <c r="C101" s="22" t="s">
        <v>29</v>
      </c>
      <c r="D101" s="26">
        <v>74.966302250803835</v>
      </c>
      <c r="E101" s="24">
        <v>6.2471918542336526</v>
      </c>
      <c r="F101" s="22">
        <v>6.1356458133470044E-5</v>
      </c>
      <c r="G101" s="25">
        <v>74489.426999999996</v>
      </c>
      <c r="H101" s="25">
        <v>465349.74158093228</v>
      </c>
    </row>
    <row r="102" spans="1:8" ht="14.5">
      <c r="A102" s="22">
        <v>890304</v>
      </c>
      <c r="B102" s="22" t="s">
        <v>152</v>
      </c>
      <c r="C102" s="22" t="s">
        <v>90</v>
      </c>
      <c r="D102" s="26">
        <v>26.793151125401931</v>
      </c>
      <c r="E102" s="24">
        <v>2.2327625937834941</v>
      </c>
      <c r="F102" s="22">
        <v>2.1928957490654835E-5</v>
      </c>
      <c r="G102" s="25">
        <v>0</v>
      </c>
      <c r="H102" s="25">
        <v>0</v>
      </c>
    </row>
    <row r="103" spans="1:8" ht="14.5">
      <c r="A103" s="22">
        <v>890441</v>
      </c>
      <c r="B103" s="22" t="s">
        <v>153</v>
      </c>
      <c r="C103" s="22" t="s">
        <v>60</v>
      </c>
      <c r="D103" s="26">
        <v>3.7931511254019279</v>
      </c>
      <c r="E103" s="24">
        <v>0.31609592711682732</v>
      </c>
      <c r="F103" s="22">
        <v>3.1045191136815429E-6</v>
      </c>
      <c r="G103" s="25">
        <v>74489.426999999996</v>
      </c>
      <c r="H103" s="25">
        <v>23545.804487966227</v>
      </c>
    </row>
    <row r="104" spans="1:8" ht="14.5">
      <c r="A104" s="22">
        <v>890287</v>
      </c>
      <c r="B104" s="22" t="s">
        <v>154</v>
      </c>
      <c r="C104" s="22" t="s">
        <v>118</v>
      </c>
      <c r="D104" s="26">
        <v>9.7931511254019306</v>
      </c>
      <c r="E104" s="24">
        <v>0.81609592711682755</v>
      </c>
      <c r="F104" s="22">
        <v>8.0152421685441429E-6</v>
      </c>
      <c r="G104" s="25">
        <v>67469.481</v>
      </c>
      <c r="H104" s="25">
        <v>55061.568648786182</v>
      </c>
    </row>
    <row r="105" spans="1:8" ht="14.5">
      <c r="A105" s="22">
        <v>890371</v>
      </c>
      <c r="B105" s="22" t="s">
        <v>155</v>
      </c>
      <c r="C105" s="22" t="s">
        <v>42</v>
      </c>
      <c r="D105" s="26">
        <v>34.79315112540192</v>
      </c>
      <c r="E105" s="24">
        <v>2.8994292604501601</v>
      </c>
      <c r="F105" s="22">
        <v>2.8476588230471629E-5</v>
      </c>
      <c r="G105" s="25">
        <v>67469.481</v>
      </c>
      <c r="H105" s="25">
        <v>195622.98739878612</v>
      </c>
    </row>
    <row r="106" spans="1:8" ht="14.5">
      <c r="A106" s="22">
        <v>890328</v>
      </c>
      <c r="B106" s="22" t="s">
        <v>156</v>
      </c>
      <c r="C106" s="22" t="s">
        <v>96</v>
      </c>
      <c r="D106" s="26">
        <v>75.79315112540192</v>
      </c>
      <c r="E106" s="24">
        <v>6.3160959271168267</v>
      </c>
      <c r="F106" s="22">
        <v>6.2033195772032707E-5</v>
      </c>
      <c r="G106" s="25">
        <v>67469.481</v>
      </c>
      <c r="H106" s="25">
        <v>426143.71414878609</v>
      </c>
    </row>
    <row r="107" spans="1:8" ht="14.5">
      <c r="A107" s="22">
        <v>890460</v>
      </c>
      <c r="B107" s="22" t="s">
        <v>157</v>
      </c>
      <c r="C107" s="22" t="s">
        <v>158</v>
      </c>
      <c r="D107" s="26">
        <v>2.7931511254019288</v>
      </c>
      <c r="E107" s="24">
        <v>0.23276259378349407</v>
      </c>
      <c r="F107" s="22">
        <v>2.286065271204444E-6</v>
      </c>
      <c r="G107" s="25">
        <v>74489.426999999996</v>
      </c>
      <c r="H107" s="25">
        <v>17338.352237966235</v>
      </c>
    </row>
    <row r="108" spans="1:8" ht="14.5">
      <c r="A108" s="22">
        <v>890750</v>
      </c>
      <c r="B108" s="22" t="s">
        <v>159</v>
      </c>
      <c r="C108" s="22" t="s">
        <v>137</v>
      </c>
      <c r="D108" s="26">
        <v>17.793151125401931</v>
      </c>
      <c r="E108" s="24">
        <v>1.4827625937834943</v>
      </c>
      <c r="F108" s="22">
        <v>1.4562872908360941E-5</v>
      </c>
      <c r="G108" s="25">
        <v>76829.409</v>
      </c>
      <c r="H108" s="25">
        <v>113919.77376769294</v>
      </c>
    </row>
    <row r="109" spans="1:8" ht="14.5">
      <c r="A109" s="22">
        <v>890333</v>
      </c>
      <c r="B109" s="22" t="s">
        <v>160</v>
      </c>
      <c r="C109" s="22" t="s">
        <v>29</v>
      </c>
      <c r="D109" s="26">
        <v>32.966302250803857</v>
      </c>
      <c r="E109" s="24">
        <v>2.7471918542336549</v>
      </c>
      <c r="F109" s="22">
        <v>2.6981396749431876E-5</v>
      </c>
      <c r="G109" s="25">
        <v>67469.481</v>
      </c>
      <c r="H109" s="25">
        <v>185351.60861257234</v>
      </c>
    </row>
    <row r="110" spans="1:8" ht="14.5">
      <c r="A110" s="22">
        <v>890324</v>
      </c>
      <c r="B110" s="22" t="s">
        <v>161</v>
      </c>
      <c r="C110" s="22" t="s">
        <v>64</v>
      </c>
      <c r="D110" s="26">
        <v>133.79315112540195</v>
      </c>
      <c r="E110" s="24">
        <v>11.149429260450162</v>
      </c>
      <c r="F110" s="22">
        <v>1.0950351863570452E-4</v>
      </c>
      <c r="G110" s="25">
        <v>54989.576999999997</v>
      </c>
      <c r="H110" s="25">
        <v>613102.39882357721</v>
      </c>
    </row>
    <row r="111" spans="1:8" ht="14.5">
      <c r="A111" s="22">
        <v>890434</v>
      </c>
      <c r="B111" s="22" t="s">
        <v>162</v>
      </c>
      <c r="C111" s="22" t="s">
        <v>29</v>
      </c>
      <c r="D111" s="26">
        <v>8.9663022508038583</v>
      </c>
      <c r="E111" s="24">
        <v>0.74719185423365486</v>
      </c>
      <c r="F111" s="22">
        <v>7.338504529981485E-6</v>
      </c>
      <c r="G111" s="25">
        <v>74489.426999999996</v>
      </c>
      <c r="H111" s="25">
        <v>55657.893080932474</v>
      </c>
    </row>
    <row r="112" spans="1:8" ht="14.5">
      <c r="A112" s="22">
        <v>890411</v>
      </c>
      <c r="B112" s="22" t="s">
        <v>163</v>
      </c>
      <c r="C112" s="22" t="s">
        <v>120</v>
      </c>
      <c r="D112" s="26">
        <v>48.79315112540192</v>
      </c>
      <c r="E112" s="24">
        <v>4.0660959271168267</v>
      </c>
      <c r="F112" s="22">
        <v>3.9934942025151021E-5</v>
      </c>
      <c r="G112" s="25">
        <v>30029.769000000004</v>
      </c>
      <c r="H112" s="25">
        <v>122103.92142315916</v>
      </c>
    </row>
    <row r="113" spans="1:8" ht="14.5">
      <c r="A113" s="22">
        <v>890291</v>
      </c>
      <c r="B113" s="22" t="s">
        <v>164</v>
      </c>
      <c r="C113" s="22" t="s">
        <v>165</v>
      </c>
      <c r="D113" s="26">
        <v>10.793151125401931</v>
      </c>
      <c r="E113" s="24">
        <v>0.89942926045016092</v>
      </c>
      <c r="F113" s="22">
        <v>8.8336960110212426E-6</v>
      </c>
      <c r="G113" s="25">
        <v>0</v>
      </c>
      <c r="H113" s="25">
        <v>0</v>
      </c>
    </row>
    <row r="114" spans="1:8" ht="14.5">
      <c r="A114" s="22">
        <v>890610</v>
      </c>
      <c r="B114" s="22" t="s">
        <v>166</v>
      </c>
      <c r="C114" s="22" t="s">
        <v>118</v>
      </c>
      <c r="D114" s="26">
        <v>22.793151125401931</v>
      </c>
      <c r="E114" s="24">
        <v>1.8994292604501608</v>
      </c>
      <c r="F114" s="22">
        <v>1.8655142120746439E-5</v>
      </c>
      <c r="G114" s="25">
        <v>67469.481</v>
      </c>
      <c r="H114" s="25">
        <v>128153.50639878618</v>
      </c>
    </row>
    <row r="115" spans="1:8" ht="14.5">
      <c r="A115" s="22">
        <v>890260</v>
      </c>
      <c r="B115" s="22" t="s">
        <v>167</v>
      </c>
      <c r="C115" s="22" t="s">
        <v>158</v>
      </c>
      <c r="D115" s="26">
        <v>2.7931511254019288</v>
      </c>
      <c r="E115" s="24">
        <v>0.23276259378349407</v>
      </c>
      <c r="F115" s="22">
        <v>2.286065271204444E-6</v>
      </c>
      <c r="G115" s="25">
        <v>67469.481</v>
      </c>
      <c r="H115" s="25">
        <v>15704.37139878617</v>
      </c>
    </row>
    <row r="116" spans="1:8" ht="14.5">
      <c r="A116" s="22">
        <v>890247</v>
      </c>
      <c r="B116" s="22" t="s">
        <v>168</v>
      </c>
      <c r="C116" s="22" t="s">
        <v>169</v>
      </c>
      <c r="D116" s="26">
        <v>2.7931511254019288</v>
      </c>
      <c r="E116" s="24">
        <v>0.23276259378349407</v>
      </c>
      <c r="F116" s="22">
        <v>2.286065271204444E-6</v>
      </c>
      <c r="G116" s="25">
        <v>67469.481</v>
      </c>
      <c r="H116" s="25">
        <v>15704.37139878617</v>
      </c>
    </row>
    <row r="117" spans="1:8" ht="14.5">
      <c r="A117" s="22">
        <v>890265</v>
      </c>
      <c r="B117" s="22" t="s">
        <v>170</v>
      </c>
      <c r="C117" s="22" t="s">
        <v>171</v>
      </c>
      <c r="D117" s="26">
        <v>3.7931511254019279</v>
      </c>
      <c r="E117" s="24">
        <v>0.31609592711682732</v>
      </c>
      <c r="F117" s="22">
        <v>3.1045191136815429E-6</v>
      </c>
      <c r="G117" s="25">
        <v>67469.481</v>
      </c>
      <c r="H117" s="25">
        <v>21326.828148786164</v>
      </c>
    </row>
    <row r="118" spans="1:8" ht="14.5">
      <c r="A118" s="22">
        <v>890388</v>
      </c>
      <c r="B118" s="22" t="s">
        <v>172</v>
      </c>
      <c r="C118" s="22" t="s">
        <v>79</v>
      </c>
      <c r="D118" s="26">
        <v>16.793151125401931</v>
      </c>
      <c r="E118" s="24">
        <v>1.3994292604501608</v>
      </c>
      <c r="F118" s="22">
        <v>1.3744419065883839E-5</v>
      </c>
      <c r="G118" s="25">
        <v>67469.481</v>
      </c>
      <c r="H118" s="25">
        <v>94418.76589878618</v>
      </c>
    </row>
    <row r="119" spans="1:8" ht="14.5">
      <c r="A119" s="22">
        <v>890222</v>
      </c>
      <c r="B119" s="22" t="s">
        <v>173</v>
      </c>
      <c r="C119" s="22" t="s">
        <v>90</v>
      </c>
      <c r="D119" s="26">
        <v>5.793151125401927</v>
      </c>
      <c r="E119" s="24">
        <v>0.4827625937834939</v>
      </c>
      <c r="F119" s="22">
        <v>4.7414267986357415E-6</v>
      </c>
      <c r="G119" s="25">
        <v>0</v>
      </c>
      <c r="H119" s="25">
        <v>0</v>
      </c>
    </row>
    <row r="120" spans="1:8" ht="14.5">
      <c r="A120" s="22">
        <v>890232</v>
      </c>
      <c r="B120" s="22" t="s">
        <v>174</v>
      </c>
      <c r="C120" s="22" t="s">
        <v>29</v>
      </c>
      <c r="D120" s="26">
        <v>20.96630225080386</v>
      </c>
      <c r="E120" s="24">
        <v>1.7471918542336551</v>
      </c>
      <c r="F120" s="22">
        <v>1.7159950639706683E-5</v>
      </c>
      <c r="G120" s="25">
        <v>67469.481</v>
      </c>
      <c r="H120" s="25">
        <v>117882.12761257237</v>
      </c>
    </row>
    <row r="121" spans="1:8" ht="14.5">
      <c r="A121" s="22">
        <v>890387</v>
      </c>
      <c r="B121" s="22" t="s">
        <v>175</v>
      </c>
      <c r="C121" s="22" t="s">
        <v>176</v>
      </c>
      <c r="D121" s="26">
        <v>8.7931511254019306</v>
      </c>
      <c r="E121" s="24">
        <v>0.73276259378349418</v>
      </c>
      <c r="F121" s="22">
        <v>7.1967883260670432E-6</v>
      </c>
      <c r="G121" s="25">
        <v>67469.481</v>
      </c>
      <c r="H121" s="25">
        <v>49439.111898786177</v>
      </c>
    </row>
    <row r="122" spans="1:8" ht="14.5">
      <c r="A122" s="22">
        <v>890430</v>
      </c>
      <c r="B122" s="22" t="s">
        <v>177</v>
      </c>
      <c r="C122" s="22" t="s">
        <v>57</v>
      </c>
      <c r="D122" s="26">
        <v>11.793151125401931</v>
      </c>
      <c r="E122" s="24">
        <v>0.98276259378349418</v>
      </c>
      <c r="F122" s="22">
        <v>9.6521498534983423E-6</v>
      </c>
      <c r="G122" s="25">
        <v>74489.426999999996</v>
      </c>
      <c r="H122" s="25">
        <v>73205.422487966236</v>
      </c>
    </row>
    <row r="123" spans="1:8" ht="14.5">
      <c r="A123" s="22">
        <v>890444</v>
      </c>
      <c r="B123" s="22" t="s">
        <v>178</v>
      </c>
      <c r="C123" s="22" t="s">
        <v>72</v>
      </c>
      <c r="D123" s="26">
        <v>7.7931511254019297</v>
      </c>
      <c r="E123" s="24">
        <v>0.64942926045016081</v>
      </c>
      <c r="F123" s="22">
        <v>6.3783344835899426E-6</v>
      </c>
      <c r="G123" s="25">
        <v>74489.426999999996</v>
      </c>
      <c r="H123" s="25">
        <v>48375.613487966235</v>
      </c>
    </row>
    <row r="124" spans="1:8" ht="14.5">
      <c r="A124" s="22">
        <v>890234</v>
      </c>
      <c r="B124" s="22" t="s">
        <v>179</v>
      </c>
      <c r="C124" s="22" t="s">
        <v>29</v>
      </c>
      <c r="D124" s="26">
        <v>10.966302250803858</v>
      </c>
      <c r="E124" s="24">
        <v>0.91385852090032149</v>
      </c>
      <c r="F124" s="22">
        <v>8.9754122149356844E-6</v>
      </c>
      <c r="G124" s="25">
        <v>67469.481</v>
      </c>
      <c r="H124" s="25">
        <v>61657.560112572341</v>
      </c>
    </row>
    <row r="125" spans="1:8" ht="14.5">
      <c r="A125" s="22">
        <v>890413</v>
      </c>
      <c r="B125" s="22" t="s">
        <v>180</v>
      </c>
      <c r="C125" s="22" t="s">
        <v>118</v>
      </c>
      <c r="D125" s="26">
        <v>9.7931511254019306</v>
      </c>
      <c r="E125" s="24">
        <v>0.81609592711682755</v>
      </c>
      <c r="F125" s="22">
        <v>8.0152421685441429E-6</v>
      </c>
      <c r="G125" s="25">
        <v>30029.769000000004</v>
      </c>
      <c r="H125" s="25">
        <v>24507.172173159172</v>
      </c>
    </row>
    <row r="126" spans="1:8" ht="14.5">
      <c r="A126" s="22">
        <v>890221</v>
      </c>
      <c r="B126" s="22" t="s">
        <v>181</v>
      </c>
      <c r="C126" s="22" t="s">
        <v>182</v>
      </c>
      <c r="D126" s="26">
        <v>7.7931511254019297</v>
      </c>
      <c r="E126" s="24">
        <v>0.64942926045016081</v>
      </c>
      <c r="F126" s="22">
        <v>6.3783344835899426E-6</v>
      </c>
      <c r="G126" s="25">
        <v>54989.576999999997</v>
      </c>
      <c r="H126" s="25">
        <v>35711.840323577169</v>
      </c>
    </row>
    <row r="127" spans="1:8" ht="14.5">
      <c r="A127" s="22">
        <v>890281</v>
      </c>
      <c r="B127" s="22" t="s">
        <v>183</v>
      </c>
      <c r="C127" s="22" t="s">
        <v>169</v>
      </c>
      <c r="D127" s="26">
        <v>2.7931511254019288</v>
      </c>
      <c r="E127" s="24">
        <v>0.23276259378349407</v>
      </c>
      <c r="F127" s="22">
        <v>2.286065271204444E-6</v>
      </c>
      <c r="G127" s="25">
        <v>67469.481</v>
      </c>
      <c r="H127" s="25">
        <v>15704.37139878617</v>
      </c>
    </row>
    <row r="128" spans="1:8" ht="14.5">
      <c r="A128" s="22">
        <v>890780</v>
      </c>
      <c r="B128" s="22" t="s">
        <v>184</v>
      </c>
      <c r="C128" s="22" t="s">
        <v>137</v>
      </c>
      <c r="D128" s="26">
        <v>4.7931511254019279</v>
      </c>
      <c r="E128" s="24">
        <v>0.39942926045016064</v>
      </c>
      <c r="F128" s="22">
        <v>3.9229729561586426E-6</v>
      </c>
      <c r="G128" s="25">
        <v>76829.409</v>
      </c>
      <c r="H128" s="25">
        <v>30687.914017692914</v>
      </c>
    </row>
    <row r="129" spans="1:8" ht="14.5">
      <c r="A129" s="22">
        <v>890491</v>
      </c>
      <c r="B129" s="22" t="s">
        <v>185</v>
      </c>
      <c r="C129" s="22" t="s">
        <v>165</v>
      </c>
      <c r="D129" s="26">
        <v>26.793151125401931</v>
      </c>
      <c r="E129" s="24">
        <v>2.2327625937834941</v>
      </c>
      <c r="F129" s="22">
        <v>2.1928957490654835E-5</v>
      </c>
      <c r="G129" s="25">
        <v>0</v>
      </c>
      <c r="H129" s="25">
        <v>0</v>
      </c>
    </row>
    <row r="130" spans="1:8" ht="14.5">
      <c r="A130" s="22">
        <v>890312</v>
      </c>
      <c r="B130" s="22" t="s">
        <v>186</v>
      </c>
      <c r="C130" s="22" t="s">
        <v>118</v>
      </c>
      <c r="D130" s="26">
        <v>8.7931511254019306</v>
      </c>
      <c r="E130" s="24">
        <v>0.73276259378349418</v>
      </c>
      <c r="F130" s="22">
        <v>7.1967883260670432E-6</v>
      </c>
      <c r="G130" s="25">
        <v>30029.769000000004</v>
      </c>
      <c r="H130" s="25">
        <v>22004.691423159169</v>
      </c>
    </row>
    <row r="131" spans="1:8" ht="14.5">
      <c r="A131" s="22">
        <v>890249</v>
      </c>
      <c r="B131" s="22" t="s">
        <v>187</v>
      </c>
      <c r="C131" s="22" t="s">
        <v>144</v>
      </c>
      <c r="D131" s="26">
        <v>2.7931511254019288</v>
      </c>
      <c r="E131" s="24">
        <v>0.23276259378349407</v>
      </c>
      <c r="F131" s="22">
        <v>2.286065271204444E-6</v>
      </c>
      <c r="G131" s="25">
        <v>67469.481</v>
      </c>
      <c r="H131" s="25">
        <v>15704.37139878617</v>
      </c>
    </row>
    <row r="132" spans="1:8" ht="14.5">
      <c r="A132" s="22">
        <v>890391</v>
      </c>
      <c r="B132" s="22" t="s">
        <v>188</v>
      </c>
      <c r="C132" s="22" t="s">
        <v>165</v>
      </c>
      <c r="D132" s="26">
        <v>3.7931511254019279</v>
      </c>
      <c r="E132" s="24">
        <v>0.31609592711682732</v>
      </c>
      <c r="F132" s="22">
        <v>3.1045191136815429E-6</v>
      </c>
      <c r="G132" s="25">
        <v>0</v>
      </c>
      <c r="H132" s="25">
        <v>0</v>
      </c>
    </row>
    <row r="133" spans="1:8" ht="14.5">
      <c r="A133" s="22">
        <v>890355</v>
      </c>
      <c r="B133" s="22" t="s">
        <v>189</v>
      </c>
      <c r="C133" s="22" t="s">
        <v>190</v>
      </c>
      <c r="D133" s="26">
        <v>3.7931511254019279</v>
      </c>
      <c r="E133" s="24">
        <v>0.31609592711682732</v>
      </c>
      <c r="F133" s="22">
        <v>3.1045191136815429E-6</v>
      </c>
      <c r="G133" s="25">
        <v>67469.481</v>
      </c>
      <c r="H133" s="25">
        <v>21326.828148786164</v>
      </c>
    </row>
    <row r="134" spans="1:8" ht="14.5">
      <c r="A134" s="22">
        <v>890261</v>
      </c>
      <c r="B134" s="22" t="s">
        <v>191</v>
      </c>
      <c r="C134" s="22" t="s">
        <v>131</v>
      </c>
      <c r="D134" s="26">
        <v>10.793151125401931</v>
      </c>
      <c r="E134" s="24">
        <v>0.89942926045016092</v>
      </c>
      <c r="F134" s="22">
        <v>8.8336960110212426E-6</v>
      </c>
      <c r="G134" s="25">
        <v>67469.481</v>
      </c>
      <c r="H134" s="25">
        <v>60684.02539878618</v>
      </c>
    </row>
    <row r="135" spans="1:8" ht="14.5">
      <c r="A135" s="22">
        <v>890213</v>
      </c>
      <c r="B135" s="22" t="s">
        <v>192</v>
      </c>
      <c r="C135" s="22" t="s">
        <v>118</v>
      </c>
      <c r="D135" s="26">
        <v>6.7931511254019288</v>
      </c>
      <c r="E135" s="24">
        <v>0.56609592711682744</v>
      </c>
      <c r="F135" s="22">
        <v>5.5598806411128429E-6</v>
      </c>
      <c r="G135" s="25">
        <v>30029.769000000004</v>
      </c>
      <c r="H135" s="25">
        <v>16999.729923159168</v>
      </c>
    </row>
    <row r="136" spans="1:8" ht="14.5">
      <c r="A136" s="22">
        <v>890735</v>
      </c>
      <c r="B136" s="22" t="s">
        <v>193</v>
      </c>
      <c r="C136" s="22" t="s">
        <v>137</v>
      </c>
      <c r="D136" s="26">
        <v>8.7931511254019306</v>
      </c>
      <c r="E136" s="24">
        <v>0.73276259378349418</v>
      </c>
      <c r="F136" s="22">
        <v>7.1967883260670432E-6</v>
      </c>
      <c r="G136" s="25">
        <v>76829.409</v>
      </c>
      <c r="H136" s="25">
        <v>56297.717017692928</v>
      </c>
    </row>
    <row r="137" spans="1:8" ht="14.5">
      <c r="A137" s="22">
        <v>890503</v>
      </c>
      <c r="B137" s="22" t="s">
        <v>194</v>
      </c>
      <c r="C137" s="22" t="s">
        <v>129</v>
      </c>
      <c r="D137" s="26">
        <v>7.7931511254019297</v>
      </c>
      <c r="E137" s="24">
        <v>0.64942926045016081</v>
      </c>
      <c r="F137" s="22">
        <v>6.3783344835899426E-6</v>
      </c>
      <c r="G137" s="25">
        <v>136108.95300000001</v>
      </c>
      <c r="H137" s="25">
        <v>88393.136687435705</v>
      </c>
    </row>
    <row r="138" spans="1:8" ht="14.5">
      <c r="A138" s="22">
        <v>890404</v>
      </c>
      <c r="B138" s="22" t="s">
        <v>195</v>
      </c>
      <c r="C138" s="22" t="s">
        <v>35</v>
      </c>
      <c r="D138" s="26">
        <v>2.7931511254019288</v>
      </c>
      <c r="E138" s="24">
        <v>0.23276259378349407</v>
      </c>
      <c r="F138" s="22">
        <v>2.286065271204444E-6</v>
      </c>
      <c r="G138" s="25">
        <v>0</v>
      </c>
      <c r="H138" s="25">
        <v>0</v>
      </c>
    </row>
    <row r="139" spans="1:8" ht="14.5">
      <c r="A139" s="22">
        <v>890431</v>
      </c>
      <c r="B139" s="22" t="s">
        <v>196</v>
      </c>
      <c r="C139" s="22" t="s">
        <v>29</v>
      </c>
      <c r="D139" s="26">
        <v>12.966302250803857</v>
      </c>
      <c r="E139" s="24">
        <v>1.0805251875669881</v>
      </c>
      <c r="F139" s="22">
        <v>1.0612319899889884E-5</v>
      </c>
      <c r="G139" s="25">
        <v>74489.426999999996</v>
      </c>
      <c r="H139" s="25">
        <v>80487.70208093246</v>
      </c>
    </row>
    <row r="140" spans="1:8" ht="14.5">
      <c r="A140" s="22">
        <v>890455</v>
      </c>
      <c r="B140" s="22" t="s">
        <v>197</v>
      </c>
      <c r="C140" s="22" t="s">
        <v>190</v>
      </c>
      <c r="D140" s="26">
        <v>3.7931511254019279</v>
      </c>
      <c r="E140" s="24">
        <v>0.31609592711682732</v>
      </c>
      <c r="F140" s="22">
        <v>3.1045191136815429E-6</v>
      </c>
      <c r="G140" s="25">
        <v>74489.426999999996</v>
      </c>
      <c r="H140" s="25">
        <v>23545.804487966227</v>
      </c>
    </row>
    <row r="141" spans="1:8" ht="14.5">
      <c r="A141" s="22">
        <v>890483</v>
      </c>
      <c r="B141" s="22" t="s">
        <v>198</v>
      </c>
      <c r="C141" s="22" t="s">
        <v>199</v>
      </c>
      <c r="D141" s="26">
        <v>6.9663022508038566</v>
      </c>
      <c r="E141" s="24">
        <v>0.58052518756698801</v>
      </c>
      <c r="F141" s="22">
        <v>5.7015968450272838E-6</v>
      </c>
      <c r="G141" s="25">
        <v>74489.426999999996</v>
      </c>
      <c r="H141" s="25">
        <v>43242.988580932455</v>
      </c>
    </row>
    <row r="142" spans="1:8" ht="14.5">
      <c r="A142" s="22">
        <v>890255</v>
      </c>
      <c r="B142" s="22" t="s">
        <v>200</v>
      </c>
      <c r="C142" s="22" t="s">
        <v>190</v>
      </c>
      <c r="D142" s="26">
        <v>5.793151125401927</v>
      </c>
      <c r="E142" s="24">
        <v>0.4827625937834939</v>
      </c>
      <c r="F142" s="22">
        <v>4.7414267986357415E-6</v>
      </c>
      <c r="G142" s="25">
        <v>67469.481</v>
      </c>
      <c r="H142" s="25">
        <v>32571.741648786159</v>
      </c>
    </row>
    <row r="143" spans="1:8" ht="14.5">
      <c r="A143" s="22">
        <v>890615</v>
      </c>
      <c r="B143" s="22" t="s">
        <v>201</v>
      </c>
      <c r="C143" s="22" t="s">
        <v>35</v>
      </c>
      <c r="D143" s="26">
        <v>15.793151125401932</v>
      </c>
      <c r="E143" s="24">
        <v>1.3160959271168278</v>
      </c>
      <c r="F143" s="22">
        <v>1.2925965223406743E-5</v>
      </c>
      <c r="G143" s="25">
        <v>78389.396999999997</v>
      </c>
      <c r="H143" s="25">
        <v>103167.96612084407</v>
      </c>
    </row>
    <row r="144" spans="1:8" ht="14.5">
      <c r="A144" s="22">
        <v>890330</v>
      </c>
      <c r="B144" s="22" t="s">
        <v>202</v>
      </c>
      <c r="C144" s="22" t="s">
        <v>57</v>
      </c>
      <c r="D144" s="26">
        <v>3.7931511254019279</v>
      </c>
      <c r="E144" s="24">
        <v>0.31609592711682732</v>
      </c>
      <c r="F144" s="22">
        <v>3.1045191136815429E-6</v>
      </c>
      <c r="G144" s="25">
        <v>67469.481</v>
      </c>
      <c r="H144" s="25">
        <v>21326.828148786164</v>
      </c>
    </row>
    <row r="145" spans="1:8" ht="14.5">
      <c r="A145" s="22">
        <v>890334</v>
      </c>
      <c r="B145" s="22" t="s">
        <v>203</v>
      </c>
      <c r="C145" s="22" t="s">
        <v>29</v>
      </c>
      <c r="D145" s="26">
        <v>8.9663022508038583</v>
      </c>
      <c r="E145" s="24">
        <v>0.74719185423365486</v>
      </c>
      <c r="F145" s="22">
        <v>7.338504529981485E-6</v>
      </c>
      <c r="G145" s="25">
        <v>67469.481</v>
      </c>
      <c r="H145" s="25">
        <v>50412.646612572345</v>
      </c>
    </row>
    <row r="146" spans="1:8" ht="14.5">
      <c r="A146" s="22">
        <v>890223</v>
      </c>
      <c r="B146" s="22" t="s">
        <v>204</v>
      </c>
      <c r="C146" s="22" t="s">
        <v>101</v>
      </c>
      <c r="D146" s="26">
        <v>2.7931511254019288</v>
      </c>
      <c r="E146" s="24">
        <v>0.23276259378349407</v>
      </c>
      <c r="F146" s="22">
        <v>2.286065271204444E-6</v>
      </c>
      <c r="G146" s="25">
        <v>0</v>
      </c>
      <c r="H146" s="25">
        <v>0</v>
      </c>
    </row>
    <row r="147" spans="1:8" ht="14.5">
      <c r="A147" s="22">
        <v>890220</v>
      </c>
      <c r="B147" s="22" t="s">
        <v>205</v>
      </c>
      <c r="C147" s="22" t="s">
        <v>90</v>
      </c>
      <c r="D147" s="26">
        <v>2.7931511254019288</v>
      </c>
      <c r="E147" s="24">
        <v>0.23276259378349407</v>
      </c>
      <c r="F147" s="22">
        <v>2.286065271204444E-6</v>
      </c>
      <c r="G147" s="25">
        <v>54989.576999999997</v>
      </c>
      <c r="H147" s="25">
        <v>12799.516573577168</v>
      </c>
    </row>
    <row r="148" spans="1:8" ht="14.5">
      <c r="A148" s="22">
        <v>248200</v>
      </c>
      <c r="B148" s="22" t="s">
        <v>206</v>
      </c>
      <c r="C148" s="22" t="s">
        <v>101</v>
      </c>
      <c r="D148" s="26">
        <v>138.79315112540195</v>
      </c>
      <c r="E148" s="24">
        <v>11.566095927116828</v>
      </c>
      <c r="F148" s="22">
        <v>1.1359578784809E-4</v>
      </c>
      <c r="G148" s="25">
        <v>0</v>
      </c>
      <c r="H148" s="25">
        <v>0</v>
      </c>
    </row>
    <row r="149" spans="1:8" ht="14.5">
      <c r="A149" s="22">
        <v>232401</v>
      </c>
      <c r="B149" s="22" t="s">
        <v>207</v>
      </c>
      <c r="C149" s="22" t="s">
        <v>64</v>
      </c>
      <c r="D149" s="26">
        <v>169.79315112540195</v>
      </c>
      <c r="E149" s="24">
        <v>14.149429260450162</v>
      </c>
      <c r="F149" s="22">
        <v>1.3896785696488009E-4</v>
      </c>
      <c r="G149" s="25">
        <v>143128.899</v>
      </c>
      <c r="H149" s="25">
        <v>2025192.231526616</v>
      </c>
    </row>
    <row r="150" spans="1:8" ht="14.5">
      <c r="A150" s="22">
        <v>896101</v>
      </c>
      <c r="B150" s="22" t="s">
        <v>208</v>
      </c>
      <c r="C150" s="22" t="s">
        <v>96</v>
      </c>
      <c r="D150" s="26">
        <v>879.79315112540189</v>
      </c>
      <c r="E150" s="24">
        <v>73.31609592711682</v>
      </c>
      <c r="F150" s="22">
        <v>7.2007008512362078E-4</v>
      </c>
      <c r="G150" s="25">
        <v>618535.24199999997</v>
      </c>
      <c r="H150" s="25">
        <v>45348589.136774413</v>
      </c>
    </row>
    <row r="151" spans="1:8" ht="14.5">
      <c r="A151" s="22">
        <v>893101</v>
      </c>
      <c r="B151" s="22" t="s">
        <v>209</v>
      </c>
      <c r="C151" s="22" t="s">
        <v>210</v>
      </c>
      <c r="D151" s="26">
        <v>709.79315112540189</v>
      </c>
      <c r="E151" s="24">
        <v>59.149429260450155</v>
      </c>
      <c r="F151" s="22">
        <v>5.8093293190251386E-4</v>
      </c>
      <c r="G151" s="25">
        <v>50309.612999999998</v>
      </c>
      <c r="H151" s="25">
        <v>2975784.8952641236</v>
      </c>
    </row>
    <row r="152" spans="1:8" ht="14.5">
      <c r="A152" s="22">
        <v>901214</v>
      </c>
      <c r="B152" s="22" t="s">
        <v>211</v>
      </c>
      <c r="C152" s="22" t="s">
        <v>212</v>
      </c>
      <c r="D152" s="26">
        <v>2.4008219453376203</v>
      </c>
      <c r="E152" s="24">
        <v>0.20006849544480168</v>
      </c>
      <c r="F152" s="22">
        <v>1.9649619462649206E-6</v>
      </c>
      <c r="G152" s="25">
        <v>93599.28</v>
      </c>
      <c r="H152" s="25">
        <v>18726.267124316717</v>
      </c>
    </row>
    <row r="153" spans="1:8" ht="14.5">
      <c r="A153" s="22">
        <v>908873</v>
      </c>
      <c r="B153" s="22" t="s">
        <v>213</v>
      </c>
      <c r="C153" s="22" t="s">
        <v>212</v>
      </c>
      <c r="D153" s="26">
        <v>214.6032877813505</v>
      </c>
      <c r="E153" s="24">
        <v>17.883607315112542</v>
      </c>
      <c r="F153" s="22">
        <v>1.7564288549286512E-4</v>
      </c>
      <c r="G153" s="25">
        <v>0</v>
      </c>
      <c r="H153" s="25">
        <v>0</v>
      </c>
    </row>
    <row r="154" spans="1:8" ht="14.5">
      <c r="A154" s="22">
        <v>881511</v>
      </c>
      <c r="B154" s="22" t="s">
        <v>214</v>
      </c>
      <c r="C154" s="22" t="s">
        <v>215</v>
      </c>
      <c r="D154" s="26">
        <v>370.17251519083624</v>
      </c>
      <c r="E154" s="24">
        <v>30.847709599236353</v>
      </c>
      <c r="F154" s="22">
        <v>3.0296911743735248E-4</v>
      </c>
      <c r="G154" s="25">
        <v>210988.37700000001</v>
      </c>
      <c r="H154" s="25">
        <v>6508508.182510199</v>
      </c>
    </row>
    <row r="155" spans="1:8" ht="14.5">
      <c r="A155" s="22">
        <v>908885</v>
      </c>
      <c r="B155" s="22" t="s">
        <v>216</v>
      </c>
      <c r="C155" s="22" t="s">
        <v>212</v>
      </c>
      <c r="D155" s="26">
        <v>1639.1032877813504</v>
      </c>
      <c r="E155" s="24">
        <v>136.59194064844587</v>
      </c>
      <c r="F155" s="22">
        <v>1.3415303841014935E-3</v>
      </c>
      <c r="G155" s="25">
        <v>0</v>
      </c>
      <c r="H155" s="25">
        <v>0</v>
      </c>
    </row>
    <row r="156" spans="1:8" ht="14.5">
      <c r="A156" s="22">
        <v>961601</v>
      </c>
      <c r="B156" s="22" t="s">
        <v>217</v>
      </c>
      <c r="C156" s="22" t="s">
        <v>48</v>
      </c>
      <c r="D156" s="26">
        <v>230.96630225080386</v>
      </c>
      <c r="E156" s="24">
        <v>19.247191854233655</v>
      </c>
      <c r="F156" s="22">
        <v>1.8903525755989761E-4</v>
      </c>
      <c r="G156" s="25">
        <v>40559.688000000002</v>
      </c>
      <c r="H156" s="25">
        <v>780660.09648385854</v>
      </c>
    </row>
    <row r="157" spans="1:8" ht="14.5">
      <c r="A157" s="22">
        <v>935301</v>
      </c>
      <c r="B157" s="22" t="s">
        <v>218</v>
      </c>
      <c r="C157" s="22" t="s">
        <v>27</v>
      </c>
      <c r="D157" s="26">
        <v>49.79315112540192</v>
      </c>
      <c r="E157" s="24">
        <v>4.1494292604501597</v>
      </c>
      <c r="F157" s="22">
        <v>4.0753395867628114E-5</v>
      </c>
      <c r="G157" s="25">
        <v>73319.436000000002</v>
      </c>
      <c r="H157" s="25">
        <v>304233.81309810281</v>
      </c>
    </row>
    <row r="158" spans="1:8" ht="14.5">
      <c r="A158" s="22">
        <v>935304</v>
      </c>
      <c r="B158" s="22" t="s">
        <v>219</v>
      </c>
      <c r="C158" s="22" t="s">
        <v>27</v>
      </c>
      <c r="D158" s="26">
        <v>51.79315112540192</v>
      </c>
      <c r="E158" s="24">
        <v>4.3160959271168267</v>
      </c>
      <c r="F158" s="22">
        <v>4.2390303552582321E-5</v>
      </c>
      <c r="G158" s="25">
        <v>109199.16</v>
      </c>
      <c r="H158" s="25">
        <v>471314.04972057871</v>
      </c>
    </row>
    <row r="159" spans="1:8" ht="14.5">
      <c r="A159" s="22">
        <v>793901</v>
      </c>
      <c r="B159" s="22" t="s">
        <v>220</v>
      </c>
      <c r="C159" s="22" t="s">
        <v>221</v>
      </c>
      <c r="D159" s="26">
        <v>12.793151125401931</v>
      </c>
      <c r="E159" s="24">
        <v>1.0660959271168275</v>
      </c>
      <c r="F159" s="22">
        <v>1.0470603695975442E-5</v>
      </c>
      <c r="G159" s="25">
        <v>2839568.1569999997</v>
      </c>
      <c r="H159" s="25">
        <v>3027252.0469483361</v>
      </c>
    </row>
    <row r="160" spans="1:8" ht="14.5">
      <c r="A160" s="22">
        <v>817204</v>
      </c>
      <c r="B160" s="22" t="s">
        <v>222</v>
      </c>
      <c r="C160" s="22" t="s">
        <v>27</v>
      </c>
      <c r="D160" s="26">
        <v>47.79315112540192</v>
      </c>
      <c r="E160" s="24">
        <v>3.9827625937834932</v>
      </c>
      <c r="F160" s="22">
        <v>3.9116488182673922E-5</v>
      </c>
      <c r="G160" s="25">
        <v>2839568.1569999997</v>
      </c>
      <c r="H160" s="25">
        <v>11309325.838198332</v>
      </c>
    </row>
    <row r="161" spans="1:8" ht="14.5">
      <c r="A161" s="22">
        <v>531002</v>
      </c>
      <c r="B161" s="22" t="s">
        <v>223</v>
      </c>
      <c r="C161" s="22" t="s">
        <v>29</v>
      </c>
      <c r="D161" s="26">
        <v>8.9663022508038583</v>
      </c>
      <c r="E161" s="24">
        <v>0.74719185423365486</v>
      </c>
      <c r="F161" s="22">
        <v>7.338504529981485E-6</v>
      </c>
      <c r="G161" s="25">
        <v>1695316.9589999998</v>
      </c>
      <c r="H161" s="25">
        <v>1266727.0221089709</v>
      </c>
    </row>
    <row r="162" spans="1:8" ht="14.5">
      <c r="A162" s="22">
        <v>879301</v>
      </c>
      <c r="B162" s="22" t="s">
        <v>224</v>
      </c>
      <c r="C162" s="22" t="s">
        <v>215</v>
      </c>
      <c r="D162" s="26">
        <v>1137.2877101908362</v>
      </c>
      <c r="E162" s="24">
        <v>94.773975849236351</v>
      </c>
      <c r="F162" s="22">
        <v>9.3081749640767204E-4</v>
      </c>
      <c r="G162" s="25">
        <v>0</v>
      </c>
      <c r="H162" s="25">
        <v>0</v>
      </c>
    </row>
    <row r="163" spans="1:8" ht="14.5">
      <c r="A163" s="22">
        <v>901215</v>
      </c>
      <c r="B163" s="22" t="s">
        <v>225</v>
      </c>
      <c r="C163" s="22" t="s">
        <v>212</v>
      </c>
      <c r="D163" s="26">
        <v>0.60328778135048222</v>
      </c>
      <c r="E163" s="24">
        <v>5.0273981779206854E-2</v>
      </c>
      <c r="F163" s="22">
        <v>4.9376320276578657E-7</v>
      </c>
      <c r="G163" s="25">
        <v>108029.16900000001</v>
      </c>
      <c r="H163" s="25">
        <v>5431.0564739288584</v>
      </c>
    </row>
    <row r="164" spans="1:8" ht="14.5">
      <c r="A164" s="22">
        <v>906841</v>
      </c>
      <c r="B164" s="22" t="s">
        <v>226</v>
      </c>
      <c r="C164" s="22" t="s">
        <v>212</v>
      </c>
      <c r="D164" s="26">
        <v>50.103287781350481</v>
      </c>
      <c r="E164" s="24">
        <v>4.1752739817792071</v>
      </c>
      <c r="F164" s="22">
        <v>4.1007228405382223E-5</v>
      </c>
      <c r="G164" s="25">
        <v>0</v>
      </c>
      <c r="H164" s="25">
        <v>0</v>
      </c>
    </row>
    <row r="165" spans="1:8" ht="14.5">
      <c r="A165" s="22">
        <v>912002</v>
      </c>
      <c r="B165" s="22" t="s">
        <v>227</v>
      </c>
      <c r="C165" s="22" t="s">
        <v>212</v>
      </c>
      <c r="D165" s="26">
        <v>78.353287781350488</v>
      </c>
      <c r="E165" s="24">
        <v>6.529440648445874</v>
      </c>
      <c r="F165" s="22">
        <v>6.4128549455360286E-5</v>
      </c>
      <c r="G165" s="25">
        <v>104519.19600000001</v>
      </c>
      <c r="H165" s="25">
        <v>682451.88690528146</v>
      </c>
    </row>
    <row r="166" spans="1:8" ht="14.5">
      <c r="A166" s="22">
        <v>340401</v>
      </c>
      <c r="B166" s="22" t="s">
        <v>228</v>
      </c>
      <c r="C166" s="22" t="s">
        <v>229</v>
      </c>
      <c r="D166" s="26">
        <v>47.706575562700962</v>
      </c>
      <c r="E166" s="24">
        <v>3.9755479635584137</v>
      </c>
      <c r="F166" s="22">
        <v>3.904563008071671E-5</v>
      </c>
      <c r="G166" s="25">
        <v>752304.21300000011</v>
      </c>
      <c r="H166" s="25">
        <v>2990821.4819685654</v>
      </c>
    </row>
    <row r="167" spans="1:8" ht="14.5">
      <c r="A167" s="22">
        <v>862802</v>
      </c>
      <c r="B167" s="22" t="s">
        <v>230</v>
      </c>
      <c r="C167" s="22" t="s">
        <v>109</v>
      </c>
      <c r="D167" s="26">
        <v>21.793151125401931</v>
      </c>
      <c r="E167" s="24">
        <v>1.8160959271168275</v>
      </c>
      <c r="F167" s="22">
        <v>1.7836688278269339E-5</v>
      </c>
      <c r="G167" s="25">
        <v>951982.67700000003</v>
      </c>
      <c r="H167" s="25">
        <v>1728891.8623854744</v>
      </c>
    </row>
    <row r="168" spans="1:8" ht="14.5">
      <c r="A168" s="22">
        <v>867202</v>
      </c>
      <c r="B168" s="22" t="s">
        <v>231</v>
      </c>
      <c r="C168" s="22" t="s">
        <v>109</v>
      </c>
      <c r="D168" s="26">
        <v>40.79315112540192</v>
      </c>
      <c r="E168" s="24">
        <v>3.3994292604501601</v>
      </c>
      <c r="F168" s="22">
        <v>3.3387311285334224E-5</v>
      </c>
      <c r="G168" s="25">
        <v>1695316.9589999998</v>
      </c>
      <c r="H168" s="25">
        <v>5763110.0761619834</v>
      </c>
    </row>
    <row r="169" spans="1:8" ht="14.5">
      <c r="A169" s="22">
        <v>881202</v>
      </c>
      <c r="B169" s="22" t="s">
        <v>232</v>
      </c>
      <c r="C169" s="22" t="s">
        <v>212</v>
      </c>
      <c r="D169" s="26">
        <v>179.6032877813505</v>
      </c>
      <c r="E169" s="24">
        <v>14.966940648445876</v>
      </c>
      <c r="F169" s="22">
        <v>1.4699700100616664E-4</v>
      </c>
      <c r="G169" s="25">
        <v>804173.81400000013</v>
      </c>
      <c r="H169" s="25">
        <v>12036021.745172355</v>
      </c>
    </row>
    <row r="170" spans="1:8" ht="14.5">
      <c r="A170" s="22">
        <v>906906</v>
      </c>
      <c r="B170" s="22" t="s">
        <v>233</v>
      </c>
      <c r="C170" s="22" t="s">
        <v>212</v>
      </c>
      <c r="D170" s="26">
        <v>11.103287781350481</v>
      </c>
      <c r="E170" s="24">
        <v>0.92527398177920672</v>
      </c>
      <c r="F170" s="22">
        <v>9.0875285487753321E-6</v>
      </c>
      <c r="G170" s="25">
        <v>132988.97700000001</v>
      </c>
      <c r="H170" s="25">
        <v>123051.24028153335</v>
      </c>
    </row>
    <row r="171" spans="1:8" ht="14.5">
      <c r="A171" s="22">
        <v>906908</v>
      </c>
      <c r="B171" s="22" t="s">
        <v>234</v>
      </c>
      <c r="C171" s="22" t="s">
        <v>212</v>
      </c>
      <c r="D171" s="26">
        <v>10.353287781350481</v>
      </c>
      <c r="E171" s="24">
        <v>0.86277398177920672</v>
      </c>
      <c r="F171" s="22">
        <v>8.4736881669175073E-6</v>
      </c>
      <c r="G171" s="25">
        <v>132988.97700000001</v>
      </c>
      <c r="H171" s="25">
        <v>114739.42921903335</v>
      </c>
    </row>
    <row r="172" spans="1:8" ht="14.5">
      <c r="A172" s="22">
        <v>770100</v>
      </c>
      <c r="B172" s="22" t="s">
        <v>235</v>
      </c>
      <c r="C172" s="22" t="s">
        <v>27</v>
      </c>
      <c r="D172" s="26">
        <v>4.7931511254019279</v>
      </c>
      <c r="E172" s="24">
        <v>0.39942926045016064</v>
      </c>
      <c r="F172" s="22">
        <v>3.9229729561586426E-6</v>
      </c>
      <c r="G172" s="25">
        <v>951982.67700000003</v>
      </c>
      <c r="H172" s="25">
        <v>380249.73663547414</v>
      </c>
    </row>
    <row r="173" spans="1:8" ht="14.5">
      <c r="A173" s="22">
        <v>786101</v>
      </c>
      <c r="B173" s="22" t="s">
        <v>236</v>
      </c>
      <c r="C173" s="22" t="s">
        <v>27</v>
      </c>
      <c r="D173" s="26">
        <v>4.7931511254019279</v>
      </c>
      <c r="E173" s="24">
        <v>0.39942926045016064</v>
      </c>
      <c r="F173" s="22">
        <v>3.9229729561586426E-6</v>
      </c>
      <c r="G173" s="25">
        <v>951982.67700000003</v>
      </c>
      <c r="H173" s="25">
        <v>380249.73663547414</v>
      </c>
    </row>
    <row r="174" spans="1:8" ht="14.5">
      <c r="A174" s="22">
        <v>867004</v>
      </c>
      <c r="B174" s="22" t="s">
        <v>237</v>
      </c>
      <c r="C174" s="22" t="s">
        <v>109</v>
      </c>
      <c r="D174" s="26">
        <v>12.793151125401931</v>
      </c>
      <c r="E174" s="24">
        <v>1.0660959271168275</v>
      </c>
      <c r="F174" s="22">
        <v>1.0470603695975442E-5</v>
      </c>
      <c r="G174" s="25">
        <v>1695316.9589999998</v>
      </c>
      <c r="H174" s="25">
        <v>1807370.5051619855</v>
      </c>
    </row>
    <row r="175" spans="1:8" ht="14.5">
      <c r="A175" s="22">
        <v>702203</v>
      </c>
      <c r="B175" s="22" t="s">
        <v>238</v>
      </c>
      <c r="C175" s="22" t="s">
        <v>68</v>
      </c>
      <c r="D175" s="26">
        <v>61.793151125401927</v>
      </c>
      <c r="E175" s="24">
        <v>5.1494292604501606</v>
      </c>
      <c r="F175" s="22">
        <v>5.0574841977353325E-5</v>
      </c>
      <c r="G175" s="25">
        <v>473456.35800000001</v>
      </c>
      <c r="H175" s="25">
        <v>2438030.0234313663</v>
      </c>
    </row>
    <row r="176" spans="1:8" ht="14.5">
      <c r="A176" s="22">
        <v>441302</v>
      </c>
      <c r="B176" s="22" t="s">
        <v>239</v>
      </c>
      <c r="C176" s="22" t="s">
        <v>76</v>
      </c>
      <c r="D176" s="26">
        <v>255.82000000000002</v>
      </c>
      <c r="E176" s="24">
        <v>21.318333333333335</v>
      </c>
      <c r="F176" s="22">
        <v>2.0937686198249165E-4</v>
      </c>
      <c r="G176" s="25">
        <v>1312339.905</v>
      </c>
      <c r="H176" s="25">
        <v>27976899.541425005</v>
      </c>
    </row>
    <row r="177" spans="1:8" ht="14.5">
      <c r="A177" s="22">
        <v>824301</v>
      </c>
      <c r="B177" s="22" t="s">
        <v>240</v>
      </c>
      <c r="C177" s="22" t="s">
        <v>27</v>
      </c>
      <c r="D177" s="26">
        <v>18.793151125401931</v>
      </c>
      <c r="E177" s="24">
        <v>1.5660959271168275</v>
      </c>
      <c r="F177" s="22">
        <v>1.538132675083804E-5</v>
      </c>
      <c r="G177" s="25">
        <v>2128213.6290000002</v>
      </c>
      <c r="H177" s="25">
        <v>3332986.6964114234</v>
      </c>
    </row>
    <row r="178" spans="1:8" ht="14.5">
      <c r="A178" s="22">
        <v>862007</v>
      </c>
      <c r="B178" s="22" t="s">
        <v>241</v>
      </c>
      <c r="C178" s="22" t="s">
        <v>109</v>
      </c>
      <c r="D178" s="26">
        <v>16.793151125401931</v>
      </c>
      <c r="E178" s="24">
        <v>1.3994292604501608</v>
      </c>
      <c r="F178" s="22">
        <v>1.3744419065883839E-5</v>
      </c>
      <c r="G178" s="25">
        <v>1695316.9589999998</v>
      </c>
      <c r="H178" s="25">
        <v>2372476.1581619852</v>
      </c>
    </row>
    <row r="179" spans="1:8" ht="14.5">
      <c r="A179" s="22">
        <v>862505</v>
      </c>
      <c r="B179" s="22" t="s">
        <v>242</v>
      </c>
      <c r="C179" s="22" t="s">
        <v>109</v>
      </c>
      <c r="D179" s="26">
        <v>2.7931511254019288</v>
      </c>
      <c r="E179" s="24">
        <v>0.23276259378349407</v>
      </c>
      <c r="F179" s="22">
        <v>2.286065271204444E-6</v>
      </c>
      <c r="G179" s="25">
        <v>951982.67700000003</v>
      </c>
      <c r="H179" s="25">
        <v>221585.95713547425</v>
      </c>
    </row>
    <row r="180" spans="1:8" ht="14.5">
      <c r="A180" s="22">
        <v>867002</v>
      </c>
      <c r="B180" s="22" t="s">
        <v>243</v>
      </c>
      <c r="C180" s="22" t="s">
        <v>109</v>
      </c>
      <c r="D180" s="26">
        <v>26.793151125401931</v>
      </c>
      <c r="E180" s="24">
        <v>2.2327625937834941</v>
      </c>
      <c r="F180" s="22">
        <v>2.1928957490654835E-5</v>
      </c>
      <c r="G180" s="25">
        <v>1695316.9589999998</v>
      </c>
      <c r="H180" s="25">
        <v>3785240.2906619851</v>
      </c>
    </row>
    <row r="181" spans="1:8" ht="14.5">
      <c r="A181" s="22">
        <v>867201</v>
      </c>
      <c r="B181" s="22" t="s">
        <v>244</v>
      </c>
      <c r="C181" s="22" t="s">
        <v>109</v>
      </c>
      <c r="D181" s="26">
        <v>52.79315112540192</v>
      </c>
      <c r="E181" s="24">
        <v>4.3994292604501597</v>
      </c>
      <c r="F181" s="22">
        <v>4.3208757395059414E-5</v>
      </c>
      <c r="G181" s="25">
        <v>1695316.9589999998</v>
      </c>
      <c r="H181" s="25">
        <v>7458427.0351619832</v>
      </c>
    </row>
    <row r="182" spans="1:8" ht="14.5">
      <c r="A182" s="22">
        <v>187107</v>
      </c>
      <c r="B182" s="22" t="s">
        <v>245</v>
      </c>
      <c r="C182" s="22" t="s">
        <v>39</v>
      </c>
      <c r="D182" s="26">
        <v>5.793151125401927</v>
      </c>
      <c r="E182" s="24">
        <v>0.4827625937834939</v>
      </c>
      <c r="F182" s="22">
        <v>4.7414267986357415E-6</v>
      </c>
      <c r="G182" s="25">
        <v>3199535.3879999998</v>
      </c>
      <c r="H182" s="25">
        <v>1544616.0028129574</v>
      </c>
    </row>
    <row r="183" spans="1:8" ht="14.5">
      <c r="A183" s="22">
        <v>862001</v>
      </c>
      <c r="B183" s="22" t="s">
        <v>246</v>
      </c>
      <c r="C183" s="22" t="s">
        <v>109</v>
      </c>
      <c r="D183" s="26">
        <v>32.79315112540192</v>
      </c>
      <c r="E183" s="24">
        <v>2.7327625937834932</v>
      </c>
      <c r="F183" s="22">
        <v>2.6839680545517426E-5</v>
      </c>
      <c r="G183" s="25">
        <v>1863405.6659999997</v>
      </c>
      <c r="H183" s="25">
        <v>5092245.3010890167</v>
      </c>
    </row>
    <row r="184" spans="1:8" ht="14.5">
      <c r="A184" s="22">
        <v>867003</v>
      </c>
      <c r="B184" s="22" t="s">
        <v>247</v>
      </c>
      <c r="C184" s="22" t="s">
        <v>109</v>
      </c>
      <c r="D184" s="26">
        <v>36.79315112540192</v>
      </c>
      <c r="E184" s="24">
        <v>3.0660959271168267</v>
      </c>
      <c r="F184" s="22">
        <v>3.0113495915425825E-5</v>
      </c>
      <c r="G184" s="25">
        <v>1695316.9589999998</v>
      </c>
      <c r="H184" s="25">
        <v>5198004.4231619835</v>
      </c>
    </row>
    <row r="185" spans="1:8" ht="14.5">
      <c r="A185" s="22">
        <v>311302</v>
      </c>
      <c r="B185" s="22" t="s">
        <v>248</v>
      </c>
      <c r="C185" s="22" t="s">
        <v>249</v>
      </c>
      <c r="D185" s="26">
        <v>5.793151125401927</v>
      </c>
      <c r="E185" s="24">
        <v>0.4827625937834939</v>
      </c>
      <c r="F185" s="22">
        <v>4.7414267986357415E-6</v>
      </c>
      <c r="G185" s="25">
        <v>3261154.9139999999</v>
      </c>
      <c r="H185" s="25">
        <v>1574363.6050124269</v>
      </c>
    </row>
    <row r="186" spans="1:8" ht="14.5">
      <c r="A186" s="22">
        <v>389101</v>
      </c>
      <c r="B186" s="22" t="s">
        <v>250</v>
      </c>
      <c r="C186" s="22" t="s">
        <v>251</v>
      </c>
      <c r="D186" s="26">
        <v>77.79315112540192</v>
      </c>
      <c r="E186" s="24">
        <v>6.4827625937834936</v>
      </c>
      <c r="F186" s="22">
        <v>6.367010345698692E-5</v>
      </c>
      <c r="G186" s="25">
        <v>1695316.9589999998</v>
      </c>
      <c r="H186" s="25">
        <v>10990337.366411984</v>
      </c>
    </row>
    <row r="187" spans="1:8" ht="14.5">
      <c r="A187" s="22">
        <v>399802</v>
      </c>
      <c r="B187" s="22" t="s">
        <v>252</v>
      </c>
      <c r="C187" s="22" t="s">
        <v>251</v>
      </c>
      <c r="D187" s="26">
        <v>7.7931511254019297</v>
      </c>
      <c r="E187" s="24">
        <v>0.64942926045016081</v>
      </c>
      <c r="F187" s="22">
        <v>6.3783344835899426E-6</v>
      </c>
      <c r="G187" s="25">
        <v>1094331.5819999999</v>
      </c>
      <c r="H187" s="25">
        <v>710690.94998551451</v>
      </c>
    </row>
    <row r="188" spans="1:8" ht="14.5">
      <c r="A188" s="22">
        <v>873501</v>
      </c>
      <c r="B188" s="22" t="s">
        <v>253</v>
      </c>
      <c r="C188" s="22" t="s">
        <v>212</v>
      </c>
      <c r="D188" s="26">
        <v>182.3532877813505</v>
      </c>
      <c r="E188" s="24">
        <v>15.196107315112542</v>
      </c>
      <c r="F188" s="22">
        <v>1.4924774907297867E-4</v>
      </c>
      <c r="G188" s="25">
        <v>0</v>
      </c>
      <c r="H188" s="25">
        <v>0</v>
      </c>
    </row>
    <row r="189" spans="1:8" ht="14.5">
      <c r="A189" s="22">
        <v>879111</v>
      </c>
      <c r="B189" s="22" t="s">
        <v>254</v>
      </c>
      <c r="C189" s="22" t="s">
        <v>215</v>
      </c>
      <c r="D189" s="26">
        <v>1374.0326801908363</v>
      </c>
      <c r="E189" s="24">
        <v>114.50272334923636</v>
      </c>
      <c r="F189" s="22">
        <v>1.1245823267912979E-3</v>
      </c>
      <c r="G189" s="25">
        <v>652854.978</v>
      </c>
      <c r="H189" s="25">
        <v>74753672.933105797</v>
      </c>
    </row>
    <row r="190" spans="1:8" ht="14.5">
      <c r="A190" s="22">
        <v>879161</v>
      </c>
      <c r="B190" s="22" t="s">
        <v>255</v>
      </c>
      <c r="C190" s="22" t="s">
        <v>215</v>
      </c>
      <c r="D190" s="26">
        <v>176.47208519083608</v>
      </c>
      <c r="E190" s="24">
        <v>14.70600709923634</v>
      </c>
      <c r="F190" s="22">
        <v>1.4443425621438587E-4</v>
      </c>
      <c r="G190" s="25">
        <v>607615.326</v>
      </c>
      <c r="H190" s="25">
        <v>8935595.2977608033</v>
      </c>
    </row>
    <row r="191" spans="1:8" ht="14.5">
      <c r="A191" s="22">
        <v>879420</v>
      </c>
      <c r="B191" s="22" t="s">
        <v>256</v>
      </c>
      <c r="C191" s="22" t="s">
        <v>215</v>
      </c>
      <c r="D191" s="26">
        <v>946.66189019083629</v>
      </c>
      <c r="E191" s="24">
        <v>78.888490849236362</v>
      </c>
      <c r="F191" s="22">
        <v>7.7479906155332424E-4</v>
      </c>
      <c r="G191" s="25">
        <v>894263.12099999993</v>
      </c>
      <c r="H191" s="25">
        <v>70547068.037818044</v>
      </c>
    </row>
    <row r="192" spans="1:8" ht="14.5">
      <c r="A192" s="22">
        <v>879990</v>
      </c>
      <c r="B192" s="22" t="s">
        <v>257</v>
      </c>
      <c r="C192" s="22" t="s">
        <v>215</v>
      </c>
      <c r="D192" s="26">
        <v>71.935345190836017</v>
      </c>
      <c r="E192" s="24">
        <v>5.9946120992363348</v>
      </c>
      <c r="F192" s="22">
        <v>5.8875759681356289E-5</v>
      </c>
      <c r="G192" s="25">
        <v>590065.46100000001</v>
      </c>
      <c r="H192" s="25">
        <v>3537213.5518520656</v>
      </c>
    </row>
    <row r="193" spans="1:8" ht="14.5">
      <c r="A193" s="22">
        <v>891901</v>
      </c>
      <c r="B193" s="22" t="s">
        <v>258</v>
      </c>
      <c r="C193" s="22" t="s">
        <v>37</v>
      </c>
      <c r="D193" s="26">
        <v>38.79315112540192</v>
      </c>
      <c r="E193" s="24">
        <v>3.2327625937834932</v>
      </c>
      <c r="F193" s="22">
        <v>3.1750403600380024E-5</v>
      </c>
      <c r="G193" s="25">
        <v>276507.87299999996</v>
      </c>
      <c r="H193" s="25">
        <v>893884.30872103665</v>
      </c>
    </row>
    <row r="194" spans="1:8" ht="14.5">
      <c r="A194" s="22">
        <v>908859</v>
      </c>
      <c r="B194" s="22" t="s">
        <v>259</v>
      </c>
      <c r="C194" s="22" t="s">
        <v>212</v>
      </c>
      <c r="D194" s="26">
        <v>13.853287781350481</v>
      </c>
      <c r="E194" s="24">
        <v>1.1544406484458734</v>
      </c>
      <c r="F194" s="22">
        <v>1.1338276615587355E-5</v>
      </c>
      <c r="G194" s="25">
        <v>2307612.2489999998</v>
      </c>
      <c r="H194" s="25">
        <v>2664001.3810971999</v>
      </c>
    </row>
    <row r="195" spans="1:8" ht="14.5">
      <c r="A195" s="22">
        <v>911003</v>
      </c>
      <c r="B195" s="22" t="s">
        <v>260</v>
      </c>
      <c r="C195" s="22" t="s">
        <v>212</v>
      </c>
      <c r="D195" s="26">
        <v>95.353287781350488</v>
      </c>
      <c r="E195" s="24">
        <v>7.946107315112541</v>
      </c>
      <c r="F195" s="22">
        <v>7.8042264777470981E-5</v>
      </c>
      <c r="G195" s="25">
        <v>52649.595000000001</v>
      </c>
      <c r="H195" s="25">
        <v>418359.33196721267</v>
      </c>
    </row>
    <row r="196" spans="1:8" ht="14.5">
      <c r="A196" s="22">
        <v>911019</v>
      </c>
      <c r="B196" s="22" t="s">
        <v>261</v>
      </c>
      <c r="C196" s="22" t="s">
        <v>212</v>
      </c>
      <c r="D196" s="26">
        <v>46.353287781350481</v>
      </c>
      <c r="E196" s="24">
        <v>3.8627739817792066</v>
      </c>
      <c r="F196" s="22">
        <v>3.7938026496093095E-5</v>
      </c>
      <c r="G196" s="25">
        <v>46019.645999999993</v>
      </c>
      <c r="H196" s="25">
        <v>177763.49121948952</v>
      </c>
    </row>
    <row r="197" spans="1:8" ht="14.5">
      <c r="A197" s="22">
        <v>911021</v>
      </c>
      <c r="B197" s="22" t="s">
        <v>262</v>
      </c>
      <c r="C197" s="22" t="s">
        <v>212</v>
      </c>
      <c r="D197" s="26">
        <v>92.353287781350488</v>
      </c>
      <c r="E197" s="24">
        <v>7.696107315112541</v>
      </c>
      <c r="F197" s="22">
        <v>7.5586903250039682E-5</v>
      </c>
      <c r="G197" s="25">
        <v>52649.595000000001</v>
      </c>
      <c r="H197" s="25">
        <v>405196.93321721267</v>
      </c>
    </row>
    <row r="198" spans="1:8" ht="14.5">
      <c r="A198" s="22">
        <v>911201</v>
      </c>
      <c r="B198" s="22" t="s">
        <v>263</v>
      </c>
      <c r="C198" s="22" t="s">
        <v>212</v>
      </c>
      <c r="D198" s="26">
        <v>11.103287781350481</v>
      </c>
      <c r="E198" s="24">
        <v>0.92527398177920672</v>
      </c>
      <c r="F198" s="22">
        <v>9.0875285487753321E-6</v>
      </c>
      <c r="G198" s="25">
        <v>1564667.9639999999</v>
      </c>
      <c r="H198" s="25">
        <v>1447746.5572126445</v>
      </c>
    </row>
    <row r="199" spans="1:8" ht="14.5">
      <c r="A199" s="22">
        <v>960801</v>
      </c>
      <c r="B199" s="22" t="s">
        <v>264</v>
      </c>
      <c r="C199" s="22" t="s">
        <v>76</v>
      </c>
      <c r="D199" s="26">
        <v>5.793151125401927</v>
      </c>
      <c r="E199" s="24">
        <v>0.4827625937834939</v>
      </c>
      <c r="F199" s="22">
        <v>4.7414267986357415E-6</v>
      </c>
      <c r="G199" s="25">
        <v>198118.47600000002</v>
      </c>
      <c r="H199" s="25">
        <v>95644.189350192901</v>
      </c>
    </row>
    <row r="200" spans="1:8" ht="14.5">
      <c r="A200" s="22">
        <v>879430</v>
      </c>
      <c r="B200" s="22" t="s">
        <v>265</v>
      </c>
      <c r="C200" s="22" t="s">
        <v>215</v>
      </c>
      <c r="D200" s="26">
        <v>565.41025019083634</v>
      </c>
      <c r="E200" s="24">
        <v>47.117520849236364</v>
      </c>
      <c r="F200" s="22">
        <v>4.6276219184462832E-4</v>
      </c>
      <c r="G200" s="25">
        <v>894263.12099999993</v>
      </c>
      <c r="H200" s="25">
        <v>42135461.248420678</v>
      </c>
    </row>
    <row r="201" spans="1:8" ht="14.5">
      <c r="A201" s="22">
        <v>13107</v>
      </c>
      <c r="B201" s="22" t="s">
        <v>266</v>
      </c>
      <c r="C201" s="22" t="s">
        <v>87</v>
      </c>
      <c r="D201" s="26">
        <v>0.70657556270096433</v>
      </c>
      <c r="E201" s="24">
        <v>5.888129689174703E-2</v>
      </c>
      <c r="F201" s="22">
        <v>5.7829948429302318E-7</v>
      </c>
      <c r="G201" s="25">
        <v>3480723.2250000001</v>
      </c>
      <c r="H201" s="25">
        <v>204949.4976092242</v>
      </c>
    </row>
    <row r="202" spans="1:8" ht="14.5">
      <c r="A202" s="22">
        <v>13110</v>
      </c>
      <c r="B202" s="22" t="s">
        <v>267</v>
      </c>
      <c r="C202" s="22" t="s">
        <v>87</v>
      </c>
      <c r="D202" s="26">
        <v>1.7065755627009644</v>
      </c>
      <c r="E202" s="24">
        <v>0.14221463022508038</v>
      </c>
      <c r="F202" s="22">
        <v>1.396753326770123E-6</v>
      </c>
      <c r="G202" s="25">
        <v>3199535.3879999998</v>
      </c>
      <c r="H202" s="25">
        <v>455020.74209647905</v>
      </c>
    </row>
    <row r="203" spans="1:8" ht="14.5">
      <c r="A203" s="22">
        <v>17005</v>
      </c>
      <c r="B203" s="22" t="s">
        <v>268</v>
      </c>
      <c r="C203" s="22" t="s">
        <v>87</v>
      </c>
      <c r="D203" s="26">
        <v>0.70657556270096433</v>
      </c>
      <c r="E203" s="24">
        <v>5.888129689174703E-2</v>
      </c>
      <c r="F203" s="22">
        <v>5.7829948429302318E-7</v>
      </c>
      <c r="G203" s="25">
        <v>3199535.3879999998</v>
      </c>
      <c r="H203" s="25">
        <v>188392.79309647903</v>
      </c>
    </row>
    <row r="204" spans="1:8" ht="14.5">
      <c r="A204" s="22">
        <v>19101</v>
      </c>
      <c r="B204" s="22" t="s">
        <v>269</v>
      </c>
      <c r="C204" s="22" t="s">
        <v>87</v>
      </c>
      <c r="D204" s="26">
        <v>0.70657556270096433</v>
      </c>
      <c r="E204" s="24">
        <v>5.888129689174703E-2</v>
      </c>
      <c r="F204" s="22">
        <v>5.7829948429302318E-7</v>
      </c>
      <c r="G204" s="25">
        <v>3199535.3879999998</v>
      </c>
      <c r="H204" s="25">
        <v>188392.79309647903</v>
      </c>
    </row>
    <row r="205" spans="1:8" ht="14.5">
      <c r="A205" s="22">
        <v>21216</v>
      </c>
      <c r="B205" s="22" t="s">
        <v>270</v>
      </c>
      <c r="C205" s="22" t="s">
        <v>87</v>
      </c>
      <c r="D205" s="26">
        <v>0.70657556270096433</v>
      </c>
      <c r="E205" s="24">
        <v>5.888129689174703E-2</v>
      </c>
      <c r="F205" s="22">
        <v>5.7829948429302318E-7</v>
      </c>
      <c r="G205" s="25">
        <v>3199535.3879999998</v>
      </c>
      <c r="H205" s="25">
        <v>188392.79309647903</v>
      </c>
    </row>
    <row r="206" spans="1:8" ht="14.5">
      <c r="A206" s="22">
        <v>34101</v>
      </c>
      <c r="B206" s="22" t="s">
        <v>271</v>
      </c>
      <c r="C206" s="22" t="s">
        <v>87</v>
      </c>
      <c r="D206" s="26">
        <v>0.70657556270096433</v>
      </c>
      <c r="E206" s="24">
        <v>5.888129689174703E-2</v>
      </c>
      <c r="F206" s="22">
        <v>5.7829948429302318E-7</v>
      </c>
      <c r="G206" s="25">
        <v>3851610.372</v>
      </c>
      <c r="H206" s="25">
        <v>226787.81382506422</v>
      </c>
    </row>
    <row r="207" spans="1:8" ht="14.5">
      <c r="A207" s="22">
        <v>385107</v>
      </c>
      <c r="B207" s="22" t="s">
        <v>272</v>
      </c>
      <c r="C207" s="22" t="s">
        <v>251</v>
      </c>
      <c r="D207" s="26">
        <v>4.7931511254019279</v>
      </c>
      <c r="E207" s="24">
        <v>0.39942926045016064</v>
      </c>
      <c r="F207" s="22">
        <v>3.9229729561586426E-6</v>
      </c>
      <c r="G207" s="25">
        <v>3851610.372</v>
      </c>
      <c r="H207" s="25">
        <v>1538445.8824301281</v>
      </c>
    </row>
    <row r="208" spans="1:8" ht="14.5">
      <c r="A208" s="22">
        <v>879112</v>
      </c>
      <c r="B208" s="22" t="s">
        <v>273</v>
      </c>
      <c r="C208" s="22" t="s">
        <v>215</v>
      </c>
      <c r="D208" s="26">
        <v>82.696480190836027</v>
      </c>
      <c r="E208" s="24">
        <v>6.8913733492363356</v>
      </c>
      <c r="F208" s="22">
        <v>6.7683251971521104E-5</v>
      </c>
      <c r="G208" s="25">
        <v>716424.48900000006</v>
      </c>
      <c r="H208" s="25">
        <v>4937148.6302348608</v>
      </c>
    </row>
    <row r="209" spans="1:8" ht="14.5">
      <c r="A209" s="22">
        <v>879901</v>
      </c>
      <c r="B209" s="22" t="s">
        <v>274</v>
      </c>
      <c r="C209" s="22" t="s">
        <v>215</v>
      </c>
      <c r="D209" s="26">
        <v>68.860735190836039</v>
      </c>
      <c r="E209" s="24">
        <v>5.7383945992363365</v>
      </c>
      <c r="F209" s="22">
        <v>5.6359333312737789E-5</v>
      </c>
      <c r="G209" s="25">
        <v>947302.71300000011</v>
      </c>
      <c r="H209" s="25">
        <v>5435996.7721211296</v>
      </c>
    </row>
    <row r="210" spans="1:8" ht="14.5">
      <c r="A210" s="22">
        <v>883101</v>
      </c>
      <c r="B210" s="22" t="s">
        <v>275</v>
      </c>
      <c r="C210" s="22" t="s">
        <v>212</v>
      </c>
      <c r="D210" s="26">
        <v>59.353287781350481</v>
      </c>
      <c r="E210" s="24">
        <v>4.9461073151125401</v>
      </c>
      <c r="F210" s="22">
        <v>4.8577926448295391E-5</v>
      </c>
      <c r="G210" s="25">
        <v>3352804.2089999998</v>
      </c>
      <c r="H210" s="25">
        <v>16583329.424275013</v>
      </c>
    </row>
    <row r="211" spans="1:8" ht="14.5">
      <c r="A211" s="22">
        <v>240200</v>
      </c>
      <c r="B211" s="22" t="s">
        <v>276</v>
      </c>
      <c r="C211" s="22" t="s">
        <v>101</v>
      </c>
      <c r="D211" s="26">
        <v>1474.7931511254017</v>
      </c>
      <c r="E211" s="24">
        <v>122.89942926045013</v>
      </c>
      <c r="F211" s="22">
        <v>1.2070501213974948E-3</v>
      </c>
      <c r="G211" s="25">
        <v>129869.00100000002</v>
      </c>
      <c r="H211" s="25">
        <v>15960826.10152483</v>
      </c>
    </row>
    <row r="212" spans="1:8" ht="14.5">
      <c r="A212" s="22">
        <v>231200</v>
      </c>
      <c r="B212" s="22" t="s">
        <v>277</v>
      </c>
      <c r="C212" s="22" t="s">
        <v>74</v>
      </c>
      <c r="D212" s="26">
        <v>389.79315112540201</v>
      </c>
      <c r="E212" s="24">
        <v>32.482762593783498</v>
      </c>
      <c r="F212" s="22">
        <v>3.1902770230984206E-4</v>
      </c>
      <c r="G212" s="25">
        <v>137278.94400000002</v>
      </c>
      <c r="H212" s="25">
        <v>4459199.3470772998</v>
      </c>
    </row>
    <row r="213" spans="1:8" ht="14.5">
      <c r="A213" s="22">
        <v>908856</v>
      </c>
      <c r="B213" s="22" t="s">
        <v>278</v>
      </c>
      <c r="C213" s="22" t="s">
        <v>212</v>
      </c>
      <c r="D213" s="26">
        <v>135.6032877813505</v>
      </c>
      <c r="E213" s="24">
        <v>11.300273981779208</v>
      </c>
      <c r="F213" s="22">
        <v>1.1098503193717425E-4</v>
      </c>
      <c r="G213" s="25">
        <v>2307612.2489999998</v>
      </c>
      <c r="H213" s="25">
        <v>26076650.657409701</v>
      </c>
    </row>
    <row r="214" spans="1:8" ht="14.5">
      <c r="A214" s="22">
        <v>861101</v>
      </c>
      <c r="B214" s="22" t="s">
        <v>279</v>
      </c>
      <c r="C214" s="22" t="s">
        <v>109</v>
      </c>
      <c r="D214" s="26">
        <v>8.7931511254019306</v>
      </c>
      <c r="E214" s="24">
        <v>0.73276259378349418</v>
      </c>
      <c r="F214" s="22">
        <v>7.1967883260670432E-6</v>
      </c>
      <c r="G214" s="25">
        <v>85019.346000000005</v>
      </c>
      <c r="H214" s="25">
        <v>62298.996496736341</v>
      </c>
    </row>
    <row r="215" spans="1:8" ht="14.5">
      <c r="A215" s="22">
        <v>898001</v>
      </c>
      <c r="B215" s="22" t="s">
        <v>280</v>
      </c>
      <c r="C215" s="22" t="s">
        <v>281</v>
      </c>
      <c r="D215" s="26">
        <v>897.79315112540189</v>
      </c>
      <c r="E215" s="24">
        <v>74.81609592711682</v>
      </c>
      <c r="F215" s="22">
        <v>7.3480225428820855E-4</v>
      </c>
      <c r="G215" s="25">
        <v>37439.712</v>
      </c>
      <c r="H215" s="25">
        <v>2801093.0844756267</v>
      </c>
    </row>
    <row r="216" spans="1:8" ht="14.5">
      <c r="A216" s="22">
        <v>237103</v>
      </c>
      <c r="B216" s="22" t="s">
        <v>282</v>
      </c>
      <c r="C216" s="22" t="s">
        <v>283</v>
      </c>
      <c r="D216" s="26">
        <v>102.79315112540192</v>
      </c>
      <c r="E216" s="24">
        <v>8.5660959271168267</v>
      </c>
      <c r="F216" s="22">
        <v>8.4131449518914399E-5</v>
      </c>
      <c r="G216" s="25">
        <v>0</v>
      </c>
      <c r="H216" s="25">
        <v>0</v>
      </c>
    </row>
    <row r="217" spans="1:8" ht="14.5">
      <c r="A217" s="22">
        <v>906610</v>
      </c>
      <c r="B217" s="22" t="s">
        <v>284</v>
      </c>
      <c r="C217" s="22" t="s">
        <v>212</v>
      </c>
      <c r="D217" s="26">
        <v>407.10328778135045</v>
      </c>
      <c r="E217" s="24">
        <v>33.925273981779206</v>
      </c>
      <c r="F217" s="22">
        <v>3.3319525016970678E-4</v>
      </c>
      <c r="G217" s="25">
        <v>202018.44599999997</v>
      </c>
      <c r="H217" s="25">
        <v>6853531.1299232664</v>
      </c>
    </row>
    <row r="218" spans="1:8" ht="14.5">
      <c r="A218" s="22">
        <v>234402</v>
      </c>
      <c r="B218" s="22" t="s">
        <v>285</v>
      </c>
      <c r="C218" s="22" t="s">
        <v>64</v>
      </c>
      <c r="D218" s="26">
        <v>119.79315112540192</v>
      </c>
      <c r="E218" s="24">
        <v>9.9827625937834927</v>
      </c>
      <c r="F218" s="22">
        <v>9.8045164841025094E-5</v>
      </c>
      <c r="G218" s="25">
        <v>277677.864</v>
      </c>
      <c r="H218" s="25">
        <v>2771992.1938609001</v>
      </c>
    </row>
    <row r="219" spans="1:8" ht="14.5">
      <c r="A219" s="22">
        <v>906714</v>
      </c>
      <c r="B219" s="22" t="s">
        <v>286</v>
      </c>
      <c r="C219" s="22" t="s">
        <v>212</v>
      </c>
      <c r="D219" s="26">
        <v>10.353287781350481</v>
      </c>
      <c r="E219" s="24">
        <v>0.86277398177920672</v>
      </c>
      <c r="F219" s="22">
        <v>8.4736881669175073E-6</v>
      </c>
      <c r="G219" s="25">
        <v>165748.72500000001</v>
      </c>
      <c r="H219" s="25">
        <v>143003.68744307675</v>
      </c>
    </row>
    <row r="220" spans="1:8" ht="14.5">
      <c r="A220" s="22">
        <v>906744</v>
      </c>
      <c r="B220" s="22" t="s">
        <v>287</v>
      </c>
      <c r="C220" s="22" t="s">
        <v>212</v>
      </c>
      <c r="D220" s="26">
        <v>6.3532877813504829</v>
      </c>
      <c r="E220" s="24">
        <v>0.52944064844587357</v>
      </c>
      <c r="F220" s="22">
        <v>5.1998727970091101E-6</v>
      </c>
      <c r="G220" s="25">
        <v>105689.18699999999</v>
      </c>
      <c r="H220" s="25">
        <v>55956.151698997186</v>
      </c>
    </row>
    <row r="221" spans="1:8" ht="14.5">
      <c r="A221" s="22">
        <v>908832</v>
      </c>
      <c r="B221" s="22" t="s">
        <v>288</v>
      </c>
      <c r="C221" s="22" t="s">
        <v>212</v>
      </c>
      <c r="D221" s="26">
        <v>20.603287781350481</v>
      </c>
      <c r="E221" s="24">
        <v>1.7169406484458734</v>
      </c>
      <c r="F221" s="22">
        <v>1.6862840052307778E-5</v>
      </c>
      <c r="G221" s="25">
        <v>111929.13900000001</v>
      </c>
      <c r="H221" s="25">
        <v>192175.68849464832</v>
      </c>
    </row>
    <row r="222" spans="1:8" ht="14.5">
      <c r="A222" s="22">
        <v>911022</v>
      </c>
      <c r="B222" s="22" t="s">
        <v>289</v>
      </c>
      <c r="C222" s="22" t="s">
        <v>212</v>
      </c>
      <c r="D222" s="26">
        <v>29.853287781350481</v>
      </c>
      <c r="E222" s="24">
        <v>2.4877739817792066</v>
      </c>
      <c r="F222" s="22">
        <v>2.443353809522095E-5</v>
      </c>
      <c r="G222" s="25">
        <v>55379.573999999993</v>
      </c>
      <c r="H222" s="25">
        <v>137771.86331921621</v>
      </c>
    </row>
    <row r="223" spans="1:8" ht="14.5">
      <c r="A223" s="22">
        <v>911107</v>
      </c>
      <c r="B223" s="22" t="s">
        <v>290</v>
      </c>
      <c r="C223" s="22" t="s">
        <v>212</v>
      </c>
      <c r="D223" s="26">
        <v>37.103287781350481</v>
      </c>
      <c r="E223" s="24">
        <v>3.0919406484458736</v>
      </c>
      <c r="F223" s="22">
        <v>3.0367328453179926E-5</v>
      </c>
      <c r="G223" s="25">
        <v>505436.11200000008</v>
      </c>
      <c r="H223" s="25">
        <v>1562778.4598852415</v>
      </c>
    </row>
    <row r="224" spans="1:8" ht="14.5">
      <c r="A224" s="22">
        <v>534001</v>
      </c>
      <c r="B224" s="22" t="s">
        <v>291</v>
      </c>
      <c r="C224" s="22" t="s">
        <v>29</v>
      </c>
      <c r="D224" s="26">
        <v>288.96630225080395</v>
      </c>
      <c r="E224" s="24">
        <v>24.080525187566995</v>
      </c>
      <c r="F224" s="22">
        <v>2.3650558042356945E-4</v>
      </c>
      <c r="G224" s="25">
        <v>1312339.905</v>
      </c>
      <c r="H224" s="25">
        <v>31601834.137001779</v>
      </c>
    </row>
    <row r="225" spans="1:8" ht="14.5">
      <c r="A225" s="22">
        <v>494001</v>
      </c>
      <c r="B225" s="22" t="s">
        <v>292</v>
      </c>
      <c r="C225" s="22" t="s">
        <v>60</v>
      </c>
      <c r="D225" s="26">
        <v>8.7931511254019306</v>
      </c>
      <c r="E225" s="24">
        <v>0.73276259378349418</v>
      </c>
      <c r="F225" s="22">
        <v>7.1967883260670432E-6</v>
      </c>
      <c r="G225" s="25">
        <v>1695316.9589999998</v>
      </c>
      <c r="H225" s="25">
        <v>1242264.8521619856</v>
      </c>
    </row>
    <row r="226" spans="1:8" ht="14.5">
      <c r="A226" s="22">
        <v>494004</v>
      </c>
      <c r="B226" s="22" t="s">
        <v>293</v>
      </c>
      <c r="C226" s="22" t="s">
        <v>60</v>
      </c>
      <c r="D226" s="26">
        <v>13.793151125401931</v>
      </c>
      <c r="E226" s="24">
        <v>1.1494292604501608</v>
      </c>
      <c r="F226" s="22">
        <v>1.128905753845254E-5</v>
      </c>
      <c r="G226" s="25">
        <v>1863405.6659999997</v>
      </c>
      <c r="H226" s="25">
        <v>2141852.996589019</v>
      </c>
    </row>
    <row r="227" spans="1:8" ht="14.5">
      <c r="A227" s="22">
        <v>906910</v>
      </c>
      <c r="B227" s="22" t="s">
        <v>294</v>
      </c>
      <c r="C227" s="22" t="s">
        <v>212</v>
      </c>
      <c r="D227" s="26">
        <v>37.853287781350481</v>
      </c>
      <c r="E227" s="24">
        <v>3.1544406484458736</v>
      </c>
      <c r="F227" s="22">
        <v>3.0981168835037748E-5</v>
      </c>
      <c r="G227" s="25">
        <v>33929.739000000001</v>
      </c>
      <c r="H227" s="25">
        <v>107029.34789275925</v>
      </c>
    </row>
    <row r="228" spans="1:8" ht="14.5">
      <c r="A228" s="22">
        <v>471102</v>
      </c>
      <c r="B228" s="22" t="s">
        <v>295</v>
      </c>
      <c r="C228" s="22" t="s">
        <v>29</v>
      </c>
      <c r="D228" s="26">
        <v>206.96630225080386</v>
      </c>
      <c r="E228" s="24">
        <v>17.247191854233655</v>
      </c>
      <c r="F228" s="22">
        <v>1.6939236534044722E-4</v>
      </c>
      <c r="G228" s="25">
        <v>1695316.9589999998</v>
      </c>
      <c r="H228" s="25">
        <v>29239456.845608968</v>
      </c>
    </row>
    <row r="229" spans="1:8" ht="14.5">
      <c r="A229" s="22">
        <v>898201</v>
      </c>
      <c r="B229" s="22" t="s">
        <v>296</v>
      </c>
      <c r="C229" s="22" t="s">
        <v>212</v>
      </c>
      <c r="D229" s="26">
        <v>120.85328778135049</v>
      </c>
      <c r="E229" s="24">
        <v>10.07110731511254</v>
      </c>
      <c r="F229" s="22">
        <v>9.8912837760637017E-5</v>
      </c>
      <c r="G229" s="25">
        <v>159508.77300000002</v>
      </c>
      <c r="H229" s="25">
        <v>1606429.9705849257</v>
      </c>
    </row>
    <row r="230" spans="1:8" ht="14.5">
      <c r="A230" s="22">
        <v>864105</v>
      </c>
      <c r="B230" s="22" t="s">
        <v>297</v>
      </c>
      <c r="C230" s="22" t="s">
        <v>109</v>
      </c>
      <c r="D230" s="26">
        <v>23.793151125401931</v>
      </c>
      <c r="E230" s="24">
        <v>1.9827625937834943</v>
      </c>
      <c r="F230" s="22">
        <v>1.9473595963223539E-5</v>
      </c>
      <c r="G230" s="25">
        <v>1695316.9589999998</v>
      </c>
      <c r="H230" s="25">
        <v>3361411.0509119853</v>
      </c>
    </row>
    <row r="231" spans="1:8" ht="14.5">
      <c r="A231" s="22">
        <v>393204</v>
      </c>
      <c r="B231" s="22" t="s">
        <v>298</v>
      </c>
      <c r="C231" s="22" t="s">
        <v>251</v>
      </c>
      <c r="D231" s="26">
        <v>2.7931511254019288</v>
      </c>
      <c r="E231" s="24">
        <v>0.23276259378349407</v>
      </c>
      <c r="F231" s="22">
        <v>2.286065271204444E-6</v>
      </c>
      <c r="G231" s="25">
        <v>2128213.6290000002</v>
      </c>
      <c r="H231" s="25">
        <v>495368.52441142278</v>
      </c>
    </row>
    <row r="232" spans="1:8" ht="14.5">
      <c r="A232" s="22">
        <v>397206</v>
      </c>
      <c r="B232" s="22" t="s">
        <v>299</v>
      </c>
      <c r="C232" s="22" t="s">
        <v>251</v>
      </c>
      <c r="D232" s="26">
        <v>2.7931511254019288</v>
      </c>
      <c r="E232" s="24">
        <v>0.23276259378349407</v>
      </c>
      <c r="F232" s="22">
        <v>2.286065271204444E-6</v>
      </c>
      <c r="G232" s="25">
        <v>2128213.6290000002</v>
      </c>
      <c r="H232" s="25">
        <v>495368.52441142278</v>
      </c>
    </row>
    <row r="233" spans="1:8" ht="14.5">
      <c r="A233" s="22">
        <v>895001</v>
      </c>
      <c r="B233" s="22" t="s">
        <v>300</v>
      </c>
      <c r="C233" s="22" t="s">
        <v>96</v>
      </c>
      <c r="D233" s="26">
        <v>262.79315112540201</v>
      </c>
      <c r="E233" s="24">
        <v>21.899429260450166</v>
      </c>
      <c r="F233" s="22">
        <v>2.1508406431525041E-4</v>
      </c>
      <c r="G233" s="25">
        <v>618535.24199999997</v>
      </c>
      <c r="H233" s="25">
        <v>13545568.777274424</v>
      </c>
    </row>
    <row r="234" spans="1:8" ht="14.5">
      <c r="A234" s="22">
        <v>468011</v>
      </c>
      <c r="B234" s="22" t="s">
        <v>301</v>
      </c>
      <c r="C234" s="22" t="s">
        <v>29</v>
      </c>
      <c r="D234" s="26">
        <v>130.96630225080386</v>
      </c>
      <c r="E234" s="24">
        <v>10.913858520900321</v>
      </c>
      <c r="F234" s="22">
        <v>1.0718987331218764E-4</v>
      </c>
      <c r="G234" s="25">
        <v>1863405.6659999997</v>
      </c>
      <c r="H234" s="25">
        <v>20336945.805768035</v>
      </c>
    </row>
    <row r="235" spans="1:8" ht="14.5">
      <c r="A235" s="22">
        <v>530001</v>
      </c>
      <c r="B235" s="22" t="s">
        <v>302</v>
      </c>
      <c r="C235" s="22" t="s">
        <v>29</v>
      </c>
      <c r="D235" s="26">
        <v>288.96630225080395</v>
      </c>
      <c r="E235" s="24">
        <v>24.080525187566995</v>
      </c>
      <c r="F235" s="22">
        <v>2.3650558042356945E-4</v>
      </c>
      <c r="G235" s="25">
        <v>1695316.9589999998</v>
      </c>
      <c r="H235" s="25">
        <v>40824122.73210898</v>
      </c>
    </row>
    <row r="236" spans="1:8" ht="14.5">
      <c r="A236" s="22">
        <v>592103</v>
      </c>
      <c r="B236" s="22" t="s">
        <v>303</v>
      </c>
      <c r="C236" s="22" t="s">
        <v>48</v>
      </c>
      <c r="D236" s="26">
        <v>48.966302250803857</v>
      </c>
      <c r="E236" s="24">
        <v>4.0805251875669883</v>
      </c>
      <c r="F236" s="22">
        <v>4.0076658229065472E-5</v>
      </c>
      <c r="G236" s="25">
        <v>3199535.3879999998</v>
      </c>
      <c r="H236" s="25">
        <v>13055784.739245916</v>
      </c>
    </row>
    <row r="237" spans="1:8" ht="14.5">
      <c r="A237" s="22">
        <v>637300</v>
      </c>
      <c r="B237" s="22" t="s">
        <v>304</v>
      </c>
      <c r="C237" s="22" t="s">
        <v>48</v>
      </c>
      <c r="D237" s="26">
        <v>28.96630225080386</v>
      </c>
      <c r="E237" s="24">
        <v>2.4138585209003218</v>
      </c>
      <c r="F237" s="22">
        <v>2.3707581379523481E-5</v>
      </c>
      <c r="G237" s="25">
        <v>951982.67700000003</v>
      </c>
      <c r="H237" s="25">
        <v>2297951.4966259487</v>
      </c>
    </row>
    <row r="238" spans="1:8" ht="14.5">
      <c r="A238" s="22">
        <v>300202</v>
      </c>
      <c r="B238" s="22" t="s">
        <v>305</v>
      </c>
      <c r="C238" s="22" t="s">
        <v>249</v>
      </c>
      <c r="D238" s="26">
        <v>5.793151125401927</v>
      </c>
      <c r="E238" s="24">
        <v>0.4827625937834939</v>
      </c>
      <c r="F238" s="22">
        <v>4.7414267986357415E-6</v>
      </c>
      <c r="G238" s="25">
        <v>2839568.1569999997</v>
      </c>
      <c r="H238" s="25">
        <v>1370837.2886983352</v>
      </c>
    </row>
    <row r="239" spans="1:8" ht="14.5">
      <c r="A239" s="22">
        <v>306001</v>
      </c>
      <c r="B239" s="22" t="s">
        <v>306</v>
      </c>
      <c r="C239" s="22" t="s">
        <v>249</v>
      </c>
      <c r="D239" s="26">
        <v>79.79315112540192</v>
      </c>
      <c r="E239" s="24">
        <v>6.6494292604501597</v>
      </c>
      <c r="F239" s="22">
        <v>6.5307011141941106E-5</v>
      </c>
      <c r="G239" s="25">
        <v>1863405.6659999997</v>
      </c>
      <c r="H239" s="25">
        <v>12390584.159589015</v>
      </c>
    </row>
    <row r="240" spans="1:8" ht="14.5">
      <c r="A240" s="22">
        <v>397203</v>
      </c>
      <c r="B240" s="22" t="s">
        <v>307</v>
      </c>
      <c r="C240" s="22" t="s">
        <v>251</v>
      </c>
      <c r="D240" s="26">
        <v>2.7931511254019288</v>
      </c>
      <c r="E240" s="24">
        <v>0.23276259378349407</v>
      </c>
      <c r="F240" s="22">
        <v>2.286065271204444E-6</v>
      </c>
      <c r="G240" s="25">
        <v>2128213.6290000002</v>
      </c>
      <c r="H240" s="25">
        <v>495368.52441142278</v>
      </c>
    </row>
    <row r="241" spans="1:8" ht="14.5">
      <c r="A241" s="22">
        <v>341107</v>
      </c>
      <c r="B241" s="22" t="s">
        <v>308</v>
      </c>
      <c r="C241" s="22" t="s">
        <v>229</v>
      </c>
      <c r="D241" s="26">
        <v>0.70657556270096433</v>
      </c>
      <c r="E241" s="24">
        <v>5.888129689174703E-2</v>
      </c>
      <c r="F241" s="22">
        <v>5.7829948429302318E-7</v>
      </c>
      <c r="G241" s="25">
        <v>3261154.9139999999</v>
      </c>
      <c r="H241" s="25">
        <v>192021.03070121375</v>
      </c>
    </row>
    <row r="242" spans="1:8" ht="14.5">
      <c r="A242" s="22">
        <v>345102</v>
      </c>
      <c r="B242" s="22" t="s">
        <v>309</v>
      </c>
      <c r="C242" s="22" t="s">
        <v>229</v>
      </c>
      <c r="D242" s="26">
        <v>15.706575562700962</v>
      </c>
      <c r="E242" s="24">
        <v>1.3088812968917469</v>
      </c>
      <c r="F242" s="22">
        <v>1.2855107121449518E-5</v>
      </c>
      <c r="G242" s="25">
        <v>3199535.3879999998</v>
      </c>
      <c r="H242" s="25">
        <v>4187812.0280964784</v>
      </c>
    </row>
    <row r="243" spans="1:8" ht="14.5">
      <c r="A243" s="22">
        <v>345302</v>
      </c>
      <c r="B243" s="22" t="s">
        <v>310</v>
      </c>
      <c r="C243" s="22" t="s">
        <v>229</v>
      </c>
      <c r="D243" s="26">
        <v>19.706575562700962</v>
      </c>
      <c r="E243" s="24">
        <v>1.6422146302250802</v>
      </c>
      <c r="F243" s="22">
        <v>1.6128922491357915E-5</v>
      </c>
      <c r="G243" s="25">
        <v>3199535.3879999998</v>
      </c>
      <c r="H243" s="25">
        <v>5254323.8240964785</v>
      </c>
    </row>
    <row r="244" spans="1:8" ht="14.5">
      <c r="A244" s="22">
        <v>861104</v>
      </c>
      <c r="B244" s="22" t="s">
        <v>311</v>
      </c>
      <c r="C244" s="22" t="s">
        <v>109</v>
      </c>
      <c r="D244" s="26">
        <v>21.793151125401931</v>
      </c>
      <c r="E244" s="24">
        <v>1.8160959271168275</v>
      </c>
      <c r="F244" s="22">
        <v>1.7836688278269339E-5</v>
      </c>
      <c r="G244" s="25">
        <v>752304.21300000011</v>
      </c>
      <c r="H244" s="25">
        <v>1366256.6171821305</v>
      </c>
    </row>
    <row r="245" spans="1:8" ht="14.5">
      <c r="A245" s="22">
        <v>210002</v>
      </c>
      <c r="B245" s="22" t="s">
        <v>312</v>
      </c>
      <c r="C245" s="22" t="s">
        <v>39</v>
      </c>
      <c r="D245" s="26">
        <v>8.7931511254019306</v>
      </c>
      <c r="E245" s="24">
        <v>0.73276259378349418</v>
      </c>
      <c r="F245" s="22">
        <v>7.1967883260670432E-6</v>
      </c>
      <c r="G245" s="25">
        <v>105689.18699999999</v>
      </c>
      <c r="H245" s="25">
        <v>77445.082800988748</v>
      </c>
    </row>
    <row r="246" spans="1:8" ht="14.5">
      <c r="A246" s="22">
        <v>218301</v>
      </c>
      <c r="B246" s="22" t="s">
        <v>313</v>
      </c>
      <c r="C246" s="22" t="s">
        <v>39</v>
      </c>
      <c r="D246" s="26">
        <v>17.793151125401931</v>
      </c>
      <c r="E246" s="24">
        <v>1.4827625937834943</v>
      </c>
      <c r="F246" s="22">
        <v>1.4562872908360941E-5</v>
      </c>
      <c r="G246" s="25">
        <v>3261154.9139999999</v>
      </c>
      <c r="H246" s="25">
        <v>4835518.5190124279</v>
      </c>
    </row>
    <row r="247" spans="1:8" ht="14.5">
      <c r="A247" s="22">
        <v>218403</v>
      </c>
      <c r="B247" s="22" t="s">
        <v>314</v>
      </c>
      <c r="C247" s="22" t="s">
        <v>39</v>
      </c>
      <c r="D247" s="26">
        <v>19.793151125401931</v>
      </c>
      <c r="E247" s="24">
        <v>1.6494292604501608</v>
      </c>
      <c r="F247" s="22">
        <v>1.619978059331514E-5</v>
      </c>
      <c r="G247" s="25">
        <v>3261154.9139999999</v>
      </c>
      <c r="H247" s="25">
        <v>5379044.3380124271</v>
      </c>
    </row>
    <row r="248" spans="1:8" ht="14.5">
      <c r="A248" s="22">
        <v>33101</v>
      </c>
      <c r="B248" s="22" t="s">
        <v>315</v>
      </c>
      <c r="C248" s="22" t="s">
        <v>87</v>
      </c>
      <c r="D248" s="26">
        <v>22.706575562700962</v>
      </c>
      <c r="E248" s="24">
        <v>1.8922146302250802</v>
      </c>
      <c r="F248" s="22">
        <v>1.8584284018789214E-5</v>
      </c>
      <c r="G248" s="25">
        <v>71369.451000000001</v>
      </c>
      <c r="H248" s="25">
        <v>135046.31933333198</v>
      </c>
    </row>
    <row r="249" spans="1:8" ht="14.5">
      <c r="A249" s="22">
        <v>908412</v>
      </c>
      <c r="B249" s="22" t="s">
        <v>316</v>
      </c>
      <c r="C249" s="22" t="s">
        <v>212</v>
      </c>
      <c r="D249" s="26">
        <v>4.6032877813504829</v>
      </c>
      <c r="E249" s="24">
        <v>0.38360731511254026</v>
      </c>
      <c r="F249" s="22">
        <v>3.7675785726741861E-6</v>
      </c>
      <c r="G249" s="25">
        <v>0</v>
      </c>
      <c r="H249" s="25">
        <v>0</v>
      </c>
    </row>
    <row r="250" spans="1:8" ht="14.5">
      <c r="A250" s="22">
        <v>879131</v>
      </c>
      <c r="B250" s="22" t="s">
        <v>317</v>
      </c>
      <c r="C250" s="22" t="s">
        <v>215</v>
      </c>
      <c r="D250" s="26">
        <v>530.05223519083631</v>
      </c>
      <c r="E250" s="24">
        <v>44.171019599236359</v>
      </c>
      <c r="F250" s="22">
        <v>4.3382328860551531E-4</v>
      </c>
      <c r="G250" s="25">
        <v>716424.48900000006</v>
      </c>
      <c r="H250" s="25">
        <v>31645200.144991897</v>
      </c>
    </row>
    <row r="251" spans="1:8" ht="14.5">
      <c r="A251" s="22">
        <v>535204</v>
      </c>
      <c r="B251" s="22" t="s">
        <v>318</v>
      </c>
      <c r="C251" s="22" t="s">
        <v>29</v>
      </c>
      <c r="D251" s="26">
        <v>78.966302250803835</v>
      </c>
      <c r="E251" s="24">
        <v>6.5805251875669866</v>
      </c>
      <c r="F251" s="22">
        <v>6.4630273503378443E-5</v>
      </c>
      <c r="G251" s="25">
        <v>951982.67700000003</v>
      </c>
      <c r="H251" s="25">
        <v>6264545.9841259476</v>
      </c>
    </row>
    <row r="252" spans="1:8" ht="14.5">
      <c r="A252" s="22">
        <v>512104</v>
      </c>
      <c r="B252" s="22" t="s">
        <v>319</v>
      </c>
      <c r="C252" s="22" t="s">
        <v>29</v>
      </c>
      <c r="D252" s="26">
        <v>208.96630225080386</v>
      </c>
      <c r="E252" s="24">
        <v>17.413858520900323</v>
      </c>
      <c r="F252" s="22">
        <v>1.7102927302540145E-4</v>
      </c>
      <c r="G252" s="25">
        <v>9360707.9940000009</v>
      </c>
      <c r="H252" s="25">
        <v>163006044.66297668</v>
      </c>
    </row>
    <row r="253" spans="1:8" ht="14.5">
      <c r="A253" s="22">
        <v>770902</v>
      </c>
      <c r="B253" s="22" t="s">
        <v>320</v>
      </c>
      <c r="C253" s="22" t="s">
        <v>221</v>
      </c>
      <c r="D253" s="26">
        <v>22.793151125401931</v>
      </c>
      <c r="E253" s="24">
        <v>1.8994292604501608</v>
      </c>
      <c r="F253" s="22">
        <v>1.8655142120746439E-5</v>
      </c>
      <c r="G253" s="25">
        <v>752304.21300000011</v>
      </c>
      <c r="H253" s="25">
        <v>1428948.6349321303</v>
      </c>
    </row>
    <row r="254" spans="1:8" ht="14.5">
      <c r="A254" s="22">
        <v>814601</v>
      </c>
      <c r="B254" s="22" t="s">
        <v>321</v>
      </c>
      <c r="C254" s="22" t="s">
        <v>27</v>
      </c>
      <c r="D254" s="26">
        <v>13.793151125401931</v>
      </c>
      <c r="E254" s="24">
        <v>1.1494292604501608</v>
      </c>
      <c r="F254" s="22">
        <v>1.128905753845254E-5</v>
      </c>
      <c r="G254" s="25">
        <v>3261154.9139999999</v>
      </c>
      <c r="H254" s="25">
        <v>3748466.8810124276</v>
      </c>
    </row>
    <row r="255" spans="1:8" ht="14.5">
      <c r="A255" s="22">
        <v>824201</v>
      </c>
      <c r="B255" s="22" t="s">
        <v>322</v>
      </c>
      <c r="C255" s="22" t="s">
        <v>27</v>
      </c>
      <c r="D255" s="26">
        <v>9.7931511254019306</v>
      </c>
      <c r="E255" s="24">
        <v>0.81609592711682755</v>
      </c>
      <c r="F255" s="22">
        <v>8.0152421685441429E-6</v>
      </c>
      <c r="G255" s="25">
        <v>3199535.3879999998</v>
      </c>
      <c r="H255" s="25">
        <v>2611127.7988129584</v>
      </c>
    </row>
    <row r="256" spans="1:8" ht="14.5">
      <c r="A256" s="22">
        <v>218914</v>
      </c>
      <c r="B256" s="22" t="s">
        <v>323</v>
      </c>
      <c r="C256" s="22" t="s">
        <v>39</v>
      </c>
      <c r="D256" s="26">
        <v>9.7931511254019306</v>
      </c>
      <c r="E256" s="24">
        <v>0.81609592711682755</v>
      </c>
      <c r="F256" s="22">
        <v>8.0152421685441429E-6</v>
      </c>
      <c r="G256" s="25">
        <v>752304.21300000011</v>
      </c>
      <c r="H256" s="25">
        <v>613952.40418213035</v>
      </c>
    </row>
    <row r="257" spans="1:8" ht="14.5">
      <c r="A257" s="22">
        <v>879201</v>
      </c>
      <c r="B257" s="22" t="s">
        <v>324</v>
      </c>
      <c r="C257" s="22" t="s">
        <v>215</v>
      </c>
      <c r="D257" s="26">
        <v>168.78556019083609</v>
      </c>
      <c r="E257" s="24">
        <v>14.065463349236341</v>
      </c>
      <c r="F257" s="22">
        <v>1.3814319029283959E-4</v>
      </c>
      <c r="G257" s="25">
        <v>607615.326</v>
      </c>
      <c r="H257" s="25">
        <v>8546391.0982872918</v>
      </c>
    </row>
    <row r="258" spans="1:8" ht="14.5">
      <c r="A258" s="22">
        <v>879205</v>
      </c>
      <c r="B258" s="22" t="s">
        <v>325</v>
      </c>
      <c r="C258" s="22" t="s">
        <v>215</v>
      </c>
      <c r="D258" s="26">
        <v>107.29336019083603</v>
      </c>
      <c r="E258" s="24">
        <v>8.9411133492363355</v>
      </c>
      <c r="F258" s="22">
        <v>8.7814662920469221E-5</v>
      </c>
      <c r="G258" s="25">
        <v>145468.88099999999</v>
      </c>
      <c r="H258" s="25">
        <v>1300653.7538075719</v>
      </c>
    </row>
    <row r="259" spans="1:8" ht="14.5">
      <c r="A259" s="22">
        <v>797100</v>
      </c>
      <c r="B259" s="22" t="s">
        <v>326</v>
      </c>
      <c r="C259" s="22" t="s">
        <v>27</v>
      </c>
      <c r="D259" s="26">
        <v>25.793151125401931</v>
      </c>
      <c r="E259" s="24">
        <v>2.149429260450161</v>
      </c>
      <c r="F259" s="22">
        <v>2.1110503648177738E-5</v>
      </c>
      <c r="G259" s="25">
        <v>951982.67700000003</v>
      </c>
      <c r="H259" s="25">
        <v>2046219.4213854745</v>
      </c>
    </row>
    <row r="260" spans="1:8" ht="14.5">
      <c r="A260" s="22">
        <v>61002</v>
      </c>
      <c r="B260" s="22" t="s">
        <v>327</v>
      </c>
      <c r="C260" s="22" t="s">
        <v>249</v>
      </c>
      <c r="D260" s="26">
        <v>6.7931511254019288</v>
      </c>
      <c r="E260" s="24">
        <v>0.56609592711682744</v>
      </c>
      <c r="F260" s="22">
        <v>5.5598806411128429E-6</v>
      </c>
      <c r="G260" s="25">
        <v>752304.21300000011</v>
      </c>
      <c r="H260" s="25">
        <v>425876.3509321303</v>
      </c>
    </row>
    <row r="261" spans="1:8" ht="14.5">
      <c r="A261" s="22">
        <v>881141</v>
      </c>
      <c r="B261" s="22" t="s">
        <v>328</v>
      </c>
      <c r="C261" s="22" t="s">
        <v>215</v>
      </c>
      <c r="D261" s="26">
        <v>162.63634019083608</v>
      </c>
      <c r="E261" s="24">
        <v>13.553028349236341</v>
      </c>
      <c r="F261" s="22">
        <v>1.3311033755560256E-4</v>
      </c>
      <c r="G261" s="25">
        <v>155998.80000000002</v>
      </c>
      <c r="H261" s="25">
        <v>2114256.1588468505</v>
      </c>
    </row>
    <row r="262" spans="1:8" ht="14.5">
      <c r="A262" s="22">
        <v>881701</v>
      </c>
      <c r="B262" s="22" t="s">
        <v>329</v>
      </c>
      <c r="C262" s="22" t="s">
        <v>215</v>
      </c>
      <c r="D262" s="26">
        <v>291.76996019083612</v>
      </c>
      <c r="E262" s="24">
        <v>24.314163349236342</v>
      </c>
      <c r="F262" s="22">
        <v>2.3880024503758021E-4</v>
      </c>
      <c r="G262" s="25">
        <v>315897.57</v>
      </c>
      <c r="H262" s="25">
        <v>7680785.1186068216</v>
      </c>
    </row>
    <row r="263" spans="1:8" ht="14.5">
      <c r="A263" s="22">
        <v>898003</v>
      </c>
      <c r="B263" s="22" t="s">
        <v>330</v>
      </c>
      <c r="C263" s="22" t="s">
        <v>212</v>
      </c>
      <c r="D263" s="26">
        <v>5.8532877813504829</v>
      </c>
      <c r="E263" s="24">
        <v>0.48777398177920689</v>
      </c>
      <c r="F263" s="22">
        <v>4.7906458757705603E-6</v>
      </c>
      <c r="G263" s="25">
        <v>81899.37000000001</v>
      </c>
      <c r="H263" s="25">
        <v>39948.381810108527</v>
      </c>
    </row>
    <row r="264" spans="1:8" ht="14.5">
      <c r="A264" s="22">
        <v>879113</v>
      </c>
      <c r="B264" s="22" t="s">
        <v>331</v>
      </c>
      <c r="C264" s="22" t="s">
        <v>215</v>
      </c>
      <c r="D264" s="26">
        <v>36.577330190836022</v>
      </c>
      <c r="E264" s="24">
        <v>3.0481108492363354</v>
      </c>
      <c r="F264" s="22">
        <v>2.993685644224337E-5</v>
      </c>
      <c r="G264" s="25">
        <v>820163.69100000011</v>
      </c>
      <c r="H264" s="25">
        <v>2499949.8446868178</v>
      </c>
    </row>
    <row r="265" spans="1:8" ht="14.5">
      <c r="A265" s="22">
        <v>879510</v>
      </c>
      <c r="B265" s="22" t="s">
        <v>332</v>
      </c>
      <c r="C265" s="22" t="s">
        <v>215</v>
      </c>
      <c r="D265" s="26">
        <v>125.74102019083604</v>
      </c>
      <c r="E265" s="24">
        <v>10.478418349236337</v>
      </c>
      <c r="F265" s="22">
        <v>1.0291322113218034E-4</v>
      </c>
      <c r="G265" s="25">
        <v>556915.71600000001</v>
      </c>
      <c r="H265" s="25">
        <v>5835595.8575124927</v>
      </c>
    </row>
    <row r="266" spans="1:8" ht="14.5">
      <c r="A266" s="22">
        <v>881510</v>
      </c>
      <c r="B266" s="22" t="s">
        <v>333</v>
      </c>
      <c r="C266" s="22" t="s">
        <v>215</v>
      </c>
      <c r="D266" s="26">
        <v>734.51380019083638</v>
      </c>
      <c r="E266" s="24">
        <v>61.209483349236365</v>
      </c>
      <c r="F266" s="22">
        <v>6.0116564211864663E-4</v>
      </c>
      <c r="G266" s="25">
        <v>155998.80000000002</v>
      </c>
      <c r="H266" s="25">
        <v>9548605.9511008542</v>
      </c>
    </row>
    <row r="267" spans="1:8" ht="14.5">
      <c r="A267" s="22">
        <v>879520</v>
      </c>
      <c r="B267" s="22" t="s">
        <v>334</v>
      </c>
      <c r="C267" s="22" t="s">
        <v>215</v>
      </c>
      <c r="D267" s="26">
        <v>165.71095019083606</v>
      </c>
      <c r="E267" s="24">
        <v>13.809245849236339</v>
      </c>
      <c r="F267" s="22">
        <v>1.3562676392422105E-4</v>
      </c>
      <c r="G267" s="25">
        <v>556915.71600000001</v>
      </c>
      <c r="H267" s="25">
        <v>7690586.0395474834</v>
      </c>
    </row>
    <row r="268" spans="1:8" ht="14.5">
      <c r="A268" s="22">
        <v>882317</v>
      </c>
      <c r="B268" s="22" t="s">
        <v>335</v>
      </c>
      <c r="C268" s="22" t="s">
        <v>215</v>
      </c>
      <c r="D268" s="26">
        <v>245.65081019083613</v>
      </c>
      <c r="E268" s="24">
        <v>20.470900849236344</v>
      </c>
      <c r="F268" s="22">
        <v>2.0105384950830249E-4</v>
      </c>
      <c r="G268" s="25">
        <v>198508.473</v>
      </c>
      <c r="H268" s="25">
        <v>4063647.2685163096</v>
      </c>
    </row>
    <row r="269" spans="1:8" ht="14.5">
      <c r="A269" s="22">
        <v>879910</v>
      </c>
      <c r="B269" s="22" t="s">
        <v>336</v>
      </c>
      <c r="C269" s="22" t="s">
        <v>215</v>
      </c>
      <c r="D269" s="26">
        <v>482.39578019083626</v>
      </c>
      <c r="E269" s="24">
        <v>40.199648349236355</v>
      </c>
      <c r="F269" s="22">
        <v>3.9481867989192831E-4</v>
      </c>
      <c r="G269" s="25">
        <v>947302.71300000011</v>
      </c>
      <c r="H269" s="25">
        <v>38081235.942877576</v>
      </c>
    </row>
    <row r="270" spans="1:8" ht="14.5">
      <c r="A270" s="22">
        <v>991206</v>
      </c>
      <c r="B270" s="22" t="s">
        <v>337</v>
      </c>
      <c r="C270" s="22" t="s">
        <v>35</v>
      </c>
      <c r="D270" s="26">
        <v>1486.7931511254017</v>
      </c>
      <c r="E270" s="24">
        <v>123.89942926045013</v>
      </c>
      <c r="F270" s="22">
        <v>1.21687156750722E-3</v>
      </c>
      <c r="G270" s="25">
        <v>0</v>
      </c>
      <c r="H270" s="25">
        <v>0</v>
      </c>
    </row>
    <row r="271" spans="1:8" ht="14.5">
      <c r="A271" s="22">
        <v>829400</v>
      </c>
      <c r="B271" s="22" t="s">
        <v>338</v>
      </c>
      <c r="C271" s="22" t="s">
        <v>221</v>
      </c>
      <c r="D271" s="26">
        <v>332.79315112540201</v>
      </c>
      <c r="E271" s="24">
        <v>27.732762593783502</v>
      </c>
      <c r="F271" s="22">
        <v>2.7237583328864739E-4</v>
      </c>
      <c r="G271" s="25">
        <v>25349.805</v>
      </c>
      <c r="H271" s="25">
        <v>703020.12386370602</v>
      </c>
    </row>
    <row r="272" spans="1:8" ht="14.5">
      <c r="A272" s="22">
        <v>895005</v>
      </c>
      <c r="B272" s="22" t="s">
        <v>339</v>
      </c>
      <c r="C272" s="22" t="s">
        <v>96</v>
      </c>
      <c r="D272" s="26">
        <v>178.79315112540195</v>
      </c>
      <c r="E272" s="24">
        <v>14.899429260450162</v>
      </c>
      <c r="F272" s="22">
        <v>1.46333941547174E-4</v>
      </c>
      <c r="G272" s="25">
        <v>618535.24199999997</v>
      </c>
      <c r="H272" s="25">
        <v>9215822.0832744222</v>
      </c>
    </row>
    <row r="273" spans="1:8" ht="14.5">
      <c r="A273" s="22">
        <v>839600</v>
      </c>
      <c r="B273" s="22" t="s">
        <v>340</v>
      </c>
      <c r="C273" s="22" t="s">
        <v>27</v>
      </c>
      <c r="D273" s="26">
        <v>10.793151125401931</v>
      </c>
      <c r="E273" s="24">
        <v>0.89942926045016092</v>
      </c>
      <c r="F273" s="22">
        <v>8.8336960110212426E-6</v>
      </c>
      <c r="G273" s="25">
        <v>25349.805</v>
      </c>
      <c r="H273" s="25">
        <v>22800.356363705792</v>
      </c>
    </row>
    <row r="274" spans="1:8" ht="14.5">
      <c r="A274" s="22">
        <v>883522</v>
      </c>
      <c r="B274" s="22" t="s">
        <v>341</v>
      </c>
      <c r="C274" s="22" t="s">
        <v>212</v>
      </c>
      <c r="D274" s="26">
        <v>55.853287781350481</v>
      </c>
      <c r="E274" s="24">
        <v>4.6544406484458731</v>
      </c>
      <c r="F274" s="22">
        <v>4.5713337999625536E-5</v>
      </c>
      <c r="G274" s="25">
        <v>1341589.68</v>
      </c>
      <c r="H274" s="25">
        <v>6244349.5401274916</v>
      </c>
    </row>
    <row r="275" spans="1:8" ht="14.5">
      <c r="A275" s="22">
        <v>234303</v>
      </c>
      <c r="B275" s="22" t="s">
        <v>342</v>
      </c>
      <c r="C275" s="22" t="s">
        <v>64</v>
      </c>
      <c r="D275" s="26">
        <v>127.79315112540195</v>
      </c>
      <c r="E275" s="24">
        <v>10.649429260450162</v>
      </c>
      <c r="F275" s="22">
        <v>1.0459279558084192E-4</v>
      </c>
      <c r="G275" s="25">
        <v>75659.418000000005</v>
      </c>
      <c r="H275" s="25">
        <v>805729.6198778298</v>
      </c>
    </row>
    <row r="276" spans="1:8" ht="14.5">
      <c r="A276" s="22">
        <v>452301</v>
      </c>
      <c r="B276" s="22" t="s">
        <v>343</v>
      </c>
      <c r="C276" s="22" t="s">
        <v>29</v>
      </c>
      <c r="D276" s="26">
        <v>566.96630225080389</v>
      </c>
      <c r="E276" s="24">
        <v>47.247191854233655</v>
      </c>
      <c r="F276" s="22">
        <v>4.6403574863220312E-4</v>
      </c>
      <c r="G276" s="25">
        <v>2839568.1569999997</v>
      </c>
      <c r="H276" s="25">
        <v>134161621.49695165</v>
      </c>
    </row>
    <row r="277" spans="1:8" ht="14.5">
      <c r="A277" s="22">
        <v>237102</v>
      </c>
      <c r="B277" s="22" t="s">
        <v>344</v>
      </c>
      <c r="C277" s="22" t="s">
        <v>283</v>
      </c>
      <c r="D277" s="26">
        <v>140.79315112540195</v>
      </c>
      <c r="E277" s="24">
        <v>11.732762593783496</v>
      </c>
      <c r="F277" s="22">
        <v>1.1523269553304422E-4</v>
      </c>
      <c r="G277" s="25">
        <v>113099.13</v>
      </c>
      <c r="H277" s="25">
        <v>1326965.2418534569</v>
      </c>
    </row>
    <row r="278" spans="1:8" ht="14.5">
      <c r="A278" s="22">
        <v>893703</v>
      </c>
      <c r="B278" s="22" t="s">
        <v>345</v>
      </c>
      <c r="C278" s="22" t="s">
        <v>42</v>
      </c>
      <c r="D278" s="26">
        <v>11.793151125401931</v>
      </c>
      <c r="E278" s="24">
        <v>0.98276259378349418</v>
      </c>
      <c r="F278" s="22">
        <v>9.6521498534983423E-6</v>
      </c>
      <c r="G278" s="25">
        <v>75269.421000000002</v>
      </c>
      <c r="H278" s="25">
        <v>73971.971414541811</v>
      </c>
    </row>
    <row r="279" spans="1:8" ht="14.5">
      <c r="A279" s="22">
        <v>906611</v>
      </c>
      <c r="B279" s="22" t="s">
        <v>346</v>
      </c>
      <c r="C279" s="22" t="s">
        <v>212</v>
      </c>
      <c r="D279" s="26">
        <v>34.353287781350481</v>
      </c>
      <c r="E279" s="24">
        <v>2.8627739817792066</v>
      </c>
      <c r="F279" s="22">
        <v>2.8116580386367899E-5</v>
      </c>
      <c r="G279" s="25">
        <v>202018.44599999997</v>
      </c>
      <c r="H279" s="25">
        <v>578333.15104826749</v>
      </c>
    </row>
    <row r="280" spans="1:8" ht="14.5">
      <c r="A280" s="22">
        <v>973400</v>
      </c>
      <c r="B280" s="22" t="s">
        <v>347</v>
      </c>
      <c r="C280" s="22" t="s">
        <v>35</v>
      </c>
      <c r="D280" s="26">
        <v>79.79315112540192</v>
      </c>
      <c r="E280" s="24">
        <v>6.6494292604501597</v>
      </c>
      <c r="F280" s="22">
        <v>6.5307011141941106E-5</v>
      </c>
      <c r="G280" s="25">
        <v>0</v>
      </c>
      <c r="H280" s="25">
        <v>0</v>
      </c>
    </row>
    <row r="281" spans="1:8" ht="14.5">
      <c r="A281" s="22">
        <v>801101</v>
      </c>
      <c r="B281" s="22" t="s">
        <v>348</v>
      </c>
      <c r="C281" s="22" t="s">
        <v>27</v>
      </c>
      <c r="D281" s="26">
        <v>2.7931511254019288</v>
      </c>
      <c r="E281" s="24">
        <v>0.23276259378349407</v>
      </c>
      <c r="F281" s="22">
        <v>2.286065271204444E-6</v>
      </c>
      <c r="G281" s="25">
        <v>951982.67700000003</v>
      </c>
      <c r="H281" s="25">
        <v>221585.95713547425</v>
      </c>
    </row>
    <row r="282" spans="1:8" ht="14.5">
      <c r="A282" s="22">
        <v>234106</v>
      </c>
      <c r="B282" s="22" t="s">
        <v>349</v>
      </c>
      <c r="C282" s="22" t="s">
        <v>64</v>
      </c>
      <c r="D282" s="26">
        <v>3.7931511254019279</v>
      </c>
      <c r="E282" s="24">
        <v>0.31609592711682732</v>
      </c>
      <c r="F282" s="22">
        <v>3.1045191136815429E-6</v>
      </c>
      <c r="G282" s="25">
        <v>0</v>
      </c>
      <c r="H282" s="25">
        <v>0</v>
      </c>
    </row>
    <row r="283" spans="1:8" ht="14.5">
      <c r="A283" s="22">
        <v>234201</v>
      </c>
      <c r="B283" s="22" t="s">
        <v>350</v>
      </c>
      <c r="C283" s="22" t="s">
        <v>64</v>
      </c>
      <c r="D283" s="26">
        <v>6.7931511254019288</v>
      </c>
      <c r="E283" s="24">
        <v>0.56609592711682744</v>
      </c>
      <c r="F283" s="22">
        <v>5.5598806411128429E-6</v>
      </c>
      <c r="G283" s="25">
        <v>277677.864</v>
      </c>
      <c r="H283" s="25">
        <v>157192.30786090033</v>
      </c>
    </row>
    <row r="284" spans="1:8" ht="14.5">
      <c r="A284" s="22">
        <v>895201</v>
      </c>
      <c r="B284" s="22" t="s">
        <v>351</v>
      </c>
      <c r="C284" s="22" t="s">
        <v>96</v>
      </c>
      <c r="D284" s="26">
        <v>37.79315112540192</v>
      </c>
      <c r="E284" s="24">
        <v>3.1494292604501601</v>
      </c>
      <c r="F284" s="22">
        <v>3.0931949757902925E-5</v>
      </c>
      <c r="G284" s="25">
        <v>527275.94400000002</v>
      </c>
      <c r="H284" s="25">
        <v>1660618.2863650802</v>
      </c>
    </row>
    <row r="285" spans="1:8" ht="14.5">
      <c r="A285" s="22">
        <v>270101</v>
      </c>
      <c r="B285" s="22" t="s">
        <v>352</v>
      </c>
      <c r="C285" s="22" t="s">
        <v>74</v>
      </c>
      <c r="D285" s="26">
        <v>69.79315112540192</v>
      </c>
      <c r="E285" s="24">
        <v>5.8160959271168267</v>
      </c>
      <c r="F285" s="22">
        <v>5.7122472717170115E-5</v>
      </c>
      <c r="G285" s="25">
        <v>951982.67700000003</v>
      </c>
      <c r="H285" s="25">
        <v>5536822.5703854738</v>
      </c>
    </row>
    <row r="286" spans="1:8" ht="14.5">
      <c r="A286" s="22">
        <v>237101</v>
      </c>
      <c r="B286" s="22" t="s">
        <v>353</v>
      </c>
      <c r="C286" s="22" t="s">
        <v>281</v>
      </c>
      <c r="D286" s="26">
        <v>201.79315112540195</v>
      </c>
      <c r="E286" s="24">
        <v>16.81609592711683</v>
      </c>
      <c r="F286" s="22">
        <v>1.6515837992414731E-4</v>
      </c>
      <c r="G286" s="25">
        <v>113099.13</v>
      </c>
      <c r="H286" s="25">
        <v>1901885.8193534571</v>
      </c>
    </row>
    <row r="287" spans="1:8" ht="14.5">
      <c r="A287" s="22">
        <v>231301</v>
      </c>
      <c r="B287" s="22" t="s">
        <v>354</v>
      </c>
      <c r="C287" s="22" t="s">
        <v>74</v>
      </c>
      <c r="D287" s="26">
        <v>58.79315112540192</v>
      </c>
      <c r="E287" s="24">
        <v>4.8994292604501597</v>
      </c>
      <c r="F287" s="22">
        <v>4.8119480449922012E-5</v>
      </c>
      <c r="G287" s="25">
        <v>137278.94400000002</v>
      </c>
      <c r="H287" s="25">
        <v>672588.47507729894</v>
      </c>
    </row>
    <row r="288" spans="1:8" ht="14.5">
      <c r="A288" s="22">
        <v>249100</v>
      </c>
      <c r="B288" s="22" t="s">
        <v>355</v>
      </c>
      <c r="C288" s="22" t="s">
        <v>74</v>
      </c>
      <c r="D288" s="26">
        <v>30.793151125401923</v>
      </c>
      <c r="E288" s="24">
        <v>2.5660959271168271</v>
      </c>
      <c r="F288" s="22">
        <v>2.520277286056323E-5</v>
      </c>
      <c r="G288" s="25">
        <v>85409.343000000008</v>
      </c>
      <c r="H288" s="25">
        <v>219168.56721002411</v>
      </c>
    </row>
    <row r="289" spans="1:8" ht="14.5">
      <c r="A289" s="22">
        <v>234401</v>
      </c>
      <c r="B289" s="22" t="s">
        <v>356</v>
      </c>
      <c r="C289" s="22" t="s">
        <v>64</v>
      </c>
      <c r="D289" s="26">
        <v>82.79315112540192</v>
      </c>
      <c r="E289" s="24">
        <v>6.8994292604501597</v>
      </c>
      <c r="F289" s="22">
        <v>6.7762372669372405E-5</v>
      </c>
      <c r="G289" s="25">
        <v>277677.864</v>
      </c>
      <c r="H289" s="25">
        <v>1915818.7798609</v>
      </c>
    </row>
    <row r="290" spans="1:8" ht="14.5">
      <c r="A290" s="22">
        <v>965100</v>
      </c>
      <c r="B290" s="22" t="s">
        <v>357</v>
      </c>
      <c r="C290" s="22" t="s">
        <v>35</v>
      </c>
      <c r="D290" s="26">
        <v>46.79315112540192</v>
      </c>
      <c r="E290" s="24">
        <v>3.8994292604501601</v>
      </c>
      <c r="F290" s="22">
        <v>3.8298034340196822E-5</v>
      </c>
      <c r="G290" s="25">
        <v>85019.346000000005</v>
      </c>
      <c r="H290" s="25">
        <v>331526.92549673631</v>
      </c>
    </row>
    <row r="291" spans="1:8" ht="14.5">
      <c r="A291" s="22">
        <v>243502</v>
      </c>
      <c r="B291" s="22" t="s">
        <v>358</v>
      </c>
      <c r="C291" s="22" t="s">
        <v>101</v>
      </c>
      <c r="D291" s="26">
        <v>16.793151125401931</v>
      </c>
      <c r="E291" s="24">
        <v>1.3994292604501608</v>
      </c>
      <c r="F291" s="22">
        <v>1.3744419065883839E-5</v>
      </c>
      <c r="G291" s="25">
        <v>104519.19600000001</v>
      </c>
      <c r="H291" s="25">
        <v>146267.22116112543</v>
      </c>
    </row>
    <row r="292" spans="1:8" ht="14.5">
      <c r="A292" s="22">
        <v>232104</v>
      </c>
      <c r="B292" s="22" t="s">
        <v>359</v>
      </c>
      <c r="C292" s="22" t="s">
        <v>74</v>
      </c>
      <c r="D292" s="26">
        <v>102.79315112540192</v>
      </c>
      <c r="E292" s="24">
        <v>8.5660959271168267</v>
      </c>
      <c r="F292" s="22">
        <v>8.4131449518914399E-5</v>
      </c>
      <c r="G292" s="25">
        <v>16769.870999999999</v>
      </c>
      <c r="H292" s="25">
        <v>143652.32367137459</v>
      </c>
    </row>
    <row r="293" spans="1:8" ht="14.5">
      <c r="A293" s="22">
        <v>579401</v>
      </c>
      <c r="B293" s="22" t="s">
        <v>360</v>
      </c>
      <c r="C293" s="22" t="s">
        <v>48</v>
      </c>
      <c r="D293" s="26">
        <v>54.966302250803857</v>
      </c>
      <c r="E293" s="24">
        <v>4.5805251875669883</v>
      </c>
      <c r="F293" s="22">
        <v>4.498738128392807E-5</v>
      </c>
      <c r="G293" s="25">
        <v>40559.688000000002</v>
      </c>
      <c r="H293" s="25">
        <v>185784.67248385854</v>
      </c>
    </row>
    <row r="294" spans="1:8" ht="14.5">
      <c r="A294" s="22">
        <v>906911</v>
      </c>
      <c r="B294" s="22" t="s">
        <v>361</v>
      </c>
      <c r="C294" s="22" t="s">
        <v>362</v>
      </c>
      <c r="D294" s="26">
        <v>104.21875019083603</v>
      </c>
      <c r="E294" s="24">
        <v>8.6848958492363355</v>
      </c>
      <c r="F294" s="22">
        <v>8.5298236551850708E-5</v>
      </c>
      <c r="G294" s="25">
        <v>21449.835000000003</v>
      </c>
      <c r="H294" s="25">
        <v>186289.58295830429</v>
      </c>
    </row>
    <row r="295" spans="1:8" ht="14.5">
      <c r="A295" s="22">
        <v>911116</v>
      </c>
      <c r="B295" s="22" t="s">
        <v>363</v>
      </c>
      <c r="C295" s="22" t="s">
        <v>212</v>
      </c>
      <c r="D295" s="26">
        <v>39.353287781350481</v>
      </c>
      <c r="E295" s="24">
        <v>3.2794406484458736</v>
      </c>
      <c r="F295" s="22">
        <v>3.2208849598753397E-5</v>
      </c>
      <c r="G295" s="25">
        <v>505436.11200000008</v>
      </c>
      <c r="H295" s="25">
        <v>1657547.7308852414</v>
      </c>
    </row>
    <row r="296" spans="1:8" ht="14.5">
      <c r="A296" s="22">
        <v>998701</v>
      </c>
      <c r="B296" s="22" t="s">
        <v>364</v>
      </c>
      <c r="C296" s="22" t="s">
        <v>35</v>
      </c>
      <c r="D296" s="26">
        <v>36.79315112540192</v>
      </c>
      <c r="E296" s="24">
        <v>3.0660959271168267</v>
      </c>
      <c r="F296" s="22">
        <v>3.0113495915425825E-5</v>
      </c>
      <c r="G296" s="25">
        <v>159508.77300000002</v>
      </c>
      <c r="H296" s="25">
        <v>489069.19923470251</v>
      </c>
    </row>
    <row r="297" spans="1:8" ht="14.5">
      <c r="A297" s="22">
        <v>883221</v>
      </c>
      <c r="B297" s="22" t="s">
        <v>365</v>
      </c>
      <c r="C297" s="22" t="s">
        <v>212</v>
      </c>
      <c r="D297" s="26">
        <v>4.6032877813504829</v>
      </c>
      <c r="E297" s="24">
        <v>0.38360731511254026</v>
      </c>
      <c r="F297" s="22">
        <v>3.7675785726741861E-6</v>
      </c>
      <c r="G297" s="25">
        <v>3352804.2089999998</v>
      </c>
      <c r="H297" s="25">
        <v>1286160.2207125141</v>
      </c>
    </row>
    <row r="298" spans="1:8" ht="14.5">
      <c r="A298" s="22">
        <v>891401</v>
      </c>
      <c r="B298" s="22" t="s">
        <v>366</v>
      </c>
      <c r="C298" s="22" t="s">
        <v>37</v>
      </c>
      <c r="D298" s="26">
        <v>31.79315112540192</v>
      </c>
      <c r="E298" s="24">
        <v>2.6494292604501601</v>
      </c>
      <c r="F298" s="22">
        <v>2.602122670304033E-5</v>
      </c>
      <c r="G298" s="25">
        <v>94769.271000000008</v>
      </c>
      <c r="H298" s="25">
        <v>251084.47957893083</v>
      </c>
    </row>
    <row r="299" spans="1:8" ht="14.5">
      <c r="A299" s="22">
        <v>399501</v>
      </c>
      <c r="B299" s="22" t="s">
        <v>367</v>
      </c>
      <c r="C299" s="22" t="s">
        <v>251</v>
      </c>
      <c r="D299" s="26">
        <v>486.79315112540201</v>
      </c>
      <c r="E299" s="24">
        <v>40.566095927116834</v>
      </c>
      <c r="F299" s="22">
        <v>3.9841772503012072E-4</v>
      </c>
      <c r="G299" s="25">
        <v>122849.05499999999</v>
      </c>
      <c r="H299" s="25">
        <v>4983506.5496856514</v>
      </c>
    </row>
    <row r="300" spans="1:8" ht="14.5">
      <c r="A300" s="22">
        <v>332201</v>
      </c>
      <c r="B300" s="22" t="s">
        <v>368</v>
      </c>
      <c r="C300" s="22" t="s">
        <v>229</v>
      </c>
      <c r="D300" s="26">
        <v>13.706575562700966</v>
      </c>
      <c r="E300" s="24">
        <v>1.1422146302250804</v>
      </c>
      <c r="F300" s="22">
        <v>1.121819943649532E-5</v>
      </c>
      <c r="G300" s="25">
        <v>1695316.9589999998</v>
      </c>
      <c r="H300" s="25">
        <v>1936415.8334384926</v>
      </c>
    </row>
    <row r="301" spans="1:8" ht="14.5">
      <c r="A301" s="22">
        <v>632100</v>
      </c>
      <c r="B301" s="22" t="s">
        <v>369</v>
      </c>
      <c r="C301" s="22" t="s">
        <v>48</v>
      </c>
      <c r="D301" s="26">
        <v>48.966302250803857</v>
      </c>
      <c r="E301" s="24">
        <v>4.0805251875669883</v>
      </c>
      <c r="F301" s="22">
        <v>4.0076658229065472E-5</v>
      </c>
      <c r="G301" s="25">
        <v>2128213.6290000002</v>
      </c>
      <c r="H301" s="25">
        <v>8684229.317657847</v>
      </c>
    </row>
    <row r="302" spans="1:8" ht="14.5">
      <c r="A302" s="22">
        <v>864102</v>
      </c>
      <c r="B302" s="22" t="s">
        <v>370</v>
      </c>
      <c r="C302" s="22" t="s">
        <v>109</v>
      </c>
      <c r="D302" s="26">
        <v>16.793151125401931</v>
      </c>
      <c r="E302" s="24">
        <v>1.3994292604501608</v>
      </c>
      <c r="F302" s="22">
        <v>1.3744419065883839E-5</v>
      </c>
      <c r="G302" s="25">
        <v>951982.67700000003</v>
      </c>
      <c r="H302" s="25">
        <v>1332232.4136354744</v>
      </c>
    </row>
    <row r="303" spans="1:8" ht="14.5">
      <c r="A303" s="22">
        <v>544104</v>
      </c>
      <c r="B303" s="22" t="s">
        <v>371</v>
      </c>
      <c r="C303" s="22" t="s">
        <v>29</v>
      </c>
      <c r="D303" s="26">
        <v>126.96630225080385</v>
      </c>
      <c r="E303" s="24">
        <v>10.580525187566987</v>
      </c>
      <c r="F303" s="22">
        <v>1.0391605794227924E-4</v>
      </c>
      <c r="G303" s="25">
        <v>2128213.6290000002</v>
      </c>
      <c r="H303" s="25">
        <v>22517617.906157847</v>
      </c>
    </row>
    <row r="304" spans="1:8" ht="14.5">
      <c r="A304" s="22">
        <v>881210</v>
      </c>
      <c r="B304" s="22" t="s">
        <v>372</v>
      </c>
      <c r="C304" s="22" t="s">
        <v>212</v>
      </c>
      <c r="D304" s="26">
        <v>15.353287781350483</v>
      </c>
      <c r="E304" s="24">
        <v>1.2794406484458736</v>
      </c>
      <c r="F304" s="22">
        <v>1.2565957379303008E-5</v>
      </c>
      <c r="G304" s="25">
        <v>1845855.801</v>
      </c>
      <c r="H304" s="25">
        <v>2361662.9429690172</v>
      </c>
    </row>
    <row r="305" spans="1:8" ht="14.5">
      <c r="A305" s="22">
        <v>829115</v>
      </c>
      <c r="B305" s="22" t="s">
        <v>373</v>
      </c>
      <c r="C305" s="22" t="s">
        <v>27</v>
      </c>
      <c r="D305" s="26">
        <v>7.7931511254019297</v>
      </c>
      <c r="E305" s="24">
        <v>0.64942926045016081</v>
      </c>
      <c r="F305" s="22">
        <v>6.3783344835899426E-6</v>
      </c>
      <c r="G305" s="25">
        <v>2839568.1569999997</v>
      </c>
      <c r="H305" s="25">
        <v>1844098.6481983359</v>
      </c>
    </row>
    <row r="306" spans="1:8" ht="14.5">
      <c r="A306" s="22">
        <v>862006</v>
      </c>
      <c r="B306" s="22" t="s">
        <v>374</v>
      </c>
      <c r="C306" s="22" t="s">
        <v>109</v>
      </c>
      <c r="D306" s="26">
        <v>67.79315112540192</v>
      </c>
      <c r="E306" s="24">
        <v>5.6494292604501597</v>
      </c>
      <c r="F306" s="22">
        <v>5.5485565032215909E-5</v>
      </c>
      <c r="G306" s="25">
        <v>1695316.9589999998</v>
      </c>
      <c r="H306" s="25">
        <v>9577573.2339119818</v>
      </c>
    </row>
    <row r="307" spans="1:8" ht="14.5">
      <c r="A307" s="22">
        <v>332203</v>
      </c>
      <c r="B307" s="22" t="s">
        <v>375</v>
      </c>
      <c r="C307" s="22" t="s">
        <v>229</v>
      </c>
      <c r="D307" s="26">
        <v>13.206575562700966</v>
      </c>
      <c r="E307" s="24">
        <v>1.1005479635584139</v>
      </c>
      <c r="F307" s="22">
        <v>1.080897251525677E-5</v>
      </c>
      <c r="G307" s="25">
        <v>1695316.9589999998</v>
      </c>
      <c r="H307" s="25">
        <v>1865777.6268134927</v>
      </c>
    </row>
    <row r="308" spans="1:8" ht="14.5">
      <c r="A308" s="22">
        <v>345002</v>
      </c>
      <c r="B308" s="22" t="s">
        <v>376</v>
      </c>
      <c r="C308" s="22" t="s">
        <v>229</v>
      </c>
      <c r="D308" s="26">
        <v>16.706575562700962</v>
      </c>
      <c r="E308" s="24">
        <v>1.3922146302250802</v>
      </c>
      <c r="F308" s="22">
        <v>1.3673560963926616E-5</v>
      </c>
      <c r="G308" s="25">
        <v>752304.21300000011</v>
      </c>
      <c r="H308" s="25">
        <v>1047368.9317185651</v>
      </c>
    </row>
    <row r="309" spans="1:8" ht="14.5">
      <c r="A309" s="22">
        <v>345205</v>
      </c>
      <c r="B309" s="22" t="s">
        <v>377</v>
      </c>
      <c r="C309" s="22" t="s">
        <v>229</v>
      </c>
      <c r="D309" s="26">
        <v>5.706575562700964</v>
      </c>
      <c r="E309" s="24">
        <v>0.47554796355841367</v>
      </c>
      <c r="F309" s="22">
        <v>4.6705686966785214E-6</v>
      </c>
      <c r="G309" s="25">
        <v>3199535.3879999998</v>
      </c>
      <c r="H309" s="25">
        <v>1521532.5380964789</v>
      </c>
    </row>
    <row r="310" spans="1:8" ht="14.5">
      <c r="A310" s="22">
        <v>345403</v>
      </c>
      <c r="B310" s="22" t="s">
        <v>378</v>
      </c>
      <c r="C310" s="22" t="s">
        <v>229</v>
      </c>
      <c r="D310" s="26">
        <v>3.2065755627009649</v>
      </c>
      <c r="E310" s="24">
        <v>0.26721463022508041</v>
      </c>
      <c r="F310" s="22">
        <v>2.6244340904857726E-6</v>
      </c>
      <c r="G310" s="25">
        <v>1695316.9589999998</v>
      </c>
      <c r="H310" s="25">
        <v>453013.49431349273</v>
      </c>
    </row>
    <row r="311" spans="1:8" ht="14.5">
      <c r="A311" s="22">
        <v>345504</v>
      </c>
      <c r="B311" s="22" t="s">
        <v>379</v>
      </c>
      <c r="C311" s="22" t="s">
        <v>229</v>
      </c>
      <c r="D311" s="26">
        <v>4.206575562700964</v>
      </c>
      <c r="E311" s="24">
        <v>0.35054796355841367</v>
      </c>
      <c r="F311" s="22">
        <v>3.4428879329628719E-6</v>
      </c>
      <c r="G311" s="25">
        <v>0</v>
      </c>
      <c r="H311" s="25">
        <v>0</v>
      </c>
    </row>
    <row r="312" spans="1:8" ht="14.5">
      <c r="A312" s="22">
        <v>348102</v>
      </c>
      <c r="B312" s="22" t="s">
        <v>380</v>
      </c>
      <c r="C312" s="22" t="s">
        <v>229</v>
      </c>
      <c r="D312" s="26">
        <v>3.2065755627009649</v>
      </c>
      <c r="E312" s="24">
        <v>0.26721463022508041</v>
      </c>
      <c r="F312" s="22">
        <v>2.6244340904857726E-6</v>
      </c>
      <c r="G312" s="25">
        <v>3261154.9139999999</v>
      </c>
      <c r="H312" s="25">
        <v>871428.30445121392</v>
      </c>
    </row>
    <row r="313" spans="1:8" ht="14.5">
      <c r="A313" s="22">
        <v>898002</v>
      </c>
      <c r="B313" s="22" t="s">
        <v>381</v>
      </c>
      <c r="C313" s="22" t="s">
        <v>212</v>
      </c>
      <c r="D313" s="26">
        <v>19.353287781350481</v>
      </c>
      <c r="E313" s="24">
        <v>1.6127739817792068</v>
      </c>
      <c r="F313" s="22">
        <v>1.5839772749211406E-5</v>
      </c>
      <c r="G313" s="25">
        <v>44849.654999999999</v>
      </c>
      <c r="H313" s="25">
        <v>72332.356675773714</v>
      </c>
    </row>
    <row r="314" spans="1:8" ht="14.5">
      <c r="A314" s="22">
        <v>906809</v>
      </c>
      <c r="B314" s="22" t="s">
        <v>382</v>
      </c>
      <c r="C314" s="22" t="s">
        <v>281</v>
      </c>
      <c r="D314" s="26">
        <v>5.793151125401927</v>
      </c>
      <c r="E314" s="24">
        <v>0.4827625937834939</v>
      </c>
      <c r="F314" s="22">
        <v>4.7414267986357415E-6</v>
      </c>
      <c r="G314" s="25">
        <v>129869.00100000002</v>
      </c>
      <c r="H314" s="25">
        <v>62695.895774831173</v>
      </c>
    </row>
    <row r="315" spans="1:8" ht="14.5">
      <c r="A315" s="22">
        <v>378301</v>
      </c>
      <c r="B315" s="22" t="s">
        <v>383</v>
      </c>
      <c r="C315" s="22" t="s">
        <v>384</v>
      </c>
      <c r="D315" s="26">
        <v>13.793151125401931</v>
      </c>
      <c r="E315" s="24">
        <v>1.1494292604501608</v>
      </c>
      <c r="F315" s="22">
        <v>1.128905753845254E-5</v>
      </c>
      <c r="G315" s="25">
        <v>3261154.9139999999</v>
      </c>
      <c r="H315" s="25">
        <v>3748466.8810124276</v>
      </c>
    </row>
    <row r="316" spans="1:8" ht="14.5">
      <c r="A316" s="22">
        <v>378505</v>
      </c>
      <c r="B316" s="22" t="s">
        <v>385</v>
      </c>
      <c r="C316" s="22" t="s">
        <v>384</v>
      </c>
      <c r="D316" s="26">
        <v>2.7931511254019288</v>
      </c>
      <c r="E316" s="24">
        <v>0.23276259378349407</v>
      </c>
      <c r="F316" s="22">
        <v>2.286065271204444E-6</v>
      </c>
      <c r="G316" s="25">
        <v>198118.47600000002</v>
      </c>
      <c r="H316" s="25">
        <v>46114.570350192924</v>
      </c>
    </row>
    <row r="317" spans="1:8" ht="14.5">
      <c r="A317" s="22">
        <v>378901</v>
      </c>
      <c r="B317" s="22" t="s">
        <v>386</v>
      </c>
      <c r="C317" s="22" t="s">
        <v>384</v>
      </c>
      <c r="D317" s="26">
        <v>4.7931511254019279</v>
      </c>
      <c r="E317" s="24">
        <v>0.39942926045016064</v>
      </c>
      <c r="F317" s="22">
        <v>3.9229729561586426E-6</v>
      </c>
      <c r="G317" s="25">
        <v>3261154.9139999999</v>
      </c>
      <c r="H317" s="25">
        <v>1302600.6955124272</v>
      </c>
    </row>
    <row r="318" spans="1:8" ht="14.5">
      <c r="A318" s="22">
        <v>887002</v>
      </c>
      <c r="B318" s="22" t="s">
        <v>387</v>
      </c>
      <c r="C318" s="22" t="s">
        <v>212</v>
      </c>
      <c r="D318" s="26">
        <v>9.1032877813504811</v>
      </c>
      <c r="E318" s="24">
        <v>0.75860731511254009</v>
      </c>
      <c r="F318" s="22">
        <v>7.4506208638211326E-6</v>
      </c>
      <c r="G318" s="25">
        <v>642715.05599999998</v>
      </c>
      <c r="H318" s="25">
        <v>487568.34301456582</v>
      </c>
    </row>
    <row r="319" spans="1:8" ht="14.5">
      <c r="A319" s="22">
        <v>372202</v>
      </c>
      <c r="B319" s="22" t="s">
        <v>388</v>
      </c>
      <c r="C319" s="22" t="s">
        <v>384</v>
      </c>
      <c r="D319" s="26">
        <v>4.7931511254019279</v>
      </c>
      <c r="E319" s="24">
        <v>0.39942926045016064</v>
      </c>
      <c r="F319" s="22">
        <v>3.9229729561586426E-6</v>
      </c>
      <c r="G319" s="25">
        <v>938332.78200000001</v>
      </c>
      <c r="H319" s="25">
        <v>374797.56917040178</v>
      </c>
    </row>
    <row r="320" spans="1:8" ht="14.5">
      <c r="A320" s="22">
        <v>549002</v>
      </c>
      <c r="B320" s="22" t="s">
        <v>389</v>
      </c>
      <c r="C320" s="22" t="s">
        <v>29</v>
      </c>
      <c r="D320" s="26">
        <v>32.966302250803857</v>
      </c>
      <c r="E320" s="24">
        <v>2.7471918542336549</v>
      </c>
      <c r="F320" s="22">
        <v>2.6981396749431876E-5</v>
      </c>
      <c r="G320" s="25">
        <v>1695316.9589999998</v>
      </c>
      <c r="H320" s="25">
        <v>4657360.9401089707</v>
      </c>
    </row>
    <row r="321" spans="1:8" ht="14.5">
      <c r="A321" s="22">
        <v>549012</v>
      </c>
      <c r="B321" s="22" t="s">
        <v>390</v>
      </c>
      <c r="C321" s="22" t="s">
        <v>29</v>
      </c>
      <c r="D321" s="26">
        <v>18.96630225080386</v>
      </c>
      <c r="E321" s="24">
        <v>1.5805251875669883</v>
      </c>
      <c r="F321" s="22">
        <v>1.5523042954752484E-5</v>
      </c>
      <c r="G321" s="25">
        <v>644275.04399999999</v>
      </c>
      <c r="H321" s="25">
        <v>1018292.9347628297</v>
      </c>
    </row>
    <row r="322" spans="1:8" ht="14.5">
      <c r="A322" s="22">
        <v>878903</v>
      </c>
      <c r="B322" s="22" t="s">
        <v>391</v>
      </c>
      <c r="C322" s="22" t="s">
        <v>212</v>
      </c>
      <c r="D322" s="26">
        <v>1.8532877813504824</v>
      </c>
      <c r="E322" s="24">
        <v>0.15444064844587355</v>
      </c>
      <c r="F322" s="22">
        <v>1.5168305058621614E-6</v>
      </c>
      <c r="G322" s="25">
        <v>269097.93</v>
      </c>
      <c r="H322" s="25">
        <v>41559.658804642284</v>
      </c>
    </row>
    <row r="323" spans="1:8" ht="14.5">
      <c r="A323" s="22">
        <v>881205</v>
      </c>
      <c r="B323" s="22" t="s">
        <v>392</v>
      </c>
      <c r="C323" s="22" t="s">
        <v>212</v>
      </c>
      <c r="D323" s="26">
        <v>6.6032877813504829</v>
      </c>
      <c r="E323" s="24">
        <v>0.55027398177920694</v>
      </c>
      <c r="F323" s="22">
        <v>5.4044862576283851E-6</v>
      </c>
      <c r="G323" s="25">
        <v>1049091.93</v>
      </c>
      <c r="H323" s="25">
        <v>577287.99357353302</v>
      </c>
    </row>
    <row r="324" spans="1:8" ht="14.5">
      <c r="A324" s="22">
        <v>860201</v>
      </c>
      <c r="B324" s="22" t="s">
        <v>393</v>
      </c>
      <c r="C324" s="22" t="s">
        <v>212</v>
      </c>
      <c r="D324" s="26">
        <v>3.103287781350482</v>
      </c>
      <c r="E324" s="24">
        <v>0.25860731511254015</v>
      </c>
      <c r="F324" s="22">
        <v>2.5398978089585352E-6</v>
      </c>
      <c r="G324" s="25">
        <v>504656.11800000002</v>
      </c>
      <c r="H324" s="25">
        <v>130507.76373109725</v>
      </c>
    </row>
    <row r="325" spans="1:8" ht="14.5">
      <c r="A325" s="22">
        <v>963900</v>
      </c>
      <c r="B325" s="22" t="s">
        <v>394</v>
      </c>
      <c r="C325" s="22" t="s">
        <v>35</v>
      </c>
      <c r="D325" s="26">
        <v>5.793151125401927</v>
      </c>
      <c r="E325" s="24">
        <v>0.4827625937834939</v>
      </c>
      <c r="F325" s="22">
        <v>4.7414267986357415E-6</v>
      </c>
      <c r="G325" s="25">
        <v>61619.525999999998</v>
      </c>
      <c r="H325" s="25">
        <v>29747.602199469438</v>
      </c>
    </row>
    <row r="326" spans="1:8" ht="14.5">
      <c r="A326" s="22">
        <v>893804</v>
      </c>
      <c r="B326" s="22" t="s">
        <v>395</v>
      </c>
      <c r="C326" s="22" t="s">
        <v>42</v>
      </c>
      <c r="D326" s="26">
        <v>7.7931511254019297</v>
      </c>
      <c r="E326" s="24">
        <v>0.64942926045016081</v>
      </c>
      <c r="F326" s="22">
        <v>6.3783344835899426E-6</v>
      </c>
      <c r="G326" s="25">
        <v>352557.28799999994</v>
      </c>
      <c r="H326" s="25">
        <v>228961.0188121543</v>
      </c>
    </row>
    <row r="327" spans="1:8" ht="14.5">
      <c r="A327" s="22">
        <v>247402</v>
      </c>
      <c r="B327" s="22" t="s">
        <v>396</v>
      </c>
      <c r="C327" s="22" t="s">
        <v>101</v>
      </c>
      <c r="D327" s="26">
        <v>14.793151125401931</v>
      </c>
      <c r="E327" s="24">
        <v>1.2327625937834943</v>
      </c>
      <c r="F327" s="22">
        <v>1.2107511380929641E-5</v>
      </c>
      <c r="G327" s="25">
        <v>0</v>
      </c>
      <c r="H327" s="25">
        <v>0</v>
      </c>
    </row>
    <row r="328" spans="1:8" ht="14.5">
      <c r="A328" s="22">
        <v>906715</v>
      </c>
      <c r="B328" s="22" t="s">
        <v>397</v>
      </c>
      <c r="C328" s="22" t="s">
        <v>212</v>
      </c>
      <c r="D328" s="26">
        <v>0.85328778135048222</v>
      </c>
      <c r="E328" s="24">
        <v>7.110731511254019E-2</v>
      </c>
      <c r="F328" s="22">
        <v>6.983766633850615E-7</v>
      </c>
      <c r="G328" s="25">
        <v>165748.72500000001</v>
      </c>
      <c r="H328" s="25">
        <v>11785.946818076769</v>
      </c>
    </row>
    <row r="329" spans="1:8" ht="14.5">
      <c r="A329" s="22">
        <v>906721</v>
      </c>
      <c r="B329" s="22" t="s">
        <v>398</v>
      </c>
      <c r="C329" s="22" t="s">
        <v>212</v>
      </c>
      <c r="D329" s="26">
        <v>0.60328778135048222</v>
      </c>
      <c r="E329" s="24">
        <v>5.0273981779206854E-2</v>
      </c>
      <c r="F329" s="22">
        <v>4.9376320276578657E-7</v>
      </c>
      <c r="G329" s="25">
        <v>165748.72500000001</v>
      </c>
      <c r="H329" s="25">
        <v>8332.8483805767682</v>
      </c>
    </row>
    <row r="330" spans="1:8" ht="14.5">
      <c r="A330" s="22">
        <v>906625</v>
      </c>
      <c r="B330" s="22" t="s">
        <v>399</v>
      </c>
      <c r="C330" s="22" t="s">
        <v>400</v>
      </c>
      <c r="D330" s="26">
        <v>128.79315112540195</v>
      </c>
      <c r="E330" s="24">
        <v>10.732762593783496</v>
      </c>
      <c r="F330" s="22">
        <v>1.0541124942331902E-4</v>
      </c>
      <c r="G330" s="25">
        <v>71369.451000000001</v>
      </c>
      <c r="H330" s="25">
        <v>765991.37403166411</v>
      </c>
    </row>
    <row r="331" spans="1:8" ht="14.5">
      <c r="A331" s="22">
        <v>540013</v>
      </c>
      <c r="B331" s="22" t="s">
        <v>401</v>
      </c>
      <c r="C331" s="22" t="s">
        <v>29</v>
      </c>
      <c r="D331" s="26">
        <v>128.96630225080386</v>
      </c>
      <c r="E331" s="24">
        <v>10.747191854233655</v>
      </c>
      <c r="F331" s="22">
        <v>1.0555296562723346E-4</v>
      </c>
      <c r="G331" s="25">
        <v>1863405.6659999997</v>
      </c>
      <c r="H331" s="25">
        <v>20026378.194768038</v>
      </c>
    </row>
    <row r="332" spans="1:8" ht="14.5">
      <c r="A332" s="22">
        <v>822104</v>
      </c>
      <c r="B332" s="22" t="s">
        <v>402</v>
      </c>
      <c r="C332" s="22" t="s">
        <v>27</v>
      </c>
      <c r="D332" s="26">
        <v>2.7931511254019288</v>
      </c>
      <c r="E332" s="24">
        <v>0.23276259378349407</v>
      </c>
      <c r="F332" s="22">
        <v>2.286065271204444E-6</v>
      </c>
      <c r="G332" s="25">
        <v>1695316.9589999998</v>
      </c>
      <c r="H332" s="25">
        <v>394606.3726619854</v>
      </c>
    </row>
    <row r="333" spans="1:8" ht="14.5">
      <c r="A333" s="22">
        <v>30105</v>
      </c>
      <c r="B333" s="22" t="s">
        <v>403</v>
      </c>
      <c r="C333" s="22" t="s">
        <v>87</v>
      </c>
      <c r="D333" s="26">
        <v>0.70657556270096433</v>
      </c>
      <c r="E333" s="24">
        <v>5.888129689174703E-2</v>
      </c>
      <c r="F333" s="22">
        <v>5.7829948429302318E-7</v>
      </c>
      <c r="G333" s="25">
        <v>3199535.3879999998</v>
      </c>
      <c r="H333" s="25">
        <v>188392.79309647903</v>
      </c>
    </row>
    <row r="334" spans="1:8" ht="14.5">
      <c r="A334" s="22">
        <v>770931</v>
      </c>
      <c r="B334" s="22" t="s">
        <v>404</v>
      </c>
      <c r="C334" s="22" t="s">
        <v>27</v>
      </c>
      <c r="D334" s="26">
        <v>6.7931511254019288</v>
      </c>
      <c r="E334" s="24">
        <v>0.56609592711682744</v>
      </c>
      <c r="F334" s="22">
        <v>5.5598806411128429E-6</v>
      </c>
      <c r="G334" s="25">
        <v>2128213.6290000002</v>
      </c>
      <c r="H334" s="25">
        <v>1204773.067411423</v>
      </c>
    </row>
    <row r="335" spans="1:8" ht="14.5">
      <c r="A335" s="22">
        <v>385905</v>
      </c>
      <c r="B335" s="22" t="s">
        <v>405</v>
      </c>
      <c r="C335" s="22" t="s">
        <v>251</v>
      </c>
      <c r="D335" s="26">
        <v>7.7931511254019297</v>
      </c>
      <c r="E335" s="24">
        <v>0.64942926045016081</v>
      </c>
      <c r="F335" s="22">
        <v>6.3783344835899426E-6</v>
      </c>
      <c r="G335" s="25">
        <v>2128213.6290000002</v>
      </c>
      <c r="H335" s="25">
        <v>1382124.2031614231</v>
      </c>
    </row>
    <row r="336" spans="1:8" ht="14.5">
      <c r="A336" s="22">
        <v>573201</v>
      </c>
      <c r="B336" s="22" t="s">
        <v>406</v>
      </c>
      <c r="C336" s="22" t="s">
        <v>48</v>
      </c>
      <c r="D336" s="26">
        <v>208.96630225080386</v>
      </c>
      <c r="E336" s="24">
        <v>17.413858520900323</v>
      </c>
      <c r="F336" s="22">
        <v>1.7102927302540145E-4</v>
      </c>
      <c r="G336" s="25">
        <v>1312339.905</v>
      </c>
      <c r="H336" s="25">
        <v>22852901.437001772</v>
      </c>
    </row>
    <row r="337" spans="1:8" ht="14.5">
      <c r="A337" s="22">
        <v>623001</v>
      </c>
      <c r="B337" s="22" t="s">
        <v>407</v>
      </c>
      <c r="C337" s="22" t="s">
        <v>48</v>
      </c>
      <c r="D337" s="26">
        <v>18.96630225080386</v>
      </c>
      <c r="E337" s="24">
        <v>1.5805251875669883</v>
      </c>
      <c r="F337" s="22">
        <v>1.5523042954752484E-5</v>
      </c>
      <c r="G337" s="25">
        <v>2128213.6290000002</v>
      </c>
      <c r="H337" s="25">
        <v>3363695.2451578462</v>
      </c>
    </row>
    <row r="338" spans="1:8" ht="14.5">
      <c r="A338" s="22">
        <v>906912</v>
      </c>
      <c r="B338" s="22" t="s">
        <v>408</v>
      </c>
      <c r="C338" s="22" t="s">
        <v>362</v>
      </c>
      <c r="D338" s="26">
        <v>61.174210190836014</v>
      </c>
      <c r="E338" s="24">
        <v>5.0978508492363348</v>
      </c>
      <c r="F338" s="22">
        <v>5.0068267391191487E-5</v>
      </c>
      <c r="G338" s="25">
        <v>82679.364000000001</v>
      </c>
      <c r="H338" s="25">
        <v>421487.06598172005</v>
      </c>
    </row>
    <row r="339" spans="1:8" ht="14.5">
      <c r="A339" s="22">
        <v>864103</v>
      </c>
      <c r="B339" s="22" t="s">
        <v>409</v>
      </c>
      <c r="C339" s="22" t="s">
        <v>109</v>
      </c>
      <c r="D339" s="26">
        <v>14.793151125401931</v>
      </c>
      <c r="E339" s="24">
        <v>1.2327625937834943</v>
      </c>
      <c r="F339" s="22">
        <v>1.2107511380929641E-5</v>
      </c>
      <c r="G339" s="25">
        <v>951982.67700000003</v>
      </c>
      <c r="H339" s="25">
        <v>1173568.6341354745</v>
      </c>
    </row>
    <row r="340" spans="1:8" ht="14.5">
      <c r="A340" s="22">
        <v>898034</v>
      </c>
      <c r="B340" s="22" t="s">
        <v>410</v>
      </c>
      <c r="C340" s="22" t="s">
        <v>281</v>
      </c>
      <c r="D340" s="26">
        <v>13.793151125401931</v>
      </c>
      <c r="E340" s="24">
        <v>1.1494292604501608</v>
      </c>
      <c r="F340" s="22">
        <v>1.128905753845254E-5</v>
      </c>
      <c r="G340" s="25">
        <v>23009.822999999997</v>
      </c>
      <c r="H340" s="25">
        <v>26448.163833979095</v>
      </c>
    </row>
    <row r="341" spans="1:8" ht="14.5">
      <c r="A341" s="22">
        <v>898102</v>
      </c>
      <c r="B341" s="22" t="s">
        <v>411</v>
      </c>
      <c r="C341" s="22" t="s">
        <v>281</v>
      </c>
      <c r="D341" s="26">
        <v>148.79315112540195</v>
      </c>
      <c r="E341" s="24">
        <v>12.399429260450162</v>
      </c>
      <c r="F341" s="22">
        <v>1.2178032627286101E-4</v>
      </c>
      <c r="G341" s="25">
        <v>0</v>
      </c>
      <c r="H341" s="25">
        <v>0</v>
      </c>
    </row>
    <row r="342" spans="1:8" ht="14.5">
      <c r="A342" s="22">
        <v>898221</v>
      </c>
      <c r="B342" s="22" t="s">
        <v>412</v>
      </c>
      <c r="C342" s="22" t="s">
        <v>212</v>
      </c>
      <c r="D342" s="26">
        <v>7.6032877813504811</v>
      </c>
      <c r="E342" s="24">
        <v>0.63360731511254009</v>
      </c>
      <c r="F342" s="22">
        <v>6.2229401001054831E-6</v>
      </c>
      <c r="G342" s="25">
        <v>178618.62600000002</v>
      </c>
      <c r="H342" s="25">
        <v>113174.06804895095</v>
      </c>
    </row>
    <row r="343" spans="1:8" ht="14.5">
      <c r="A343" s="22">
        <v>906812</v>
      </c>
      <c r="B343" s="22" t="s">
        <v>413</v>
      </c>
      <c r="C343" s="22" t="s">
        <v>212</v>
      </c>
      <c r="D343" s="26">
        <v>3.603287781350482</v>
      </c>
      <c r="E343" s="24">
        <v>0.30027398177920683</v>
      </c>
      <c r="F343" s="22">
        <v>2.9491247301970855E-6</v>
      </c>
      <c r="G343" s="25">
        <v>63179.51400000001</v>
      </c>
      <c r="H343" s="25">
        <v>18971.164235655146</v>
      </c>
    </row>
    <row r="344" spans="1:8" ht="14.5">
      <c r="A344" s="22">
        <v>793600</v>
      </c>
      <c r="B344" s="22" t="s">
        <v>414</v>
      </c>
      <c r="C344" s="22" t="s">
        <v>27</v>
      </c>
      <c r="D344" s="26">
        <v>6.7931511254019288</v>
      </c>
      <c r="E344" s="24">
        <v>0.56609592711682744</v>
      </c>
      <c r="F344" s="22">
        <v>5.5598806411128429E-6</v>
      </c>
      <c r="G344" s="25">
        <v>1312339.905</v>
      </c>
      <c r="H344" s="25">
        <v>742910.2752133843</v>
      </c>
    </row>
    <row r="345" spans="1:8" ht="14.5">
      <c r="A345" s="22">
        <v>911002</v>
      </c>
      <c r="B345" s="22" t="s">
        <v>415</v>
      </c>
      <c r="C345" s="22" t="s">
        <v>212</v>
      </c>
      <c r="D345" s="26">
        <v>0.35328778135048217</v>
      </c>
      <c r="E345" s="24">
        <v>2.9440648445873515E-2</v>
      </c>
      <c r="F345" s="22">
        <v>2.8914974214651159E-7</v>
      </c>
      <c r="G345" s="25">
        <v>52649.595000000001</v>
      </c>
      <c r="H345" s="25">
        <v>1550.0382172126201</v>
      </c>
    </row>
    <row r="346" spans="1:8" ht="14.5">
      <c r="A346" s="22">
        <v>542801</v>
      </c>
      <c r="B346" s="22" t="s">
        <v>416</v>
      </c>
      <c r="C346" s="22" t="s">
        <v>29</v>
      </c>
      <c r="D346" s="26">
        <v>12.966302250803857</v>
      </c>
      <c r="E346" s="24">
        <v>1.0805251875669881</v>
      </c>
      <c r="F346" s="22">
        <v>1.0612319899889884E-5</v>
      </c>
      <c r="G346" s="25">
        <v>90089.307000000001</v>
      </c>
      <c r="H346" s="25">
        <v>97343.765343954976</v>
      </c>
    </row>
    <row r="347" spans="1:8" ht="14.5">
      <c r="A347" s="22">
        <v>210101</v>
      </c>
      <c r="B347" s="22" t="s">
        <v>417</v>
      </c>
      <c r="C347" s="22" t="s">
        <v>39</v>
      </c>
      <c r="D347" s="26">
        <v>5.793151125401927</v>
      </c>
      <c r="E347" s="24">
        <v>0.4827625937834939</v>
      </c>
      <c r="F347" s="22">
        <v>4.7414267986357415E-6</v>
      </c>
      <c r="G347" s="25">
        <v>105689.18699999999</v>
      </c>
      <c r="H347" s="25">
        <v>51022.786050988718</v>
      </c>
    </row>
    <row r="348" spans="1:8" ht="14.5">
      <c r="A348" s="22">
        <v>893805</v>
      </c>
      <c r="B348" s="22" t="s">
        <v>418</v>
      </c>
      <c r="C348" s="22" t="s">
        <v>42</v>
      </c>
      <c r="D348" s="26">
        <v>80.79315112540192</v>
      </c>
      <c r="E348" s="24">
        <v>6.7327625937834936</v>
      </c>
      <c r="F348" s="22">
        <v>6.6125464984418219E-5</v>
      </c>
      <c r="G348" s="25">
        <v>151708.83300000001</v>
      </c>
      <c r="H348" s="25">
        <v>1021419.555968947</v>
      </c>
    </row>
    <row r="349" spans="1:8" ht="14.5">
      <c r="A349" s="22">
        <v>38200</v>
      </c>
      <c r="B349" s="22" t="s">
        <v>419</v>
      </c>
      <c r="C349" s="22" t="s">
        <v>87</v>
      </c>
      <c r="D349" s="26">
        <v>6.706575562700964</v>
      </c>
      <c r="E349" s="24">
        <v>0.55888129689174704</v>
      </c>
      <c r="F349" s="22">
        <v>5.4890225391556211E-6</v>
      </c>
      <c r="G349" s="25">
        <v>3261154.9139999999</v>
      </c>
      <c r="H349" s="25">
        <v>1822598.4877012137</v>
      </c>
    </row>
    <row r="350" spans="1:8" ht="14.5">
      <c r="A350" s="22">
        <v>452401</v>
      </c>
      <c r="B350" s="22" t="s">
        <v>420</v>
      </c>
      <c r="C350" s="22" t="s">
        <v>29</v>
      </c>
      <c r="D350" s="26">
        <v>30.96630225080386</v>
      </c>
      <c r="E350" s="24">
        <v>2.5805251875669883</v>
      </c>
      <c r="F350" s="22">
        <v>2.534448906447768E-5</v>
      </c>
      <c r="G350" s="25">
        <v>1312339.905</v>
      </c>
      <c r="H350" s="25">
        <v>3386526.1795017687</v>
      </c>
    </row>
    <row r="351" spans="1:8" ht="14.5">
      <c r="A351" s="22">
        <v>770701</v>
      </c>
      <c r="B351" s="22" t="s">
        <v>421</v>
      </c>
      <c r="C351" s="22" t="s">
        <v>27</v>
      </c>
      <c r="D351" s="26">
        <v>42.79315112540192</v>
      </c>
      <c r="E351" s="24">
        <v>3.5660959271168267</v>
      </c>
      <c r="F351" s="22">
        <v>3.5024218970288423E-5</v>
      </c>
      <c r="G351" s="25">
        <v>2128213.6290000002</v>
      </c>
      <c r="H351" s="25">
        <v>7589413.9544114219</v>
      </c>
    </row>
    <row r="352" spans="1:8" ht="14.5">
      <c r="A352" s="22">
        <v>786701</v>
      </c>
      <c r="B352" s="22" t="s">
        <v>422</v>
      </c>
      <c r="C352" s="22" t="s">
        <v>27</v>
      </c>
      <c r="D352" s="26">
        <v>19.793151125401931</v>
      </c>
      <c r="E352" s="24">
        <v>1.6494292604501608</v>
      </c>
      <c r="F352" s="22">
        <v>1.619978059331514E-5</v>
      </c>
      <c r="G352" s="25">
        <v>559645.69499999995</v>
      </c>
      <c r="H352" s="25">
        <v>923095.98481796612</v>
      </c>
    </row>
    <row r="353" spans="1:8" ht="14.5">
      <c r="A353" s="22">
        <v>862900</v>
      </c>
      <c r="B353" s="22" t="s">
        <v>423</v>
      </c>
      <c r="C353" s="22" t="s">
        <v>109</v>
      </c>
      <c r="D353" s="26">
        <v>9.7931511254019306</v>
      </c>
      <c r="E353" s="24">
        <v>0.81609592711682755</v>
      </c>
      <c r="F353" s="22">
        <v>8.0152421685441429E-6</v>
      </c>
      <c r="G353" s="25">
        <v>951982.67700000003</v>
      </c>
      <c r="H353" s="25">
        <v>776909.18538547435</v>
      </c>
    </row>
    <row r="354" spans="1:8" ht="14.5">
      <c r="A354" s="22">
        <v>541701</v>
      </c>
      <c r="B354" s="22" t="s">
        <v>424</v>
      </c>
      <c r="C354" s="22" t="s">
        <v>29</v>
      </c>
      <c r="D354" s="26">
        <v>144.96630225080386</v>
      </c>
      <c r="E354" s="24">
        <v>12.080525187566989</v>
      </c>
      <c r="F354" s="22">
        <v>1.1864822710686705E-4</v>
      </c>
      <c r="G354" s="25">
        <v>1695316.9589999998</v>
      </c>
      <c r="H354" s="25">
        <v>20480319.224108972</v>
      </c>
    </row>
    <row r="355" spans="1:8" ht="14.5">
      <c r="A355" s="22">
        <v>872011</v>
      </c>
      <c r="B355" s="22" t="s">
        <v>425</v>
      </c>
      <c r="C355" s="22" t="s">
        <v>426</v>
      </c>
      <c r="D355" s="26">
        <v>70.79315112540192</v>
      </c>
      <c r="E355" s="24">
        <v>5.8994292604501597</v>
      </c>
      <c r="F355" s="22">
        <v>5.7940926559647208E-5</v>
      </c>
      <c r="G355" s="25">
        <v>145078.88400000002</v>
      </c>
      <c r="H355" s="25">
        <v>855882.61334305466</v>
      </c>
    </row>
    <row r="356" spans="1:8" ht="14.5">
      <c r="A356" s="22">
        <v>898103</v>
      </c>
      <c r="B356" s="22" t="s">
        <v>427</v>
      </c>
      <c r="C356" s="22" t="s">
        <v>281</v>
      </c>
      <c r="D356" s="26">
        <v>40.79315112540192</v>
      </c>
      <c r="E356" s="24">
        <v>3.3994292604501601</v>
      </c>
      <c r="F356" s="22">
        <v>3.3387311285334224E-5</v>
      </c>
      <c r="G356" s="25">
        <v>116609.10300000002</v>
      </c>
      <c r="H356" s="25">
        <v>396404.39677304658</v>
      </c>
    </row>
    <row r="357" spans="1:8" ht="14.5">
      <c r="A357" s="22">
        <v>786301</v>
      </c>
      <c r="B357" s="22" t="s">
        <v>428</v>
      </c>
      <c r="C357" s="22" t="s">
        <v>27</v>
      </c>
      <c r="D357" s="26">
        <v>6.7931511254019288</v>
      </c>
      <c r="E357" s="24">
        <v>0.56609592711682744</v>
      </c>
      <c r="F357" s="22">
        <v>5.5598806411128429E-6</v>
      </c>
      <c r="G357" s="25">
        <v>951982.67700000003</v>
      </c>
      <c r="H357" s="25">
        <v>538913.51613547432</v>
      </c>
    </row>
    <row r="358" spans="1:8" ht="14.5">
      <c r="A358" s="22">
        <v>770302</v>
      </c>
      <c r="B358" s="22" t="s">
        <v>429</v>
      </c>
      <c r="C358" s="22" t="s">
        <v>27</v>
      </c>
      <c r="D358" s="26">
        <v>2.7931511254019288</v>
      </c>
      <c r="E358" s="24">
        <v>0.23276259378349407</v>
      </c>
      <c r="F358" s="22">
        <v>2.286065271204444E-6</v>
      </c>
      <c r="G358" s="25">
        <v>1863405.6659999997</v>
      </c>
      <c r="H358" s="25">
        <v>433731.13608901913</v>
      </c>
    </row>
    <row r="359" spans="1:8" ht="14.5">
      <c r="A359" s="22">
        <v>911102</v>
      </c>
      <c r="B359" s="22" t="s">
        <v>430</v>
      </c>
      <c r="C359" s="22" t="s">
        <v>212</v>
      </c>
      <c r="D359" s="26">
        <v>6.8532877813504829</v>
      </c>
      <c r="E359" s="24">
        <v>0.5711073151125402</v>
      </c>
      <c r="F359" s="22">
        <v>5.60909971824766E-6</v>
      </c>
      <c r="G359" s="25">
        <v>84629.349000000002</v>
      </c>
      <c r="H359" s="25">
        <v>48332.440287112142</v>
      </c>
    </row>
    <row r="360" spans="1:8" ht="14.5">
      <c r="A360" s="22">
        <v>912003</v>
      </c>
      <c r="B360" s="22" t="s">
        <v>431</v>
      </c>
      <c r="C360" s="22" t="s">
        <v>212</v>
      </c>
      <c r="D360" s="26">
        <v>16.853287781350481</v>
      </c>
      <c r="E360" s="24">
        <v>1.4044406484458734</v>
      </c>
      <c r="F360" s="22">
        <v>1.3793638143018654E-5</v>
      </c>
      <c r="G360" s="25">
        <v>59279.544000000002</v>
      </c>
      <c r="H360" s="25">
        <v>83254.601214935683</v>
      </c>
    </row>
    <row r="361" spans="1:8" ht="14.5">
      <c r="A361" s="22">
        <v>452305</v>
      </c>
      <c r="B361" s="22" t="s">
        <v>432</v>
      </c>
      <c r="C361" s="22" t="s">
        <v>29</v>
      </c>
      <c r="D361" s="26">
        <v>232.96630225080386</v>
      </c>
      <c r="E361" s="24">
        <v>19.413858520900323</v>
      </c>
      <c r="F361" s="22">
        <v>1.9067216524485181E-4</v>
      </c>
      <c r="G361" s="25">
        <v>0</v>
      </c>
      <c r="H361" s="25">
        <v>0</v>
      </c>
    </row>
    <row r="362" spans="1:8" ht="14.5">
      <c r="A362" s="22">
        <v>935400</v>
      </c>
      <c r="B362" s="22" t="s">
        <v>433</v>
      </c>
      <c r="C362" s="22" t="s">
        <v>27</v>
      </c>
      <c r="D362" s="26">
        <v>10.793151125401931</v>
      </c>
      <c r="E362" s="24">
        <v>0.89942926045016092</v>
      </c>
      <c r="F362" s="22">
        <v>8.8336960110212426E-6</v>
      </c>
      <c r="G362" s="25">
        <v>187198.56</v>
      </c>
      <c r="H362" s="25">
        <v>168371.86237813506</v>
      </c>
    </row>
    <row r="363" spans="1:8" ht="14.5">
      <c r="A363" s="22">
        <v>457601</v>
      </c>
      <c r="B363" s="22" t="s">
        <v>434</v>
      </c>
      <c r="C363" s="22" t="s">
        <v>29</v>
      </c>
      <c r="D363" s="26">
        <v>8.9663022508038583</v>
      </c>
      <c r="E363" s="24">
        <v>0.74719185423365486</v>
      </c>
      <c r="F363" s="22">
        <v>7.338504529981485E-6</v>
      </c>
      <c r="G363" s="25">
        <v>3480723.2250000001</v>
      </c>
      <c r="H363" s="25">
        <v>2600768.0405618972</v>
      </c>
    </row>
    <row r="364" spans="1:8" ht="14.5">
      <c r="A364" s="22">
        <v>461301</v>
      </c>
      <c r="B364" s="22" t="s">
        <v>435</v>
      </c>
      <c r="C364" s="22" t="s">
        <v>29</v>
      </c>
      <c r="D364" s="26">
        <v>26.96630225080386</v>
      </c>
      <c r="E364" s="24">
        <v>2.2471918542336549</v>
      </c>
      <c r="F364" s="22">
        <v>2.2070673694569278E-5</v>
      </c>
      <c r="G364" s="25">
        <v>2128213.6290000002</v>
      </c>
      <c r="H364" s="25">
        <v>4782504.3311578464</v>
      </c>
    </row>
    <row r="365" spans="1:8" ht="14.5">
      <c r="A365" s="22">
        <v>879122</v>
      </c>
      <c r="B365" s="22" t="s">
        <v>436</v>
      </c>
      <c r="C365" s="22" t="s">
        <v>215</v>
      </c>
      <c r="D365" s="26">
        <v>134.96485019083605</v>
      </c>
      <c r="E365" s="24">
        <v>11.247070849236337</v>
      </c>
      <c r="F365" s="22">
        <v>1.1046250023803588E-4</v>
      </c>
      <c r="G365" s="25">
        <v>716424.48900000006</v>
      </c>
      <c r="H365" s="25">
        <v>8057676.98591094</v>
      </c>
    </row>
    <row r="366" spans="1:8" ht="14.5">
      <c r="A366" s="22">
        <v>861203</v>
      </c>
      <c r="B366" s="22" t="s">
        <v>437</v>
      </c>
      <c r="C366" s="22" t="s">
        <v>109</v>
      </c>
      <c r="D366" s="26">
        <v>9.7931511254019306</v>
      </c>
      <c r="E366" s="24">
        <v>0.81609592711682755</v>
      </c>
      <c r="F366" s="22">
        <v>8.0152421685441429E-6</v>
      </c>
      <c r="G366" s="25">
        <v>63959.507999999994</v>
      </c>
      <c r="H366" s="25">
        <v>52197.093979196143</v>
      </c>
    </row>
    <row r="367" spans="1:8" ht="14.5">
      <c r="A367" s="22">
        <v>906626</v>
      </c>
      <c r="B367" s="22" t="s">
        <v>438</v>
      </c>
      <c r="C367" s="22" t="s">
        <v>400</v>
      </c>
      <c r="D367" s="26">
        <v>20.793151125401931</v>
      </c>
      <c r="E367" s="24">
        <v>1.7327625937834943</v>
      </c>
      <c r="F367" s="22">
        <v>1.701823443579224E-5</v>
      </c>
      <c r="G367" s="25">
        <v>63179.51400000001</v>
      </c>
      <c r="H367" s="25">
        <v>109475.09855262061</v>
      </c>
    </row>
    <row r="368" spans="1:8" ht="14.5">
      <c r="A368" s="22">
        <v>908825</v>
      </c>
      <c r="B368" s="22" t="s">
        <v>439</v>
      </c>
      <c r="C368" s="22" t="s">
        <v>281</v>
      </c>
      <c r="D368" s="26">
        <v>105.79315112540192</v>
      </c>
      <c r="E368" s="24">
        <v>8.8160959271168267</v>
      </c>
      <c r="F368" s="22">
        <v>8.6586811046345698E-5</v>
      </c>
      <c r="G368" s="25">
        <v>258178.01400000002</v>
      </c>
      <c r="H368" s="25">
        <v>2276122.1376965111</v>
      </c>
    </row>
    <row r="369" spans="1:8" ht="14.5">
      <c r="A369" s="22">
        <v>243203</v>
      </c>
      <c r="B369" s="22" t="s">
        <v>440</v>
      </c>
      <c r="C369" s="22" t="s">
        <v>101</v>
      </c>
      <c r="D369" s="26">
        <v>34.79315112540192</v>
      </c>
      <c r="E369" s="24">
        <v>2.8994292604501601</v>
      </c>
      <c r="F369" s="22">
        <v>2.8476588230471629E-5</v>
      </c>
      <c r="G369" s="25">
        <v>951982.67700000003</v>
      </c>
      <c r="H369" s="25">
        <v>2760206.4291354739</v>
      </c>
    </row>
    <row r="370" spans="1:8" ht="14.5">
      <c r="A370" s="22">
        <v>954107</v>
      </c>
      <c r="B370" s="22" t="s">
        <v>441</v>
      </c>
      <c r="C370" s="22" t="s">
        <v>135</v>
      </c>
      <c r="D370" s="26">
        <v>273.79315112540201</v>
      </c>
      <c r="E370" s="24">
        <v>22.816095927116834</v>
      </c>
      <c r="F370" s="22">
        <v>2.2408705658249852E-4</v>
      </c>
      <c r="G370" s="25">
        <v>47189.637000000002</v>
      </c>
      <c r="H370" s="25">
        <v>1076683.2845578219</v>
      </c>
    </row>
    <row r="371" spans="1:8" ht="14.5">
      <c r="A371" s="22">
        <v>240300</v>
      </c>
      <c r="B371" s="22" t="s">
        <v>442</v>
      </c>
      <c r="C371" s="22" t="s">
        <v>101</v>
      </c>
      <c r="D371" s="26">
        <v>29.793151125401931</v>
      </c>
      <c r="E371" s="24">
        <v>2.4827625937834941</v>
      </c>
      <c r="F371" s="22">
        <v>2.4384319018086134E-5</v>
      </c>
      <c r="G371" s="25">
        <v>139228.929</v>
      </c>
      <c r="H371" s="25">
        <v>345672.37689373794</v>
      </c>
    </row>
    <row r="372" spans="1:8" ht="14.5">
      <c r="A372" s="22">
        <v>881705</v>
      </c>
      <c r="B372" s="22" t="s">
        <v>443</v>
      </c>
      <c r="C372" s="22" t="s">
        <v>215</v>
      </c>
      <c r="D372" s="26">
        <v>11.980450190836017</v>
      </c>
      <c r="E372" s="24">
        <v>0.99837084923633468</v>
      </c>
      <c r="F372" s="22">
        <v>9.80544549329524E-6</v>
      </c>
      <c r="G372" s="25">
        <v>0</v>
      </c>
      <c r="H372" s="25">
        <v>0</v>
      </c>
    </row>
    <row r="373" spans="1:8" ht="14.5">
      <c r="A373" s="22">
        <v>893911</v>
      </c>
      <c r="B373" s="22" t="s">
        <v>444</v>
      </c>
      <c r="C373" s="22" t="s">
        <v>210</v>
      </c>
      <c r="D373" s="26">
        <v>546.79315112540189</v>
      </c>
      <c r="E373" s="24">
        <v>45.566095927116827</v>
      </c>
      <c r="F373" s="22">
        <v>4.4752495557874664E-4</v>
      </c>
      <c r="G373" s="25">
        <v>0</v>
      </c>
      <c r="H373" s="25">
        <v>0</v>
      </c>
    </row>
    <row r="374" spans="1:8" ht="14.5">
      <c r="A374" s="22">
        <v>991401</v>
      </c>
      <c r="B374" s="22" t="s">
        <v>445</v>
      </c>
      <c r="C374" s="22" t="s">
        <v>35</v>
      </c>
      <c r="D374" s="26">
        <v>2.7931511254019288</v>
      </c>
      <c r="E374" s="24">
        <v>0.23276259378349407</v>
      </c>
      <c r="F374" s="22">
        <v>2.286065271204444E-6</v>
      </c>
      <c r="G374" s="25">
        <v>88139.321999999986</v>
      </c>
      <c r="H374" s="25">
        <v>20515.537203038577</v>
      </c>
    </row>
    <row r="375" spans="1:8" ht="14.5">
      <c r="A375" s="22">
        <v>103101</v>
      </c>
      <c r="B375" s="22" t="s">
        <v>446</v>
      </c>
      <c r="C375" s="22" t="s">
        <v>55</v>
      </c>
      <c r="D375" s="26">
        <v>10.966302250803858</v>
      </c>
      <c r="E375" s="24">
        <v>0.91385852090032149</v>
      </c>
      <c r="F375" s="22">
        <v>8.9754122149356844E-6</v>
      </c>
      <c r="G375" s="25">
        <v>1312339.905</v>
      </c>
      <c r="H375" s="25">
        <v>1199293.0045017684</v>
      </c>
    </row>
    <row r="376" spans="1:8" ht="14.5">
      <c r="A376" s="22">
        <v>231302</v>
      </c>
      <c r="B376" s="22" t="s">
        <v>447</v>
      </c>
      <c r="C376" s="22" t="s">
        <v>74</v>
      </c>
      <c r="D376" s="26">
        <v>9.7931511254019306</v>
      </c>
      <c r="E376" s="24">
        <v>0.81609592711682755</v>
      </c>
      <c r="F376" s="22">
        <v>8.0152421685441429E-6</v>
      </c>
      <c r="G376" s="25">
        <v>1695316.9589999998</v>
      </c>
      <c r="H376" s="25">
        <v>1383541.2654119856</v>
      </c>
    </row>
    <row r="377" spans="1:8" ht="14.5">
      <c r="A377" s="22">
        <v>231500</v>
      </c>
      <c r="B377" s="22" t="s">
        <v>448</v>
      </c>
      <c r="C377" s="22" t="s">
        <v>74</v>
      </c>
      <c r="D377" s="26">
        <v>5.793151125401927</v>
      </c>
      <c r="E377" s="24">
        <v>0.4827625937834939</v>
      </c>
      <c r="F377" s="22">
        <v>4.7414267986357415E-6</v>
      </c>
      <c r="G377" s="25">
        <v>1695316.9589999998</v>
      </c>
      <c r="H377" s="25">
        <v>818435.61241198506</v>
      </c>
    </row>
    <row r="378" spans="1:8" ht="14.5">
      <c r="A378" s="22">
        <v>234104</v>
      </c>
      <c r="B378" s="22" t="s">
        <v>449</v>
      </c>
      <c r="C378" s="22" t="s">
        <v>281</v>
      </c>
      <c r="D378" s="26">
        <v>8.7931511254019306</v>
      </c>
      <c r="E378" s="24">
        <v>0.73276259378349418</v>
      </c>
      <c r="F378" s="22">
        <v>7.1967883260670432E-6</v>
      </c>
      <c r="G378" s="25">
        <v>232048.215</v>
      </c>
      <c r="H378" s="25">
        <v>170036.25190622991</v>
      </c>
    </row>
    <row r="379" spans="1:8" ht="14.5">
      <c r="A379" s="22">
        <v>881362</v>
      </c>
      <c r="B379" s="22" t="s">
        <v>450</v>
      </c>
      <c r="C379" s="22" t="s">
        <v>215</v>
      </c>
      <c r="D379" s="26">
        <v>159.56173019083607</v>
      </c>
      <c r="E379" s="24">
        <v>13.296810849236339</v>
      </c>
      <c r="F379" s="22">
        <v>1.3059391118698402E-4</v>
      </c>
      <c r="G379" s="25">
        <v>160288.76700000002</v>
      </c>
      <c r="H379" s="25">
        <v>2131329.4160563159</v>
      </c>
    </row>
    <row r="380" spans="1:8" ht="14.5">
      <c r="A380" s="22">
        <v>882282</v>
      </c>
      <c r="B380" s="22" t="s">
        <v>451</v>
      </c>
      <c r="C380" s="22" t="s">
        <v>215</v>
      </c>
      <c r="D380" s="26">
        <v>21.204280190836023</v>
      </c>
      <c r="E380" s="24">
        <v>1.7670233492363352</v>
      </c>
      <c r="F380" s="22">
        <v>1.7354724599150792E-5</v>
      </c>
      <c r="G380" s="25">
        <v>492566.21100000007</v>
      </c>
      <c r="H380" s="25">
        <v>870375.99588187144</v>
      </c>
    </row>
    <row r="381" spans="1:8" ht="14.5">
      <c r="A381" s="22">
        <v>881130</v>
      </c>
      <c r="B381" s="22" t="s">
        <v>452</v>
      </c>
      <c r="C381" s="22" t="s">
        <v>215</v>
      </c>
      <c r="D381" s="26">
        <v>125.74102019083604</v>
      </c>
      <c r="E381" s="24">
        <v>10.478418349236337</v>
      </c>
      <c r="F381" s="22">
        <v>1.0291322113218034E-4</v>
      </c>
      <c r="G381" s="25">
        <v>155998.80000000002</v>
      </c>
      <c r="H381" s="25">
        <v>1634620.6883788498</v>
      </c>
    </row>
    <row r="382" spans="1:8" ht="14.5">
      <c r="A382" s="22">
        <v>881151</v>
      </c>
      <c r="B382" s="22" t="s">
        <v>453</v>
      </c>
      <c r="C382" s="22" t="s">
        <v>215</v>
      </c>
      <c r="D382" s="26">
        <v>8.9058401908360132</v>
      </c>
      <c r="E382" s="24">
        <v>0.74215334923633447</v>
      </c>
      <c r="F382" s="22">
        <v>7.2890191246767221E-6</v>
      </c>
      <c r="G382" s="25">
        <v>155998.80000000002</v>
      </c>
      <c r="H382" s="25">
        <v>115775.0318968491</v>
      </c>
    </row>
    <row r="383" spans="1:8" ht="14.5">
      <c r="A383" s="22">
        <v>882318</v>
      </c>
      <c r="B383" s="22" t="s">
        <v>454</v>
      </c>
      <c r="C383" s="22" t="s">
        <v>215</v>
      </c>
      <c r="D383" s="26">
        <v>121.12910519083603</v>
      </c>
      <c r="E383" s="24">
        <v>10.094092099236336</v>
      </c>
      <c r="F383" s="22">
        <v>9.9138581579252556E-5</v>
      </c>
      <c r="G383" s="25">
        <v>198508.473</v>
      </c>
      <c r="H383" s="25">
        <v>2003762.8089407696</v>
      </c>
    </row>
    <row r="384" spans="1:8" ht="14.5">
      <c r="A384" s="22">
        <v>882308</v>
      </c>
      <c r="B384" s="22" t="s">
        <v>455</v>
      </c>
      <c r="C384" s="22" t="s">
        <v>215</v>
      </c>
      <c r="D384" s="26">
        <v>158.02442519083607</v>
      </c>
      <c r="E384" s="24">
        <v>13.16870209923634</v>
      </c>
      <c r="F384" s="22">
        <v>1.2933569800267476E-4</v>
      </c>
      <c r="G384" s="25">
        <v>198508.473</v>
      </c>
      <c r="H384" s="25">
        <v>2614098.9451113003</v>
      </c>
    </row>
    <row r="385" spans="1:8" ht="14.5">
      <c r="A385" s="22">
        <v>44208</v>
      </c>
      <c r="B385" s="22" t="s">
        <v>456</v>
      </c>
      <c r="C385" s="22" t="s">
        <v>87</v>
      </c>
      <c r="D385" s="26">
        <v>0.70657556270096433</v>
      </c>
      <c r="E385" s="24">
        <v>5.888129689174703E-2</v>
      </c>
      <c r="F385" s="22">
        <v>5.7829948429302318E-7</v>
      </c>
      <c r="G385" s="25">
        <v>6365531.034</v>
      </c>
      <c r="H385" s="25">
        <v>374810.72268658347</v>
      </c>
    </row>
    <row r="386" spans="1:8" ht="14.5">
      <c r="A386" s="22">
        <v>263101</v>
      </c>
      <c r="B386" s="22" t="s">
        <v>457</v>
      </c>
      <c r="C386" s="22" t="s">
        <v>74</v>
      </c>
      <c r="D386" s="26">
        <v>2.7931511254019288</v>
      </c>
      <c r="E386" s="24">
        <v>0.23276259378349407</v>
      </c>
      <c r="F386" s="22">
        <v>2.286065271204444E-6</v>
      </c>
      <c r="G386" s="25">
        <v>3480723.2250000001</v>
      </c>
      <c r="H386" s="25">
        <v>810182.16609344841</v>
      </c>
    </row>
    <row r="387" spans="1:8" ht="14.5">
      <c r="A387" s="22">
        <v>53114</v>
      </c>
      <c r="B387" s="22" t="s">
        <v>458</v>
      </c>
      <c r="C387" s="22" t="s">
        <v>87</v>
      </c>
      <c r="D387" s="26">
        <v>4.706575562700964</v>
      </c>
      <c r="E387" s="24">
        <v>0.39221463022508035</v>
      </c>
      <c r="F387" s="22">
        <v>3.8521148542014217E-6</v>
      </c>
      <c r="G387" s="25">
        <v>3261154.9139999999</v>
      </c>
      <c r="H387" s="25">
        <v>1279072.6687012136</v>
      </c>
    </row>
    <row r="388" spans="1:8" ht="14.5">
      <c r="A388" s="22">
        <v>883230</v>
      </c>
      <c r="B388" s="22" t="s">
        <v>459</v>
      </c>
      <c r="C388" s="22" t="s">
        <v>212</v>
      </c>
      <c r="D388" s="26">
        <v>58.603287781350481</v>
      </c>
      <c r="E388" s="24">
        <v>4.8836073151125401</v>
      </c>
      <c r="F388" s="22">
        <v>4.7964086066437563E-5</v>
      </c>
      <c r="G388" s="25">
        <v>3352804.2089999998</v>
      </c>
      <c r="H388" s="25">
        <v>16373779.161212513</v>
      </c>
    </row>
    <row r="389" spans="1:8" ht="14.5">
      <c r="A389" s="22">
        <v>883434</v>
      </c>
      <c r="B389" s="22" t="s">
        <v>460</v>
      </c>
      <c r="C389" s="22" t="s">
        <v>212</v>
      </c>
      <c r="D389" s="26">
        <v>10.853287781350481</v>
      </c>
      <c r="E389" s="24">
        <v>0.90444064844587346</v>
      </c>
      <c r="F389" s="22">
        <v>8.8829150881560571E-6</v>
      </c>
      <c r="G389" s="25">
        <v>3352804.2089999998</v>
      </c>
      <c r="H389" s="25">
        <v>3032412.4129000138</v>
      </c>
    </row>
    <row r="390" spans="1:8" ht="14.5">
      <c r="A390" s="22">
        <v>332401</v>
      </c>
      <c r="B390" s="22" t="s">
        <v>461</v>
      </c>
      <c r="C390" s="22" t="s">
        <v>229</v>
      </c>
      <c r="D390" s="26">
        <v>3.2065755627009649</v>
      </c>
      <c r="E390" s="24">
        <v>0.26721463022508041</v>
      </c>
      <c r="F390" s="22">
        <v>2.6244340904857726E-6</v>
      </c>
      <c r="G390" s="25">
        <v>1695316.9589999998</v>
      </c>
      <c r="H390" s="25">
        <v>453013.49431349273</v>
      </c>
    </row>
    <row r="391" spans="1:8" ht="14.5">
      <c r="A391" s="22">
        <v>906829</v>
      </c>
      <c r="B391" s="22" t="s">
        <v>462</v>
      </c>
      <c r="C391" s="22" t="s">
        <v>212</v>
      </c>
      <c r="D391" s="26">
        <v>2.853287781350482</v>
      </c>
      <c r="E391" s="24">
        <v>0.23777398177920683</v>
      </c>
      <c r="F391" s="22">
        <v>2.3352843483392607E-6</v>
      </c>
      <c r="G391" s="25">
        <v>65909.493000000002</v>
      </c>
      <c r="H391" s="25">
        <v>15671.56258765876</v>
      </c>
    </row>
    <row r="392" spans="1:8" ht="14.5">
      <c r="A392" s="22">
        <v>906832</v>
      </c>
      <c r="B392" s="22" t="s">
        <v>463</v>
      </c>
      <c r="C392" s="22" t="s">
        <v>212</v>
      </c>
      <c r="D392" s="26">
        <v>2.103287781350482</v>
      </c>
      <c r="E392" s="24">
        <v>0.17527398177920683</v>
      </c>
      <c r="F392" s="22">
        <v>1.7214439664814359E-6</v>
      </c>
      <c r="G392" s="25">
        <v>42899.670000000006</v>
      </c>
      <c r="H392" s="25">
        <v>7519.195977913987</v>
      </c>
    </row>
    <row r="393" spans="1:8" ht="14.5">
      <c r="A393" s="22">
        <v>906836</v>
      </c>
      <c r="B393" s="22" t="s">
        <v>464</v>
      </c>
      <c r="C393" s="22" t="s">
        <v>212</v>
      </c>
      <c r="D393" s="26">
        <v>2.853287781350482</v>
      </c>
      <c r="E393" s="24">
        <v>0.23777398177920683</v>
      </c>
      <c r="F393" s="22">
        <v>2.3352843483392607E-6</v>
      </c>
      <c r="G393" s="25">
        <v>82679.364000000001</v>
      </c>
      <c r="H393" s="25">
        <v>19659.00158925241</v>
      </c>
    </row>
    <row r="394" spans="1:8" ht="14.5">
      <c r="A394" s="22">
        <v>770301</v>
      </c>
      <c r="B394" s="22" t="s">
        <v>465</v>
      </c>
      <c r="C394" s="22" t="s">
        <v>27</v>
      </c>
      <c r="D394" s="26">
        <v>13.793151125401931</v>
      </c>
      <c r="E394" s="24">
        <v>1.1494292604501608</v>
      </c>
      <c r="F394" s="22">
        <v>1.128905753845254E-5</v>
      </c>
      <c r="G394" s="25">
        <v>1863405.6659999997</v>
      </c>
      <c r="H394" s="25">
        <v>2141852.996589019</v>
      </c>
    </row>
    <row r="395" spans="1:8" ht="14.5">
      <c r="A395" s="22">
        <v>793303</v>
      </c>
      <c r="B395" s="22" t="s">
        <v>466</v>
      </c>
      <c r="C395" s="22" t="s">
        <v>27</v>
      </c>
      <c r="D395" s="26">
        <v>16.793151125401931</v>
      </c>
      <c r="E395" s="24">
        <v>1.3994292604501608</v>
      </c>
      <c r="F395" s="22">
        <v>1.3744419065883839E-5</v>
      </c>
      <c r="G395" s="25">
        <v>2128213.6290000002</v>
      </c>
      <c r="H395" s="25">
        <v>2978284.4249114231</v>
      </c>
    </row>
    <row r="396" spans="1:8" ht="14.5">
      <c r="A396" s="22">
        <v>796201</v>
      </c>
      <c r="B396" s="22" t="s">
        <v>467</v>
      </c>
      <c r="C396" s="22" t="s">
        <v>27</v>
      </c>
      <c r="D396" s="26">
        <v>3.7931511254019279</v>
      </c>
      <c r="E396" s="24">
        <v>0.31609592711682732</v>
      </c>
      <c r="F396" s="22">
        <v>3.1045191136815429E-6</v>
      </c>
      <c r="G396" s="25">
        <v>951982.67700000003</v>
      </c>
      <c r="H396" s="25">
        <v>300917.84688547417</v>
      </c>
    </row>
    <row r="397" spans="1:8" ht="14.5">
      <c r="A397" s="22">
        <v>541702</v>
      </c>
      <c r="B397" s="22" t="s">
        <v>468</v>
      </c>
      <c r="C397" s="22" t="s">
        <v>29</v>
      </c>
      <c r="D397" s="26">
        <v>22.96630225080386</v>
      </c>
      <c r="E397" s="24">
        <v>1.9138585209003216</v>
      </c>
      <c r="F397" s="22">
        <v>1.8796858324660883E-5</v>
      </c>
      <c r="G397" s="25">
        <v>1695316.9589999998</v>
      </c>
      <c r="H397" s="25">
        <v>3244596.8076089709</v>
      </c>
    </row>
    <row r="398" spans="1:8" ht="14.5">
      <c r="A398" s="22">
        <v>545101</v>
      </c>
      <c r="B398" s="22" t="s">
        <v>469</v>
      </c>
      <c r="C398" s="22" t="s">
        <v>29</v>
      </c>
      <c r="D398" s="26">
        <v>94.966302250803835</v>
      </c>
      <c r="E398" s="24">
        <v>7.9138585209003196</v>
      </c>
      <c r="F398" s="22">
        <v>7.7725534983012038E-5</v>
      </c>
      <c r="G398" s="25">
        <v>2128213.6290000002</v>
      </c>
      <c r="H398" s="25">
        <v>16842381.562157843</v>
      </c>
    </row>
    <row r="399" spans="1:8" ht="14.5">
      <c r="A399" s="22">
        <v>385903</v>
      </c>
      <c r="B399" s="22" t="s">
        <v>470</v>
      </c>
      <c r="C399" s="22" t="s">
        <v>281</v>
      </c>
      <c r="D399" s="26">
        <v>12.793151125401931</v>
      </c>
      <c r="E399" s="24">
        <v>1.0660959271168275</v>
      </c>
      <c r="F399" s="22">
        <v>1.0470603695975442E-5</v>
      </c>
      <c r="G399" s="25">
        <v>2128213.6290000002</v>
      </c>
      <c r="H399" s="25">
        <v>2268879.8819114231</v>
      </c>
    </row>
    <row r="400" spans="1:8" ht="14.5">
      <c r="A400" s="22">
        <v>385920</v>
      </c>
      <c r="B400" s="22" t="s">
        <v>471</v>
      </c>
      <c r="C400" s="22" t="s">
        <v>251</v>
      </c>
      <c r="D400" s="26">
        <v>9.7931511254019306</v>
      </c>
      <c r="E400" s="24">
        <v>0.81609592711682755</v>
      </c>
      <c r="F400" s="22">
        <v>8.0152421685441429E-6</v>
      </c>
      <c r="G400" s="25">
        <v>2128213.6290000002</v>
      </c>
      <c r="H400" s="25">
        <v>1736826.4746614231</v>
      </c>
    </row>
    <row r="401" spans="1:8" ht="14.5">
      <c r="A401" s="22">
        <v>388901</v>
      </c>
      <c r="B401" s="22" t="s">
        <v>472</v>
      </c>
      <c r="C401" s="22" t="s">
        <v>251</v>
      </c>
      <c r="D401" s="26">
        <v>14.793151125401931</v>
      </c>
      <c r="E401" s="24">
        <v>1.2327625937834943</v>
      </c>
      <c r="F401" s="22">
        <v>1.2107511380929641E-5</v>
      </c>
      <c r="G401" s="25">
        <v>2128213.6290000002</v>
      </c>
      <c r="H401" s="25">
        <v>2623582.1534114233</v>
      </c>
    </row>
    <row r="402" spans="1:8" ht="14.5">
      <c r="A402" s="22">
        <v>388902</v>
      </c>
      <c r="B402" s="22" t="s">
        <v>473</v>
      </c>
      <c r="C402" s="22" t="s">
        <v>251</v>
      </c>
      <c r="D402" s="26">
        <v>14.793151125401931</v>
      </c>
      <c r="E402" s="24">
        <v>1.2327625937834943</v>
      </c>
      <c r="F402" s="22">
        <v>1.2107511380929641E-5</v>
      </c>
      <c r="G402" s="25">
        <v>2128213.6290000002</v>
      </c>
      <c r="H402" s="25">
        <v>2623582.1534114233</v>
      </c>
    </row>
    <row r="403" spans="1:8" ht="14.5">
      <c r="A403" s="22">
        <v>388904</v>
      </c>
      <c r="B403" s="22" t="s">
        <v>474</v>
      </c>
      <c r="C403" s="22" t="s">
        <v>251</v>
      </c>
      <c r="D403" s="26">
        <v>15.793151125401932</v>
      </c>
      <c r="E403" s="24">
        <v>1.3160959271168278</v>
      </c>
      <c r="F403" s="22">
        <v>1.2925965223406743E-5</v>
      </c>
      <c r="G403" s="25">
        <v>2128213.6290000002</v>
      </c>
      <c r="H403" s="25">
        <v>2800933.2891614237</v>
      </c>
    </row>
    <row r="404" spans="1:8" ht="14.5">
      <c r="A404" s="22">
        <v>456001</v>
      </c>
      <c r="B404" s="22" t="s">
        <v>475</v>
      </c>
      <c r="C404" s="22" t="s">
        <v>29</v>
      </c>
      <c r="D404" s="26">
        <v>20.96630225080386</v>
      </c>
      <c r="E404" s="24">
        <v>1.7471918542336551</v>
      </c>
      <c r="F404" s="22">
        <v>1.7159950639706683E-5</v>
      </c>
      <c r="G404" s="25">
        <v>2128213.6290000002</v>
      </c>
      <c r="H404" s="25">
        <v>3718397.5166578465</v>
      </c>
    </row>
    <row r="405" spans="1:8" ht="14.5">
      <c r="A405" s="22">
        <v>459101</v>
      </c>
      <c r="B405" s="22" t="s">
        <v>476</v>
      </c>
      <c r="C405" s="22" t="s">
        <v>29</v>
      </c>
      <c r="D405" s="26">
        <v>24.96630225080386</v>
      </c>
      <c r="E405" s="24">
        <v>2.0805251875669883</v>
      </c>
      <c r="F405" s="22">
        <v>2.0433766009615082E-5</v>
      </c>
      <c r="G405" s="25">
        <v>2128213.6290000002</v>
      </c>
      <c r="H405" s="25">
        <v>4427802.0596578466</v>
      </c>
    </row>
    <row r="406" spans="1:8" ht="14.5">
      <c r="A406" s="22">
        <v>275202</v>
      </c>
      <c r="B406" s="22" t="s">
        <v>477</v>
      </c>
      <c r="C406" s="22" t="s">
        <v>109</v>
      </c>
      <c r="D406" s="26">
        <v>4.7931511254019279</v>
      </c>
      <c r="E406" s="24">
        <v>0.39942926045016064</v>
      </c>
      <c r="F406" s="22">
        <v>3.9229729561586426E-6</v>
      </c>
      <c r="G406" s="25">
        <v>559645.69499999995</v>
      </c>
      <c r="H406" s="25">
        <v>223538.86606796616</v>
      </c>
    </row>
    <row r="407" spans="1:8" ht="14.5">
      <c r="A407" s="22">
        <v>760902</v>
      </c>
      <c r="B407" s="22" t="s">
        <v>478</v>
      </c>
      <c r="C407" s="22" t="s">
        <v>27</v>
      </c>
      <c r="D407" s="26">
        <v>23.793151125401931</v>
      </c>
      <c r="E407" s="24">
        <v>1.9827625937834943</v>
      </c>
      <c r="F407" s="22">
        <v>1.9473595963223539E-5</v>
      </c>
      <c r="G407" s="25">
        <v>1863405.6659999997</v>
      </c>
      <c r="H407" s="25">
        <v>3694691.0515890191</v>
      </c>
    </row>
    <row r="408" spans="1:8" ht="14.5">
      <c r="A408" s="22">
        <v>766903</v>
      </c>
      <c r="B408" s="22" t="s">
        <v>479</v>
      </c>
      <c r="C408" s="22" t="s">
        <v>27</v>
      </c>
      <c r="D408" s="26">
        <v>9.7931511254019306</v>
      </c>
      <c r="E408" s="24">
        <v>0.81609592711682755</v>
      </c>
      <c r="F408" s="22">
        <v>8.0152421685441429E-6</v>
      </c>
      <c r="G408" s="25">
        <v>3261154.9139999999</v>
      </c>
      <c r="H408" s="25">
        <v>2661415.2430124278</v>
      </c>
    </row>
    <row r="409" spans="1:8" ht="14.5">
      <c r="A409" s="22">
        <v>766970</v>
      </c>
      <c r="B409" s="22" t="s">
        <v>480</v>
      </c>
      <c r="C409" s="22" t="s">
        <v>27</v>
      </c>
      <c r="D409" s="26">
        <v>10.793151125401931</v>
      </c>
      <c r="E409" s="24">
        <v>0.89942926045016092</v>
      </c>
      <c r="F409" s="22">
        <v>8.8336960110212426E-6</v>
      </c>
      <c r="G409" s="25">
        <v>1695316.9589999998</v>
      </c>
      <c r="H409" s="25">
        <v>1524817.6786619856</v>
      </c>
    </row>
    <row r="410" spans="1:8" ht="14.5">
      <c r="A410" s="22">
        <v>767603</v>
      </c>
      <c r="B410" s="22" t="s">
        <v>481</v>
      </c>
      <c r="C410" s="22" t="s">
        <v>27</v>
      </c>
      <c r="D410" s="26">
        <v>14.793151125401931</v>
      </c>
      <c r="E410" s="24">
        <v>1.2327625937834943</v>
      </c>
      <c r="F410" s="22">
        <v>1.2107511380929641E-5</v>
      </c>
      <c r="G410" s="25">
        <v>2839568.1569999997</v>
      </c>
      <c r="H410" s="25">
        <v>3500513.4064483363</v>
      </c>
    </row>
    <row r="411" spans="1:8" ht="14.5">
      <c r="A411" s="22">
        <v>371202</v>
      </c>
      <c r="B411" s="22" t="s">
        <v>482</v>
      </c>
      <c r="C411" s="22" t="s">
        <v>384</v>
      </c>
      <c r="D411" s="26">
        <v>11.793151125401931</v>
      </c>
      <c r="E411" s="24">
        <v>0.98276259378349418</v>
      </c>
      <c r="F411" s="22">
        <v>9.6521498534983423E-6</v>
      </c>
      <c r="G411" s="25">
        <v>3480723.2250000001</v>
      </c>
      <c r="H411" s="25">
        <v>3420724.5848434488</v>
      </c>
    </row>
    <row r="412" spans="1:8" ht="14.5">
      <c r="A412" s="22">
        <v>345001</v>
      </c>
      <c r="B412" s="22" t="s">
        <v>483</v>
      </c>
      <c r="C412" s="22" t="s">
        <v>229</v>
      </c>
      <c r="D412" s="26">
        <v>9.2065755627009658</v>
      </c>
      <c r="E412" s="24">
        <v>0.76721463022508052</v>
      </c>
      <c r="F412" s="22">
        <v>7.5351571453483721E-6</v>
      </c>
      <c r="G412" s="25">
        <v>118949.08499999999</v>
      </c>
      <c r="H412" s="25">
        <v>91259.47826388666</v>
      </c>
    </row>
    <row r="413" spans="1:8" ht="14.5">
      <c r="A413" s="22">
        <v>33103</v>
      </c>
      <c r="B413" s="22" t="s">
        <v>484</v>
      </c>
      <c r="C413" s="22" t="s">
        <v>87</v>
      </c>
      <c r="D413" s="26">
        <v>3.2065755627009649</v>
      </c>
      <c r="E413" s="24">
        <v>0.26721463022508041</v>
      </c>
      <c r="F413" s="22">
        <v>2.6244340904857726E-6</v>
      </c>
      <c r="G413" s="25">
        <v>71369.451000000001</v>
      </c>
      <c r="H413" s="25">
        <v>19070.961458331996</v>
      </c>
    </row>
    <row r="414" spans="1:8" ht="14.5">
      <c r="A414" s="22">
        <v>882112</v>
      </c>
      <c r="B414" s="22" t="s">
        <v>485</v>
      </c>
      <c r="C414" s="22" t="s">
        <v>215</v>
      </c>
      <c r="D414" s="26">
        <v>101.14414019083605</v>
      </c>
      <c r="E414" s="24">
        <v>8.4286783492363373</v>
      </c>
      <c r="F414" s="22">
        <v>8.2781810183232208E-5</v>
      </c>
      <c r="G414" s="25">
        <v>221908.29300000003</v>
      </c>
      <c r="H414" s="25">
        <v>1870393.6247250938</v>
      </c>
    </row>
    <row r="415" spans="1:8" ht="14.5">
      <c r="A415" s="22">
        <v>467001</v>
      </c>
      <c r="B415" s="22" t="s">
        <v>486</v>
      </c>
      <c r="C415" s="22" t="s">
        <v>29</v>
      </c>
      <c r="D415" s="26">
        <v>60.966302250803857</v>
      </c>
      <c r="E415" s="24">
        <v>5.0805251875669883</v>
      </c>
      <c r="F415" s="22">
        <v>4.9898104338790668E-5</v>
      </c>
      <c r="G415" s="25">
        <v>1863405.6659999997</v>
      </c>
      <c r="H415" s="25">
        <v>9467079.4207680374</v>
      </c>
    </row>
    <row r="416" spans="1:8" ht="14.5">
      <c r="A416" s="22">
        <v>542302</v>
      </c>
      <c r="B416" s="22" t="s">
        <v>487</v>
      </c>
      <c r="C416" s="22" t="s">
        <v>29</v>
      </c>
      <c r="D416" s="26">
        <v>8.9663022508038583</v>
      </c>
      <c r="E416" s="24">
        <v>0.74719185423365486</v>
      </c>
      <c r="F416" s="22">
        <v>7.338504529981485E-6</v>
      </c>
      <c r="G416" s="25">
        <v>1863405.6659999997</v>
      </c>
      <c r="H416" s="25">
        <v>1392321.5347680384</v>
      </c>
    </row>
    <row r="417" spans="1:8" ht="14.5">
      <c r="A417" s="22">
        <v>545001</v>
      </c>
      <c r="B417" s="22" t="s">
        <v>488</v>
      </c>
      <c r="C417" s="22" t="s">
        <v>29</v>
      </c>
      <c r="D417" s="26">
        <v>182.96630225080386</v>
      </c>
      <c r="E417" s="24">
        <v>15.247191854233655</v>
      </c>
      <c r="F417" s="22">
        <v>1.4974947312099683E-4</v>
      </c>
      <c r="G417" s="25">
        <v>2128213.6290000002</v>
      </c>
      <c r="H417" s="25">
        <v>32449281.508157849</v>
      </c>
    </row>
    <row r="418" spans="1:8" ht="14.5">
      <c r="A418" s="22">
        <v>882296</v>
      </c>
      <c r="B418" s="22" t="s">
        <v>489</v>
      </c>
      <c r="C418" s="22" t="s">
        <v>215</v>
      </c>
      <c r="D418" s="26">
        <v>36.577330190836022</v>
      </c>
      <c r="E418" s="24">
        <v>3.0481108492363354</v>
      </c>
      <c r="F418" s="22">
        <v>2.993685644224337E-5</v>
      </c>
      <c r="G418" s="25">
        <v>492566.21100000007</v>
      </c>
      <c r="H418" s="25">
        <v>1501396.4117163341</v>
      </c>
    </row>
    <row r="419" spans="1:8" ht="14.5">
      <c r="A419" s="22">
        <v>901211</v>
      </c>
      <c r="B419" s="22" t="s">
        <v>490</v>
      </c>
      <c r="C419" s="22" t="s">
        <v>212</v>
      </c>
      <c r="D419" s="26">
        <v>3.853287781350482</v>
      </c>
      <c r="E419" s="24">
        <v>0.32110731511254015</v>
      </c>
      <c r="F419" s="22">
        <v>3.15373819081636E-6</v>
      </c>
      <c r="G419" s="25">
        <v>65909.493000000002</v>
      </c>
      <c r="H419" s="25">
        <v>21164.02033765876</v>
      </c>
    </row>
    <row r="420" spans="1:8" ht="14.5">
      <c r="A420" s="22">
        <v>906602</v>
      </c>
      <c r="B420" s="22" t="s">
        <v>491</v>
      </c>
      <c r="C420" s="22" t="s">
        <v>212</v>
      </c>
      <c r="D420" s="26">
        <v>10.853287781350481</v>
      </c>
      <c r="E420" s="24">
        <v>0.90444064844587346</v>
      </c>
      <c r="F420" s="22">
        <v>8.8829150881560571E-6</v>
      </c>
      <c r="G420" s="25">
        <v>109589.15699999999</v>
      </c>
      <c r="H420" s="25">
        <v>99116.888219716624</v>
      </c>
    </row>
    <row r="421" spans="1:8" ht="14.5">
      <c r="A421" s="22">
        <v>906603</v>
      </c>
      <c r="B421" s="22" t="s">
        <v>492</v>
      </c>
      <c r="C421" s="22" t="s">
        <v>212</v>
      </c>
      <c r="D421" s="26">
        <v>14.353287781350481</v>
      </c>
      <c r="E421" s="24">
        <v>1.1961073151125401</v>
      </c>
      <c r="F421" s="22">
        <v>1.1747503536825906E-5</v>
      </c>
      <c r="G421" s="25">
        <v>165748.72500000001</v>
      </c>
      <c r="H421" s="25">
        <v>198253.26244307676</v>
      </c>
    </row>
    <row r="422" spans="1:8" ht="14.5">
      <c r="A422" s="22">
        <v>906606</v>
      </c>
      <c r="B422" s="22" t="s">
        <v>493</v>
      </c>
      <c r="C422" s="22" t="s">
        <v>212</v>
      </c>
      <c r="D422" s="26">
        <v>10.103287781350481</v>
      </c>
      <c r="E422" s="24">
        <v>0.84194064844587346</v>
      </c>
      <c r="F422" s="22">
        <v>8.2690747062982324E-6</v>
      </c>
      <c r="G422" s="25">
        <v>200458.45800000001</v>
      </c>
      <c r="H422" s="25">
        <v>168774.1241149799</v>
      </c>
    </row>
    <row r="423" spans="1:8" ht="14.5">
      <c r="A423" s="22">
        <v>860102</v>
      </c>
      <c r="B423" s="22" t="s">
        <v>494</v>
      </c>
      <c r="C423" s="22" t="s">
        <v>109</v>
      </c>
      <c r="D423" s="26">
        <v>25.793151125401931</v>
      </c>
      <c r="E423" s="24">
        <v>2.149429260450161</v>
      </c>
      <c r="F423" s="22">
        <v>2.1110503648177738E-5</v>
      </c>
      <c r="G423" s="25">
        <v>473456.35800000001</v>
      </c>
      <c r="H423" s="25">
        <v>1017660.9494313668</v>
      </c>
    </row>
    <row r="424" spans="1:8" ht="14.5">
      <c r="A424" s="22">
        <v>311301</v>
      </c>
      <c r="B424" s="22" t="s">
        <v>495</v>
      </c>
      <c r="C424" s="22" t="s">
        <v>249</v>
      </c>
      <c r="D424" s="26">
        <v>12.793151125401931</v>
      </c>
      <c r="E424" s="24">
        <v>1.0660959271168275</v>
      </c>
      <c r="F424" s="22">
        <v>1.0470603695975442E-5</v>
      </c>
      <c r="G424" s="25">
        <v>3261154.9139999999</v>
      </c>
      <c r="H424" s="25">
        <v>3476703.971512428</v>
      </c>
    </row>
    <row r="425" spans="1:8" ht="14.5">
      <c r="A425" s="22">
        <v>431001</v>
      </c>
      <c r="B425" s="22" t="s">
        <v>496</v>
      </c>
      <c r="C425" s="22" t="s">
        <v>29</v>
      </c>
      <c r="D425" s="26">
        <v>18.96630225080386</v>
      </c>
      <c r="E425" s="24">
        <v>1.5805251875669883</v>
      </c>
      <c r="F425" s="22">
        <v>1.5523042954752484E-5</v>
      </c>
      <c r="G425" s="25">
        <v>1863405.6659999997</v>
      </c>
      <c r="H425" s="25">
        <v>2945159.5897680386</v>
      </c>
    </row>
    <row r="426" spans="1:8" ht="14.5">
      <c r="A426" s="22">
        <v>768001</v>
      </c>
      <c r="B426" s="22" t="s">
        <v>497</v>
      </c>
      <c r="C426" s="22" t="s">
        <v>27</v>
      </c>
      <c r="D426" s="26">
        <v>4.7931511254019279</v>
      </c>
      <c r="E426" s="24">
        <v>0.39942926045016064</v>
      </c>
      <c r="F426" s="22">
        <v>3.9229729561586426E-6</v>
      </c>
      <c r="G426" s="25">
        <v>2839568.1569999997</v>
      </c>
      <c r="H426" s="25">
        <v>1134206.6089483355</v>
      </c>
    </row>
    <row r="427" spans="1:8" ht="14.5">
      <c r="A427" s="22">
        <v>901009</v>
      </c>
      <c r="B427" s="22" t="s">
        <v>498</v>
      </c>
      <c r="C427" s="22" t="s">
        <v>212</v>
      </c>
      <c r="D427" s="26">
        <v>9.6032877813504811</v>
      </c>
      <c r="E427" s="24">
        <v>0.80027398177920672</v>
      </c>
      <c r="F427" s="22">
        <v>7.8598477850596825E-6</v>
      </c>
      <c r="G427" s="25">
        <v>40559.688000000002</v>
      </c>
      <c r="H427" s="25">
        <v>32458.863015482311</v>
      </c>
    </row>
    <row r="428" spans="1:8" ht="14.5">
      <c r="A428" s="22">
        <v>550202</v>
      </c>
      <c r="B428" s="22" t="s">
        <v>499</v>
      </c>
      <c r="C428" s="22" t="s">
        <v>48</v>
      </c>
      <c r="D428" s="26">
        <v>48.966302250803857</v>
      </c>
      <c r="E428" s="24">
        <v>4.0805251875669883</v>
      </c>
      <c r="F428" s="22">
        <v>4.0076658229065472E-5</v>
      </c>
      <c r="G428" s="25">
        <v>3049776.5399999996</v>
      </c>
      <c r="H428" s="25">
        <v>12444689.987920899</v>
      </c>
    </row>
    <row r="429" spans="1:8" ht="14.5">
      <c r="A429" s="22">
        <v>881390</v>
      </c>
      <c r="B429" s="22" t="s">
        <v>500</v>
      </c>
      <c r="C429" s="22" t="s">
        <v>215</v>
      </c>
      <c r="D429" s="26">
        <v>11.980450190836017</v>
      </c>
      <c r="E429" s="24">
        <v>0.99837084923633468</v>
      </c>
      <c r="F429" s="22">
        <v>9.80544549329524E-6</v>
      </c>
      <c r="G429" s="25">
        <v>303027.66899999999</v>
      </c>
      <c r="H429" s="25">
        <v>302533.99124163692</v>
      </c>
    </row>
    <row r="430" spans="1:8" ht="14.5">
      <c r="A430" s="22">
        <v>906808</v>
      </c>
      <c r="B430" s="22" t="s">
        <v>501</v>
      </c>
      <c r="C430" s="22" t="s">
        <v>281</v>
      </c>
      <c r="D430" s="26">
        <v>2.7931511254019288</v>
      </c>
      <c r="E430" s="24">
        <v>0.23276259378349407</v>
      </c>
      <c r="F430" s="22">
        <v>2.286065271204444E-6</v>
      </c>
      <c r="G430" s="25">
        <v>129869.00100000002</v>
      </c>
      <c r="H430" s="25">
        <v>30228.64552483119</v>
      </c>
    </row>
    <row r="431" spans="1:8" ht="14.5">
      <c r="A431" s="22">
        <v>907103</v>
      </c>
      <c r="B431" s="22" t="s">
        <v>502</v>
      </c>
      <c r="C431" s="22" t="s">
        <v>215</v>
      </c>
      <c r="D431" s="26">
        <v>4.2939251908360143</v>
      </c>
      <c r="E431" s="24">
        <v>0.35782709923633454</v>
      </c>
      <c r="F431" s="22">
        <v>3.5143795717489494E-6</v>
      </c>
      <c r="G431" s="25">
        <v>16769.870999999999</v>
      </c>
      <c r="H431" s="25">
        <v>6000.7142944975285</v>
      </c>
    </row>
    <row r="432" spans="1:8" ht="14.5">
      <c r="A432" s="22">
        <v>911010</v>
      </c>
      <c r="B432" s="22" t="s">
        <v>503</v>
      </c>
      <c r="C432" s="22" t="s">
        <v>212</v>
      </c>
      <c r="D432" s="26">
        <v>1.3532877813504824</v>
      </c>
      <c r="E432" s="24">
        <v>0.11277398177920687</v>
      </c>
      <c r="F432" s="22">
        <v>1.1076035846236116E-6</v>
      </c>
      <c r="G432" s="25">
        <v>24179.813999999998</v>
      </c>
      <c r="H432" s="25">
        <v>2726.853903460611</v>
      </c>
    </row>
    <row r="433" spans="1:8" ht="14.5">
      <c r="A433" s="22">
        <v>935100</v>
      </c>
      <c r="B433" s="22" t="s">
        <v>504</v>
      </c>
      <c r="C433" s="22" t="s">
        <v>27</v>
      </c>
      <c r="D433" s="26">
        <v>16.793151125401931</v>
      </c>
      <c r="E433" s="24">
        <v>1.3994292604501608</v>
      </c>
      <c r="F433" s="22">
        <v>1.3744419065883839E-5</v>
      </c>
      <c r="G433" s="25">
        <v>73319.436000000002</v>
      </c>
      <c r="H433" s="25">
        <v>102605.3640981029</v>
      </c>
    </row>
    <row r="434" spans="1:8" ht="14.5">
      <c r="A434" s="22">
        <v>317306</v>
      </c>
      <c r="B434" s="22" t="s">
        <v>505</v>
      </c>
      <c r="C434" s="22" t="s">
        <v>249</v>
      </c>
      <c r="D434" s="26">
        <v>2.7931511254019288</v>
      </c>
      <c r="E434" s="24">
        <v>0.23276259378349407</v>
      </c>
      <c r="F434" s="22">
        <v>2.286065271204444E-6</v>
      </c>
      <c r="G434" s="25">
        <v>3261154.9139999999</v>
      </c>
      <c r="H434" s="25">
        <v>759074.87651242747</v>
      </c>
    </row>
    <row r="435" spans="1:8" ht="14.5">
      <c r="A435" s="22">
        <v>270103</v>
      </c>
      <c r="B435" s="22" t="s">
        <v>506</v>
      </c>
      <c r="C435" s="22" t="s">
        <v>74</v>
      </c>
      <c r="D435" s="26">
        <v>21.793151125401931</v>
      </c>
      <c r="E435" s="24">
        <v>1.8160959271168275</v>
      </c>
      <c r="F435" s="22">
        <v>1.7836688278269339E-5</v>
      </c>
      <c r="G435" s="25">
        <v>951982.67700000003</v>
      </c>
      <c r="H435" s="25">
        <v>1728891.8623854744</v>
      </c>
    </row>
    <row r="436" spans="1:8" ht="14.5">
      <c r="A436" s="22">
        <v>143403</v>
      </c>
      <c r="B436" s="22" t="s">
        <v>507</v>
      </c>
      <c r="C436" s="22" t="s">
        <v>55</v>
      </c>
      <c r="D436" s="26">
        <v>10.966302250803858</v>
      </c>
      <c r="E436" s="24">
        <v>0.91385852090032149</v>
      </c>
      <c r="F436" s="22">
        <v>8.9754122149356844E-6</v>
      </c>
      <c r="G436" s="25">
        <v>3480723.2250000001</v>
      </c>
      <c r="H436" s="25">
        <v>3180888.5780618968</v>
      </c>
    </row>
    <row r="437" spans="1:8" ht="14.5">
      <c r="A437" s="22">
        <v>245200</v>
      </c>
      <c r="B437" s="22" t="s">
        <v>508</v>
      </c>
      <c r="C437" s="22" t="s">
        <v>101</v>
      </c>
      <c r="D437" s="26">
        <v>3.7931511254019279</v>
      </c>
      <c r="E437" s="24">
        <v>0.31609592711682732</v>
      </c>
      <c r="F437" s="22">
        <v>3.1045191136815429E-6</v>
      </c>
      <c r="G437" s="25">
        <v>85409.343000000008</v>
      </c>
      <c r="H437" s="25">
        <v>26997.54546002411</v>
      </c>
    </row>
    <row r="438" spans="1:8" ht="14.5">
      <c r="A438" s="22">
        <v>908805</v>
      </c>
      <c r="B438" s="22" t="s">
        <v>509</v>
      </c>
      <c r="C438" s="22" t="s">
        <v>212</v>
      </c>
      <c r="D438" s="26">
        <v>12.103287781350481</v>
      </c>
      <c r="E438" s="24">
        <v>1.0086073151125401</v>
      </c>
      <c r="F438" s="22">
        <v>9.9059823912524318E-6</v>
      </c>
      <c r="G438" s="25">
        <v>2307612.2489999998</v>
      </c>
      <c r="H438" s="25">
        <v>2327474.5947847003</v>
      </c>
    </row>
    <row r="439" spans="1:8" ht="14.5">
      <c r="A439" s="22">
        <v>360102</v>
      </c>
      <c r="B439" s="22" t="s">
        <v>510</v>
      </c>
      <c r="C439" s="22" t="s">
        <v>384</v>
      </c>
      <c r="D439" s="26">
        <v>8.7931511254019306</v>
      </c>
      <c r="E439" s="24">
        <v>0.73276259378349418</v>
      </c>
      <c r="F439" s="22">
        <v>7.1967883260670432E-6</v>
      </c>
      <c r="G439" s="25">
        <v>1996394.6430000002</v>
      </c>
      <c r="H439" s="25">
        <v>1462883.316820153</v>
      </c>
    </row>
    <row r="440" spans="1:8" ht="14.5">
      <c r="A440" s="22">
        <v>876122</v>
      </c>
      <c r="B440" s="22" t="s">
        <v>511</v>
      </c>
      <c r="C440" s="22" t="s">
        <v>212</v>
      </c>
      <c r="D440" s="26">
        <v>10.853287781350481</v>
      </c>
      <c r="E440" s="24">
        <v>0.90444064844587346</v>
      </c>
      <c r="F440" s="22">
        <v>8.8829150881560571E-6</v>
      </c>
      <c r="G440" s="25">
        <v>1342369.6740000001</v>
      </c>
      <c r="H440" s="25">
        <v>1214093.6984066358</v>
      </c>
    </row>
    <row r="441" spans="1:8" ht="14.5">
      <c r="A441" s="22">
        <v>933601</v>
      </c>
      <c r="B441" s="22" t="s">
        <v>512</v>
      </c>
      <c r="C441" s="22" t="s">
        <v>66</v>
      </c>
      <c r="D441" s="26">
        <v>121.79315112540192</v>
      </c>
      <c r="E441" s="24">
        <v>10.149429260450161</v>
      </c>
      <c r="F441" s="22">
        <v>9.9682072525979307E-5</v>
      </c>
      <c r="G441" s="25">
        <v>79169.390999999989</v>
      </c>
      <c r="H441" s="25">
        <v>803524.13354741945</v>
      </c>
    </row>
    <row r="442" spans="1:8" ht="14.5">
      <c r="A442" s="22">
        <v>360600</v>
      </c>
      <c r="B442" s="22" t="s">
        <v>513</v>
      </c>
      <c r="C442" s="22" t="s">
        <v>281</v>
      </c>
      <c r="D442" s="26">
        <v>15.793151125401932</v>
      </c>
      <c r="E442" s="24">
        <v>1.3160959271168278</v>
      </c>
      <c r="F442" s="22">
        <v>1.2925965223406743E-5</v>
      </c>
      <c r="G442" s="25">
        <v>1996394.6430000002</v>
      </c>
      <c r="H442" s="25">
        <v>2627446.8585701538</v>
      </c>
    </row>
    <row r="443" spans="1:8" ht="14.5">
      <c r="A443" s="22">
        <v>361606</v>
      </c>
      <c r="B443" s="22" t="s">
        <v>514</v>
      </c>
      <c r="C443" s="22" t="s">
        <v>384</v>
      </c>
      <c r="D443" s="26">
        <v>2.7931511254019288</v>
      </c>
      <c r="E443" s="24">
        <v>0.23276259378349407</v>
      </c>
      <c r="F443" s="22">
        <v>2.286065271204444E-6</v>
      </c>
      <c r="G443" s="25">
        <v>6365531.034</v>
      </c>
      <c r="H443" s="25">
        <v>1481657.514283167</v>
      </c>
    </row>
    <row r="444" spans="1:8" ht="14.5">
      <c r="A444" s="22">
        <v>378701</v>
      </c>
      <c r="B444" s="22" t="s">
        <v>515</v>
      </c>
      <c r="C444" s="22" t="s">
        <v>384</v>
      </c>
      <c r="D444" s="26">
        <v>3.7931511254019279</v>
      </c>
      <c r="E444" s="24">
        <v>0.31609592711682732</v>
      </c>
      <c r="F444" s="22">
        <v>3.1045191136815429E-6</v>
      </c>
      <c r="G444" s="25">
        <v>3261154.9139999999</v>
      </c>
      <c r="H444" s="25">
        <v>1030837.7860124272</v>
      </c>
    </row>
    <row r="445" spans="1:8" ht="14.5">
      <c r="A445" s="22">
        <v>882307</v>
      </c>
      <c r="B445" s="22" t="s">
        <v>516</v>
      </c>
      <c r="C445" s="22" t="s">
        <v>215</v>
      </c>
      <c r="D445" s="26">
        <v>65.786125190836017</v>
      </c>
      <c r="E445" s="24">
        <v>5.4821770992363348</v>
      </c>
      <c r="F445" s="22">
        <v>5.3842906944119263E-5</v>
      </c>
      <c r="G445" s="25">
        <v>198508.473</v>
      </c>
      <c r="H445" s="25">
        <v>1088258.6046849743</v>
      </c>
    </row>
    <row r="446" spans="1:8" ht="14.5">
      <c r="A446" s="22">
        <v>911004</v>
      </c>
      <c r="B446" s="22" t="s">
        <v>517</v>
      </c>
      <c r="C446" s="22" t="s">
        <v>212</v>
      </c>
      <c r="D446" s="26">
        <v>12.853287781350481</v>
      </c>
      <c r="E446" s="24">
        <v>1.0711073151125401</v>
      </c>
      <c r="F446" s="22">
        <v>1.0519822773110257E-5</v>
      </c>
      <c r="G446" s="25">
        <v>51479.604000000007</v>
      </c>
      <c r="H446" s="25">
        <v>55140.180423496786</v>
      </c>
    </row>
    <row r="447" spans="1:8" ht="14.5">
      <c r="A447" s="22">
        <v>939601</v>
      </c>
      <c r="B447" s="22" t="s">
        <v>518</v>
      </c>
      <c r="C447" s="22" t="s">
        <v>210</v>
      </c>
      <c r="D447" s="26">
        <v>4.7931511254019279</v>
      </c>
      <c r="E447" s="24">
        <v>0.39942926045016064</v>
      </c>
      <c r="F447" s="22">
        <v>3.9229729561586426E-6</v>
      </c>
      <c r="G447" s="25">
        <v>0</v>
      </c>
      <c r="H447" s="25">
        <v>0</v>
      </c>
    </row>
    <row r="448" spans="1:8" ht="14.5">
      <c r="A448" s="22">
        <v>372301</v>
      </c>
      <c r="B448" s="22" t="s">
        <v>519</v>
      </c>
      <c r="C448" s="22" t="s">
        <v>384</v>
      </c>
      <c r="D448" s="26">
        <v>4.7931511254019279</v>
      </c>
      <c r="E448" s="24">
        <v>0.39942926045016064</v>
      </c>
      <c r="F448" s="22">
        <v>3.9229729561586426E-6</v>
      </c>
      <c r="G448" s="25">
        <v>1121631.3720000002</v>
      </c>
      <c r="H448" s="25">
        <v>448012.38941565913</v>
      </c>
    </row>
    <row r="449" spans="1:8" ht="14.5">
      <c r="A449" s="22">
        <v>951302</v>
      </c>
      <c r="B449" s="22" t="s">
        <v>520</v>
      </c>
      <c r="C449" s="22" t="s">
        <v>212</v>
      </c>
      <c r="D449" s="26">
        <v>22.103287781350481</v>
      </c>
      <c r="E449" s="24">
        <v>1.8419406484458734</v>
      </c>
      <c r="F449" s="22">
        <v>1.8090520816023427E-5</v>
      </c>
      <c r="G449" s="25">
        <v>263637.97200000001</v>
      </c>
      <c r="H449" s="25">
        <v>485605.49710063502</v>
      </c>
    </row>
    <row r="450" spans="1:8" ht="14.5">
      <c r="A450" s="22">
        <v>907014</v>
      </c>
      <c r="B450" s="22" t="s">
        <v>521</v>
      </c>
      <c r="C450" s="22" t="s">
        <v>426</v>
      </c>
      <c r="D450" s="26">
        <v>5.793151125401927</v>
      </c>
      <c r="E450" s="24">
        <v>0.4827625937834939</v>
      </c>
      <c r="F450" s="22">
        <v>4.7414267986357415E-6</v>
      </c>
      <c r="G450" s="25">
        <v>50699.61</v>
      </c>
      <c r="H450" s="25">
        <v>24475.875227411565</v>
      </c>
    </row>
    <row r="451" spans="1:8" ht="14.5">
      <c r="A451" s="22">
        <v>879460</v>
      </c>
      <c r="B451" s="22" t="s">
        <v>522</v>
      </c>
      <c r="C451" s="22" t="s">
        <v>215</v>
      </c>
      <c r="D451" s="26">
        <v>18.129670190836023</v>
      </c>
      <c r="E451" s="24">
        <v>1.5108058492363352</v>
      </c>
      <c r="F451" s="22">
        <v>1.4838298230532276E-5</v>
      </c>
      <c r="G451" s="25">
        <v>607615.326</v>
      </c>
      <c r="H451" s="25">
        <v>917988.78860644263</v>
      </c>
    </row>
    <row r="452" spans="1:8" ht="14.5">
      <c r="A452" s="22">
        <v>960401</v>
      </c>
      <c r="B452" s="22" t="s">
        <v>523</v>
      </c>
      <c r="C452" s="22" t="s">
        <v>35</v>
      </c>
      <c r="D452" s="26">
        <v>11.793151125401931</v>
      </c>
      <c r="E452" s="24">
        <v>0.98276259378349418</v>
      </c>
      <c r="F452" s="22">
        <v>9.6521498534983423E-6</v>
      </c>
      <c r="G452" s="25">
        <v>163798.74000000002</v>
      </c>
      <c r="H452" s="25">
        <v>160975.27458086819</v>
      </c>
    </row>
    <row r="453" spans="1:8" ht="14.5">
      <c r="A453" s="22">
        <v>864203</v>
      </c>
      <c r="B453" s="22" t="s">
        <v>524</v>
      </c>
      <c r="C453" s="22" t="s">
        <v>109</v>
      </c>
      <c r="D453" s="26">
        <v>10.793151125401931</v>
      </c>
      <c r="E453" s="24">
        <v>0.89942926045016092</v>
      </c>
      <c r="F453" s="22">
        <v>8.8336960110212426E-6</v>
      </c>
      <c r="G453" s="25">
        <v>752304.21300000011</v>
      </c>
      <c r="H453" s="25">
        <v>676644.42193213047</v>
      </c>
    </row>
    <row r="454" spans="1:8" ht="14.5">
      <c r="A454" s="22">
        <v>791301</v>
      </c>
      <c r="B454" s="22" t="s">
        <v>525</v>
      </c>
      <c r="C454" s="22" t="s">
        <v>27</v>
      </c>
      <c r="D454" s="26">
        <v>3.7931511254019279</v>
      </c>
      <c r="E454" s="24">
        <v>0.31609592711682732</v>
      </c>
      <c r="F454" s="22">
        <v>3.1045191136815429E-6</v>
      </c>
      <c r="G454" s="25">
        <v>1312339.905</v>
      </c>
      <c r="H454" s="25">
        <v>414825.29896338412</v>
      </c>
    </row>
    <row r="455" spans="1:8" ht="14.5">
      <c r="A455" s="22">
        <v>883211</v>
      </c>
      <c r="B455" s="22" t="s">
        <v>526</v>
      </c>
      <c r="C455" s="22" t="s">
        <v>212</v>
      </c>
      <c r="D455" s="26">
        <v>2.603287781350482</v>
      </c>
      <c r="E455" s="24">
        <v>0.21694064844587349</v>
      </c>
      <c r="F455" s="22">
        <v>2.1306708877199854E-6</v>
      </c>
      <c r="G455" s="25">
        <v>3352804.2089999998</v>
      </c>
      <c r="H455" s="25">
        <v>727359.51921251393</v>
      </c>
    </row>
    <row r="456" spans="1:8" ht="14.5">
      <c r="A456" s="22">
        <v>883210</v>
      </c>
      <c r="B456" s="22" t="s">
        <v>527</v>
      </c>
      <c r="C456" s="22" t="s">
        <v>212</v>
      </c>
      <c r="D456" s="26">
        <v>8.8532877813504811</v>
      </c>
      <c r="E456" s="24">
        <v>0.73777398177920672</v>
      </c>
      <c r="F456" s="22">
        <v>7.2460074032018577E-6</v>
      </c>
      <c r="G456" s="25">
        <v>2905867.6470000003</v>
      </c>
      <c r="H456" s="25">
        <v>2143873.5444505648</v>
      </c>
    </row>
    <row r="457" spans="1:8" ht="14.5">
      <c r="A457" s="22">
        <v>540015</v>
      </c>
      <c r="B457" s="22" t="s">
        <v>528</v>
      </c>
      <c r="C457" s="22" t="s">
        <v>29</v>
      </c>
      <c r="D457" s="26">
        <v>36.966302250803857</v>
      </c>
      <c r="E457" s="24">
        <v>3.0805251875669879</v>
      </c>
      <c r="F457" s="22">
        <v>3.0255212119340272E-5</v>
      </c>
      <c r="G457" s="25">
        <v>1863405.6659999997</v>
      </c>
      <c r="H457" s="25">
        <v>5740268.088768037</v>
      </c>
    </row>
    <row r="458" spans="1:8" ht="14.5">
      <c r="A458" s="22">
        <v>861102</v>
      </c>
      <c r="B458" s="22" t="s">
        <v>529</v>
      </c>
      <c r="C458" s="22" t="s">
        <v>109</v>
      </c>
      <c r="D458" s="26">
        <v>28.793151125401931</v>
      </c>
      <c r="E458" s="24">
        <v>2.399429260450161</v>
      </c>
      <c r="F458" s="22">
        <v>2.3565865175609037E-5</v>
      </c>
      <c r="G458" s="25">
        <v>752304.21300000011</v>
      </c>
      <c r="H458" s="25">
        <v>1805100.7414321306</v>
      </c>
    </row>
    <row r="459" spans="1:8" ht="14.5">
      <c r="A459" s="22">
        <v>457302</v>
      </c>
      <c r="B459" s="22" t="s">
        <v>530</v>
      </c>
      <c r="C459" s="22" t="s">
        <v>29</v>
      </c>
      <c r="D459" s="26">
        <v>6.9663022508038566</v>
      </c>
      <c r="E459" s="24">
        <v>0.58052518756698801</v>
      </c>
      <c r="F459" s="22">
        <v>5.7015968450272838E-6</v>
      </c>
      <c r="G459" s="25">
        <v>3480723.2250000001</v>
      </c>
      <c r="H459" s="25">
        <v>2020647.5030618964</v>
      </c>
    </row>
    <row r="460" spans="1:8" ht="14.5">
      <c r="A460" s="22">
        <v>540102</v>
      </c>
      <c r="B460" s="22" t="s">
        <v>531</v>
      </c>
      <c r="C460" s="22" t="s">
        <v>29</v>
      </c>
      <c r="D460" s="26">
        <v>22.96630225080386</v>
      </c>
      <c r="E460" s="24">
        <v>1.9138585209003216</v>
      </c>
      <c r="F460" s="22">
        <v>1.8796858324660883E-5</v>
      </c>
      <c r="G460" s="25">
        <v>1863405.6659999997</v>
      </c>
      <c r="H460" s="25">
        <v>3566294.8117680382</v>
      </c>
    </row>
    <row r="461" spans="1:8" ht="14.5">
      <c r="A461" s="22">
        <v>546100</v>
      </c>
      <c r="B461" s="22" t="s">
        <v>532</v>
      </c>
      <c r="C461" s="22" t="s">
        <v>29</v>
      </c>
      <c r="D461" s="26">
        <v>28.96630225080386</v>
      </c>
      <c r="E461" s="24">
        <v>2.4138585209003218</v>
      </c>
      <c r="F461" s="22">
        <v>2.3707581379523481E-5</v>
      </c>
      <c r="G461" s="25">
        <v>2128213.6290000002</v>
      </c>
      <c r="H461" s="25">
        <v>5137206.6026578471</v>
      </c>
    </row>
    <row r="462" spans="1:8" ht="14.5">
      <c r="A462" s="22">
        <v>862601</v>
      </c>
      <c r="B462" s="22" t="s">
        <v>533</v>
      </c>
      <c r="C462" s="22" t="s">
        <v>109</v>
      </c>
      <c r="D462" s="26">
        <v>27.793151125401931</v>
      </c>
      <c r="E462" s="24">
        <v>2.3160959271168275</v>
      </c>
      <c r="F462" s="22">
        <v>2.2747411333131938E-5</v>
      </c>
      <c r="G462" s="25">
        <v>1863405.6659999997</v>
      </c>
      <c r="H462" s="25">
        <v>4315826.2735890187</v>
      </c>
    </row>
    <row r="463" spans="1:8" ht="14.5">
      <c r="A463" s="22">
        <v>465201</v>
      </c>
      <c r="B463" s="22" t="s">
        <v>534</v>
      </c>
      <c r="C463" s="22" t="s">
        <v>29</v>
      </c>
      <c r="D463" s="26">
        <v>12.966302250803857</v>
      </c>
      <c r="E463" s="24">
        <v>1.0805251875669881</v>
      </c>
      <c r="F463" s="22">
        <v>1.0612319899889884E-5</v>
      </c>
      <c r="G463" s="25">
        <v>2128213.6290000002</v>
      </c>
      <c r="H463" s="25">
        <v>2299588.4306578455</v>
      </c>
    </row>
    <row r="464" spans="1:8" ht="14.5">
      <c r="A464" s="22">
        <v>389002</v>
      </c>
      <c r="B464" s="22" t="s">
        <v>535</v>
      </c>
      <c r="C464" s="22" t="s">
        <v>251</v>
      </c>
      <c r="D464" s="26">
        <v>35.79315112540192</v>
      </c>
      <c r="E464" s="24">
        <v>2.9827625937834932</v>
      </c>
      <c r="F464" s="22">
        <v>2.9295042072948725E-5</v>
      </c>
      <c r="G464" s="25">
        <v>163798.74000000002</v>
      </c>
      <c r="H464" s="25">
        <v>488572.75458086806</v>
      </c>
    </row>
    <row r="465" spans="1:8" ht="14.5">
      <c r="A465" s="22">
        <v>882103</v>
      </c>
      <c r="B465" s="22" t="s">
        <v>536</v>
      </c>
      <c r="C465" s="22" t="s">
        <v>215</v>
      </c>
      <c r="D465" s="26">
        <v>10.443145190836017</v>
      </c>
      <c r="E465" s="24">
        <v>0.87026209923633469</v>
      </c>
      <c r="F465" s="22">
        <v>8.5472323089859819E-6</v>
      </c>
      <c r="G465" s="25">
        <v>492566.21100000007</v>
      </c>
      <c r="H465" s="25">
        <v>428661.70479774743</v>
      </c>
    </row>
    <row r="466" spans="1:8" ht="14.5">
      <c r="A466" s="22">
        <v>395024</v>
      </c>
      <c r="B466" s="22" t="s">
        <v>537</v>
      </c>
      <c r="C466" s="22" t="s">
        <v>251</v>
      </c>
      <c r="D466" s="26">
        <v>2.7931511254019288</v>
      </c>
      <c r="E466" s="24">
        <v>0.23276259378349407</v>
      </c>
      <c r="F466" s="22">
        <v>2.286065271204444E-6</v>
      </c>
      <c r="G466" s="25">
        <v>1451568.834</v>
      </c>
      <c r="H466" s="25">
        <v>337870.92685712216</v>
      </c>
    </row>
    <row r="467" spans="1:8" ht="14.5">
      <c r="A467" s="22">
        <v>876241</v>
      </c>
      <c r="B467" s="22" t="s">
        <v>538</v>
      </c>
      <c r="C467" s="22" t="s">
        <v>212</v>
      </c>
      <c r="D467" s="26">
        <v>2.603287781350482</v>
      </c>
      <c r="E467" s="24">
        <v>0.21694064844587349</v>
      </c>
      <c r="F467" s="22">
        <v>2.1306708877199854E-6</v>
      </c>
      <c r="G467" s="25">
        <v>226198.26</v>
      </c>
      <c r="H467" s="25">
        <v>49071.597201728291</v>
      </c>
    </row>
    <row r="468" spans="1:8" ht="14.5">
      <c r="A468" s="22">
        <v>962100</v>
      </c>
      <c r="B468" s="22" t="s">
        <v>539</v>
      </c>
      <c r="C468" s="22" t="s">
        <v>60</v>
      </c>
      <c r="D468" s="26">
        <v>124.79315112540192</v>
      </c>
      <c r="E468" s="24">
        <v>10.399429260450161</v>
      </c>
      <c r="F468" s="22">
        <v>1.0213743405341061E-4</v>
      </c>
      <c r="G468" s="25">
        <v>559645.69499999995</v>
      </c>
      <c r="H468" s="25">
        <v>5819995.8160679657</v>
      </c>
    </row>
    <row r="469" spans="1:8" ht="14.5">
      <c r="A469" s="22">
        <v>908806</v>
      </c>
      <c r="B469" s="22" t="s">
        <v>540</v>
      </c>
      <c r="C469" s="22" t="s">
        <v>212</v>
      </c>
      <c r="D469" s="26">
        <v>4.3532877813504829</v>
      </c>
      <c r="E469" s="24">
        <v>0.36277398177920689</v>
      </c>
      <c r="F469" s="22">
        <v>3.5629651120549107E-6</v>
      </c>
      <c r="G469" s="25">
        <v>140788.91700000002</v>
      </c>
      <c r="H469" s="25">
        <v>51074.556010472275</v>
      </c>
    </row>
    <row r="470" spans="1:8" ht="14.5">
      <c r="A470" s="22">
        <v>882203</v>
      </c>
      <c r="B470" s="22" t="s">
        <v>541</v>
      </c>
      <c r="C470" s="22" t="s">
        <v>215</v>
      </c>
      <c r="D470" s="26">
        <v>11.980450190836017</v>
      </c>
      <c r="E470" s="24">
        <v>0.99837084923633468</v>
      </c>
      <c r="F470" s="22">
        <v>9.80544549329524E-6</v>
      </c>
      <c r="G470" s="25">
        <v>198508.473</v>
      </c>
      <c r="H470" s="25">
        <v>198185.07276961801</v>
      </c>
    </row>
    <row r="471" spans="1:8" ht="14.5">
      <c r="A471" s="22">
        <v>601101</v>
      </c>
      <c r="B471" s="22" t="s">
        <v>542</v>
      </c>
      <c r="C471" s="22" t="s">
        <v>48</v>
      </c>
      <c r="D471" s="26">
        <v>22.96630225080386</v>
      </c>
      <c r="E471" s="24">
        <v>1.9138585209003216</v>
      </c>
      <c r="F471" s="22">
        <v>1.8796858324660883E-5</v>
      </c>
      <c r="G471" s="25">
        <v>951982.67700000003</v>
      </c>
      <c r="H471" s="25">
        <v>1821960.1581259486</v>
      </c>
    </row>
    <row r="472" spans="1:8" ht="14.5">
      <c r="A472" s="22">
        <v>952001</v>
      </c>
      <c r="B472" s="22" t="s">
        <v>543</v>
      </c>
      <c r="C472" s="22"/>
      <c r="D472" s="26">
        <v>109.79315112540192</v>
      </c>
      <c r="E472" s="24">
        <v>9.1494292604501606</v>
      </c>
      <c r="F472" s="22">
        <v>8.9860626416254111E-5</v>
      </c>
      <c r="G472" s="25">
        <v>136108.95300000001</v>
      </c>
      <c r="H472" s="25">
        <v>1245319.2371874359</v>
      </c>
    </row>
    <row r="473" spans="1:8" ht="14.5">
      <c r="A473" s="22">
        <v>780932</v>
      </c>
      <c r="B473" s="22" t="s">
        <v>544</v>
      </c>
      <c r="C473" s="22" t="s">
        <v>27</v>
      </c>
      <c r="D473" s="26">
        <v>3.7931511254019279</v>
      </c>
      <c r="E473" s="24">
        <v>0.31609592711682732</v>
      </c>
      <c r="F473" s="22">
        <v>3.1045191136815429E-6</v>
      </c>
      <c r="G473" s="25">
        <v>3049776.5399999996</v>
      </c>
      <c r="H473" s="25">
        <v>964021.9429104497</v>
      </c>
    </row>
    <row r="474" spans="1:8" ht="14.5">
      <c r="A474" s="22">
        <v>810821</v>
      </c>
      <c r="B474" s="22" t="s">
        <v>545</v>
      </c>
      <c r="C474" s="22" t="s">
        <v>27</v>
      </c>
      <c r="D474" s="26">
        <v>2.7931511254019288</v>
      </c>
      <c r="E474" s="24">
        <v>0.23276259378349407</v>
      </c>
      <c r="F474" s="22">
        <v>2.286065271204444E-6</v>
      </c>
      <c r="G474" s="25">
        <v>3199535.3879999998</v>
      </c>
      <c r="H474" s="25">
        <v>744732.15581295802</v>
      </c>
    </row>
    <row r="475" spans="1:8" ht="14.5">
      <c r="A475" s="22">
        <v>860101</v>
      </c>
      <c r="B475" s="22" t="s">
        <v>546</v>
      </c>
      <c r="C475" s="22" t="s">
        <v>109</v>
      </c>
      <c r="D475" s="26">
        <v>36.79315112540192</v>
      </c>
      <c r="E475" s="24">
        <v>3.0660959271168267</v>
      </c>
      <c r="F475" s="22">
        <v>3.0113495915425825E-5</v>
      </c>
      <c r="G475" s="25">
        <v>473456.35800000001</v>
      </c>
      <c r="H475" s="25">
        <v>1451662.6109313662</v>
      </c>
    </row>
    <row r="476" spans="1:8" ht="14.5">
      <c r="A476" s="22">
        <v>601301</v>
      </c>
      <c r="B476" s="22" t="s">
        <v>547</v>
      </c>
      <c r="C476" s="22" t="s">
        <v>48</v>
      </c>
      <c r="D476" s="26">
        <v>6.9663022508038566</v>
      </c>
      <c r="E476" s="24">
        <v>0.58052518756698801</v>
      </c>
      <c r="F476" s="22">
        <v>5.7015968450272838E-6</v>
      </c>
      <c r="G476" s="25">
        <v>353727.27899999998</v>
      </c>
      <c r="H476" s="25">
        <v>205347.59498903528</v>
      </c>
    </row>
    <row r="477" spans="1:8" ht="14.5">
      <c r="A477" s="22">
        <v>202401</v>
      </c>
      <c r="B477" s="22" t="s">
        <v>548</v>
      </c>
      <c r="C477" s="22" t="s">
        <v>39</v>
      </c>
      <c r="D477" s="26">
        <v>5.793151125401927</v>
      </c>
      <c r="E477" s="24">
        <v>0.4827625937834939</v>
      </c>
      <c r="F477" s="22">
        <v>4.7414267986357415E-6</v>
      </c>
      <c r="G477" s="25">
        <v>52649.595000000001</v>
      </c>
      <c r="H477" s="25">
        <v>25417.255043850473</v>
      </c>
    </row>
    <row r="478" spans="1:8" ht="14.5">
      <c r="A478" s="22">
        <v>53101</v>
      </c>
      <c r="B478" s="22" t="s">
        <v>549</v>
      </c>
      <c r="C478" s="22" t="s">
        <v>87</v>
      </c>
      <c r="D478" s="26">
        <v>4.206575562700964</v>
      </c>
      <c r="E478" s="24">
        <v>0.35054796355841367</v>
      </c>
      <c r="F478" s="22">
        <v>3.4428879329628719E-6</v>
      </c>
      <c r="G478" s="25">
        <v>141178.91399999999</v>
      </c>
      <c r="H478" s="25">
        <v>49489.980800088415</v>
      </c>
    </row>
    <row r="479" spans="1:8" ht="14.5">
      <c r="A479" s="22">
        <v>793301</v>
      </c>
      <c r="B479" s="22" t="s">
        <v>550</v>
      </c>
      <c r="C479" s="22" t="s">
        <v>27</v>
      </c>
      <c r="D479" s="26">
        <v>15.793151125401932</v>
      </c>
      <c r="E479" s="24">
        <v>1.3160959271168278</v>
      </c>
      <c r="F479" s="22">
        <v>1.2925965223406743E-5</v>
      </c>
      <c r="G479" s="25">
        <v>3608642.2410000004</v>
      </c>
      <c r="H479" s="25">
        <v>4749319.3558018422</v>
      </c>
    </row>
    <row r="480" spans="1:8" ht="14.5">
      <c r="A480" s="22">
        <v>793101</v>
      </c>
      <c r="B480" s="22" t="s">
        <v>551</v>
      </c>
      <c r="C480" s="22" t="s">
        <v>27</v>
      </c>
      <c r="D480" s="26">
        <v>8.7931511254019306</v>
      </c>
      <c r="E480" s="24">
        <v>0.73276259378349418</v>
      </c>
      <c r="F480" s="22">
        <v>7.1967883260670432E-6</v>
      </c>
      <c r="G480" s="25">
        <v>1695316.9589999998</v>
      </c>
      <c r="H480" s="25">
        <v>1242264.8521619856</v>
      </c>
    </row>
    <row r="481" spans="1:8" ht="14.5">
      <c r="A481" s="22">
        <v>793306</v>
      </c>
      <c r="B481" s="22" t="s">
        <v>552</v>
      </c>
      <c r="C481" s="22" t="s">
        <v>27</v>
      </c>
      <c r="D481" s="26">
        <v>2.7931511254019288</v>
      </c>
      <c r="E481" s="24">
        <v>0.23276259378349407</v>
      </c>
      <c r="F481" s="22">
        <v>2.286065271204444E-6</v>
      </c>
      <c r="G481" s="25">
        <v>2839568.1569999997</v>
      </c>
      <c r="H481" s="25">
        <v>660945.24944833585</v>
      </c>
    </row>
    <row r="482" spans="1:8" ht="14.5">
      <c r="A482" s="22">
        <v>831304</v>
      </c>
      <c r="B482" s="22" t="s">
        <v>553</v>
      </c>
      <c r="C482" s="22" t="s">
        <v>27</v>
      </c>
      <c r="D482" s="26">
        <v>3.7931511254019279</v>
      </c>
      <c r="E482" s="24">
        <v>0.31609592711682732</v>
      </c>
      <c r="F482" s="22">
        <v>3.1045191136815429E-6</v>
      </c>
      <c r="G482" s="25">
        <v>559645.69499999995</v>
      </c>
      <c r="H482" s="25">
        <v>176901.72481796617</v>
      </c>
    </row>
    <row r="483" spans="1:8" ht="14.5">
      <c r="A483" s="22">
        <v>772102</v>
      </c>
      <c r="B483" s="22" t="s">
        <v>554</v>
      </c>
      <c r="C483" s="22" t="s">
        <v>27</v>
      </c>
      <c r="D483" s="26">
        <v>2.7931511254019288</v>
      </c>
      <c r="E483" s="24">
        <v>0.23276259378349407</v>
      </c>
      <c r="F483" s="22">
        <v>2.286065271204444E-6</v>
      </c>
      <c r="G483" s="25">
        <v>1695316.9589999998</v>
      </c>
      <c r="H483" s="25">
        <v>394606.3726619854</v>
      </c>
    </row>
    <row r="484" spans="1:8" ht="14.5">
      <c r="A484" s="22">
        <v>798101</v>
      </c>
      <c r="B484" s="22" t="s">
        <v>555</v>
      </c>
      <c r="C484" s="22" t="s">
        <v>27</v>
      </c>
      <c r="D484" s="26">
        <v>6.7931511254019288</v>
      </c>
      <c r="E484" s="24">
        <v>0.56609592711682744</v>
      </c>
      <c r="F484" s="22">
        <v>5.5598806411128429E-6</v>
      </c>
      <c r="G484" s="25">
        <v>2839568.1569999997</v>
      </c>
      <c r="H484" s="25">
        <v>1607467.9684483358</v>
      </c>
    </row>
    <row r="485" spans="1:8" ht="14.5">
      <c r="A485" s="22">
        <v>836001</v>
      </c>
      <c r="B485" s="22" t="s">
        <v>556</v>
      </c>
      <c r="C485" s="22" t="s">
        <v>27</v>
      </c>
      <c r="D485" s="26">
        <v>7.7931511254019297</v>
      </c>
      <c r="E485" s="24">
        <v>0.64942926045016081</v>
      </c>
      <c r="F485" s="22">
        <v>6.3783344835899426E-6</v>
      </c>
      <c r="G485" s="25">
        <v>951982.67700000003</v>
      </c>
      <c r="H485" s="25">
        <v>618245.40588547429</v>
      </c>
    </row>
    <row r="486" spans="1:8" ht="14.5">
      <c r="A486" s="22">
        <v>547403</v>
      </c>
      <c r="B486" s="22" t="s">
        <v>557</v>
      </c>
      <c r="C486" s="22" t="s">
        <v>29</v>
      </c>
      <c r="D486" s="26">
        <v>38.966302250803857</v>
      </c>
      <c r="E486" s="24">
        <v>3.2471918542336549</v>
      </c>
      <c r="F486" s="22">
        <v>3.1892119804294475E-5</v>
      </c>
      <c r="G486" s="25">
        <v>2128213.6290000002</v>
      </c>
      <c r="H486" s="25">
        <v>6910717.9601578461</v>
      </c>
    </row>
    <row r="487" spans="1:8" ht="14.5">
      <c r="A487" s="22">
        <v>612100</v>
      </c>
      <c r="B487" s="22" t="s">
        <v>558</v>
      </c>
      <c r="C487" s="22" t="s">
        <v>48</v>
      </c>
      <c r="D487" s="26">
        <v>32.966302250803857</v>
      </c>
      <c r="E487" s="24">
        <v>2.7471918542336549</v>
      </c>
      <c r="F487" s="22">
        <v>2.6981396749431876E-5</v>
      </c>
      <c r="G487" s="25">
        <v>2128213.6290000002</v>
      </c>
      <c r="H487" s="25">
        <v>5846611.1456578458</v>
      </c>
    </row>
    <row r="488" spans="1:8" ht="14.5">
      <c r="A488" s="22">
        <v>536903</v>
      </c>
      <c r="B488" s="22" t="s">
        <v>559</v>
      </c>
      <c r="C488" s="22" t="s">
        <v>29</v>
      </c>
      <c r="D488" s="26">
        <v>8.9663022508038583</v>
      </c>
      <c r="E488" s="24">
        <v>0.74719185423365486</v>
      </c>
      <c r="F488" s="22">
        <v>7.338504529981485E-6</v>
      </c>
      <c r="G488" s="25">
        <v>951982.67700000003</v>
      </c>
      <c r="H488" s="25">
        <v>711313.70162594854</v>
      </c>
    </row>
    <row r="489" spans="1:8" ht="14.5">
      <c r="A489" s="22">
        <v>838960</v>
      </c>
      <c r="B489" s="22" t="s">
        <v>560</v>
      </c>
      <c r="C489" s="22" t="s">
        <v>27</v>
      </c>
      <c r="D489" s="26">
        <v>5.793151125401927</v>
      </c>
      <c r="E489" s="24">
        <v>0.4827625937834939</v>
      </c>
      <c r="F489" s="22">
        <v>4.7414267986357415E-6</v>
      </c>
      <c r="G489" s="25">
        <v>951982.67700000003</v>
      </c>
      <c r="H489" s="25">
        <v>459581.62638547411</v>
      </c>
    </row>
    <row r="490" spans="1:8" ht="14.5">
      <c r="A490" s="22">
        <v>531001</v>
      </c>
      <c r="B490" s="22" t="s">
        <v>561</v>
      </c>
      <c r="C490" s="22" t="s">
        <v>29</v>
      </c>
      <c r="D490" s="26">
        <v>26.96630225080386</v>
      </c>
      <c r="E490" s="24">
        <v>2.2471918542336549</v>
      </c>
      <c r="F490" s="22">
        <v>2.2070673694569278E-5</v>
      </c>
      <c r="G490" s="25">
        <v>1695316.9589999998</v>
      </c>
      <c r="H490" s="25">
        <v>3809702.4606089704</v>
      </c>
    </row>
    <row r="491" spans="1:8" ht="14.5">
      <c r="A491" s="22">
        <v>282101</v>
      </c>
      <c r="B491" s="22" t="s">
        <v>562</v>
      </c>
      <c r="C491" s="22" t="s">
        <v>39</v>
      </c>
      <c r="D491" s="26">
        <v>3.7931511254019279</v>
      </c>
      <c r="E491" s="24">
        <v>0.31609592711682732</v>
      </c>
      <c r="F491" s="22">
        <v>3.1045191136815429E-6</v>
      </c>
      <c r="G491" s="25">
        <v>1695316.9589999998</v>
      </c>
      <c r="H491" s="25">
        <v>535882.78591198532</v>
      </c>
    </row>
    <row r="492" spans="1:8" ht="14.5">
      <c r="A492" s="22">
        <v>243400</v>
      </c>
      <c r="B492" s="22" t="s">
        <v>563</v>
      </c>
      <c r="C492" s="22" t="s">
        <v>101</v>
      </c>
      <c r="D492" s="26">
        <v>8.7931511254019306</v>
      </c>
      <c r="E492" s="24">
        <v>0.73276259378349418</v>
      </c>
      <c r="F492" s="22">
        <v>7.1967883260670432E-6</v>
      </c>
      <c r="G492" s="25">
        <v>166138.72199999998</v>
      </c>
      <c r="H492" s="25">
        <v>121740.24086059486</v>
      </c>
    </row>
    <row r="493" spans="1:8" ht="14.5">
      <c r="A493" s="22">
        <v>930805</v>
      </c>
      <c r="B493" s="22" t="s">
        <v>564</v>
      </c>
      <c r="C493" s="22" t="s">
        <v>66</v>
      </c>
      <c r="D493" s="26">
        <v>2.7931511254019288</v>
      </c>
      <c r="E493" s="24">
        <v>0.23276259378349407</v>
      </c>
      <c r="F493" s="22">
        <v>2.286065271204444E-6</v>
      </c>
      <c r="G493" s="25">
        <v>129869.00100000002</v>
      </c>
      <c r="H493" s="25">
        <v>30228.64552483119</v>
      </c>
    </row>
    <row r="494" spans="1:8" ht="14.5">
      <c r="A494" s="22">
        <v>908875</v>
      </c>
      <c r="B494" s="22" t="s">
        <v>565</v>
      </c>
      <c r="C494" s="22" t="s">
        <v>212</v>
      </c>
      <c r="D494" s="26">
        <v>0.60328778135048222</v>
      </c>
      <c r="E494" s="24">
        <v>5.0273981779206854E-2</v>
      </c>
      <c r="F494" s="22">
        <v>4.9376320276578657E-7</v>
      </c>
      <c r="G494" s="25">
        <v>0</v>
      </c>
      <c r="H494" s="25">
        <v>0</v>
      </c>
    </row>
    <row r="495" spans="1:8" ht="14.5">
      <c r="A495" s="22">
        <v>243201</v>
      </c>
      <c r="B495" s="22" t="s">
        <v>566</v>
      </c>
      <c r="C495" s="22" t="s">
        <v>101</v>
      </c>
      <c r="D495" s="26">
        <v>49.79315112540192</v>
      </c>
      <c r="E495" s="24">
        <v>4.1494292604501597</v>
      </c>
      <c r="F495" s="22">
        <v>4.0753395867628114E-5</v>
      </c>
      <c r="G495" s="25">
        <v>951982.67700000003</v>
      </c>
      <c r="H495" s="25">
        <v>3950184.7753854734</v>
      </c>
    </row>
    <row r="496" spans="1:8" ht="14.5">
      <c r="A496" s="22">
        <v>881611</v>
      </c>
      <c r="B496" s="22" t="s">
        <v>567</v>
      </c>
      <c r="C496" s="22" t="s">
        <v>215</v>
      </c>
      <c r="D496" s="26">
        <v>36.577330190836022</v>
      </c>
      <c r="E496" s="24">
        <v>3.0481108492363354</v>
      </c>
      <c r="F496" s="22">
        <v>2.993685644224337E-5</v>
      </c>
      <c r="G496" s="25">
        <v>163798.74000000002</v>
      </c>
      <c r="H496" s="25">
        <v>499276.71648524178</v>
      </c>
    </row>
    <row r="497" spans="1:8" ht="14.5">
      <c r="A497" s="22">
        <v>882222</v>
      </c>
      <c r="B497" s="22" t="s">
        <v>568</v>
      </c>
      <c r="C497" s="22" t="s">
        <v>215</v>
      </c>
      <c r="D497" s="26">
        <v>51.950380190836022</v>
      </c>
      <c r="E497" s="24">
        <v>4.3291983492363348</v>
      </c>
      <c r="F497" s="22">
        <v>4.2518988285335941E-5</v>
      </c>
      <c r="G497" s="25">
        <v>492566.21100000007</v>
      </c>
      <c r="H497" s="25">
        <v>2132416.8275507963</v>
      </c>
    </row>
    <row r="498" spans="1:8" ht="14.5">
      <c r="A498" s="22">
        <v>499600</v>
      </c>
      <c r="B498" s="22" t="s">
        <v>569</v>
      </c>
      <c r="C498" s="22" t="s">
        <v>60</v>
      </c>
      <c r="D498" s="26">
        <v>2.7931511254019288</v>
      </c>
      <c r="E498" s="24">
        <v>0.23276259378349407</v>
      </c>
      <c r="F498" s="22">
        <v>2.286065271204444E-6</v>
      </c>
      <c r="G498" s="25">
        <v>559645.69499999995</v>
      </c>
      <c r="H498" s="25">
        <v>130264.5835679662</v>
      </c>
    </row>
    <row r="499" spans="1:8" ht="14.5">
      <c r="A499" s="22">
        <v>864204</v>
      </c>
      <c r="B499" s="22" t="s">
        <v>570</v>
      </c>
      <c r="C499" s="22" t="s">
        <v>109</v>
      </c>
      <c r="D499" s="26">
        <v>14.793151125401931</v>
      </c>
      <c r="E499" s="24">
        <v>1.2327625937834943</v>
      </c>
      <c r="F499" s="22">
        <v>1.2107511380929641E-5</v>
      </c>
      <c r="G499" s="25">
        <v>1863405.6659999997</v>
      </c>
      <c r="H499" s="25">
        <v>2297136.8020890192</v>
      </c>
    </row>
    <row r="500" spans="1:8" ht="14.5">
      <c r="A500" s="22">
        <v>563520</v>
      </c>
      <c r="B500" s="22" t="s">
        <v>571</v>
      </c>
      <c r="C500" s="22" t="s">
        <v>48</v>
      </c>
      <c r="D500" s="26">
        <v>8.9663022508038583</v>
      </c>
      <c r="E500" s="24">
        <v>0.74719185423365486</v>
      </c>
      <c r="F500" s="22">
        <v>7.338504529981485E-6</v>
      </c>
      <c r="G500" s="25">
        <v>1312339.905</v>
      </c>
      <c r="H500" s="25">
        <v>980569.6870017685</v>
      </c>
    </row>
    <row r="501" spans="1:8" ht="14.5">
      <c r="A501" s="22">
        <v>291101</v>
      </c>
      <c r="B501" s="22" t="s">
        <v>572</v>
      </c>
      <c r="C501" s="22" t="s">
        <v>39</v>
      </c>
      <c r="D501" s="26">
        <v>19.793151125401931</v>
      </c>
      <c r="E501" s="24">
        <v>1.6494292604501608</v>
      </c>
      <c r="F501" s="22">
        <v>1.619978059331514E-5</v>
      </c>
      <c r="G501" s="25">
        <v>1312339.905</v>
      </c>
      <c r="H501" s="25">
        <v>2164611.8389633843</v>
      </c>
    </row>
    <row r="502" spans="1:8" ht="14.5">
      <c r="A502" s="22">
        <v>103104</v>
      </c>
      <c r="B502" s="22" t="s">
        <v>573</v>
      </c>
      <c r="C502" s="22" t="s">
        <v>55</v>
      </c>
      <c r="D502" s="26">
        <v>280.96630225080395</v>
      </c>
      <c r="E502" s="24">
        <v>23.41385852090033</v>
      </c>
      <c r="F502" s="22">
        <v>2.2995794968375268E-4</v>
      </c>
      <c r="G502" s="25">
        <v>1863405.6659999997</v>
      </c>
      <c r="H502" s="25">
        <v>43629516.630768046</v>
      </c>
    </row>
    <row r="503" spans="1:8" ht="14.5">
      <c r="A503" s="22">
        <v>130003</v>
      </c>
      <c r="B503" s="22" t="s">
        <v>574</v>
      </c>
      <c r="C503" s="22" t="s">
        <v>55</v>
      </c>
      <c r="D503" s="26">
        <v>64.966302250803835</v>
      </c>
      <c r="E503" s="24">
        <v>5.4138585209003196</v>
      </c>
      <c r="F503" s="22">
        <v>5.3171919708699047E-5</v>
      </c>
      <c r="G503" s="25">
        <v>2839568.1569999997</v>
      </c>
      <c r="H503" s="25">
        <v>15373020.262451665</v>
      </c>
    </row>
    <row r="504" spans="1:8" ht="14.5">
      <c r="A504" s="22">
        <v>137003</v>
      </c>
      <c r="B504" s="22" t="s">
        <v>575</v>
      </c>
      <c r="C504" s="22" t="s">
        <v>55</v>
      </c>
      <c r="D504" s="26">
        <v>54.966302250803857</v>
      </c>
      <c r="E504" s="24">
        <v>4.5805251875669883</v>
      </c>
      <c r="F504" s="22">
        <v>4.498738128392807E-5</v>
      </c>
      <c r="G504" s="25">
        <v>3261154.9139999999</v>
      </c>
      <c r="H504" s="25">
        <v>14937802.224134855</v>
      </c>
    </row>
    <row r="505" spans="1:8" ht="14.5">
      <c r="A505" s="22">
        <v>82301</v>
      </c>
      <c r="B505" s="22" t="s">
        <v>576</v>
      </c>
      <c r="C505" s="22" t="s">
        <v>55</v>
      </c>
      <c r="D505" s="26">
        <v>12.966302250803857</v>
      </c>
      <c r="E505" s="24">
        <v>1.0805251875669881</v>
      </c>
      <c r="F505" s="22">
        <v>1.0612319899889884E-5</v>
      </c>
      <c r="G505" s="25">
        <v>951982.67700000003</v>
      </c>
      <c r="H505" s="25">
        <v>1028641.2606259485</v>
      </c>
    </row>
    <row r="506" spans="1:8" ht="14.5">
      <c r="A506" s="22">
        <v>82403</v>
      </c>
      <c r="B506" s="22" t="s">
        <v>577</v>
      </c>
      <c r="C506" s="22" t="s">
        <v>55</v>
      </c>
      <c r="D506" s="26">
        <v>6.9663022508038566</v>
      </c>
      <c r="E506" s="24">
        <v>0.58052518756698801</v>
      </c>
      <c r="F506" s="22">
        <v>5.7015968450272838E-6</v>
      </c>
      <c r="G506" s="25">
        <v>951982.67700000003</v>
      </c>
      <c r="H506" s="25">
        <v>552649.92212594836</v>
      </c>
    </row>
    <row r="507" spans="1:8" ht="14.5">
      <c r="A507" s="22">
        <v>512101</v>
      </c>
      <c r="B507" s="22" t="s">
        <v>578</v>
      </c>
      <c r="C507" s="22" t="s">
        <v>29</v>
      </c>
      <c r="D507" s="26">
        <v>38.966302250803857</v>
      </c>
      <c r="E507" s="24">
        <v>3.2471918542336549</v>
      </c>
      <c r="F507" s="22">
        <v>3.1892119804294475E-5</v>
      </c>
      <c r="G507" s="25">
        <v>2839568.1569999997</v>
      </c>
      <c r="H507" s="25">
        <v>9220622.5889516715</v>
      </c>
    </row>
    <row r="508" spans="1:8" ht="14.5">
      <c r="A508" s="22">
        <v>115307</v>
      </c>
      <c r="B508" s="22" t="s">
        <v>579</v>
      </c>
      <c r="C508" s="22" t="s">
        <v>55</v>
      </c>
      <c r="D508" s="26">
        <v>20.96630225080386</v>
      </c>
      <c r="E508" s="24">
        <v>1.7471918542336551</v>
      </c>
      <c r="F508" s="22">
        <v>1.7159950639706683E-5</v>
      </c>
      <c r="G508" s="25">
        <v>1312339.905</v>
      </c>
      <c r="H508" s="25">
        <v>2292909.5920017688</v>
      </c>
    </row>
    <row r="509" spans="1:8" ht="14.5">
      <c r="A509" s="22">
        <v>631011</v>
      </c>
      <c r="B509" s="22" t="s">
        <v>580</v>
      </c>
      <c r="C509" s="22" t="s">
        <v>48</v>
      </c>
      <c r="D509" s="26">
        <v>46.966302250803857</v>
      </c>
      <c r="E509" s="24">
        <v>3.9138585209003214</v>
      </c>
      <c r="F509" s="22">
        <v>3.8439750544111272E-5</v>
      </c>
      <c r="G509" s="25">
        <v>2128213.6290000002</v>
      </c>
      <c r="H509" s="25">
        <v>8329527.0461578462</v>
      </c>
    </row>
    <row r="510" spans="1:8" ht="14.5">
      <c r="A510" s="22">
        <v>867203</v>
      </c>
      <c r="B510" s="22" t="s">
        <v>581</v>
      </c>
      <c r="C510" s="22" t="s">
        <v>109</v>
      </c>
      <c r="D510" s="26">
        <v>65.79315112540192</v>
      </c>
      <c r="E510" s="24">
        <v>5.4827625937834936</v>
      </c>
      <c r="F510" s="22">
        <v>5.3848657347261717E-5</v>
      </c>
      <c r="G510" s="25">
        <v>1695316.9589999998</v>
      </c>
      <c r="H510" s="25">
        <v>9295020.4074119832</v>
      </c>
    </row>
    <row r="511" spans="1:8" ht="14.5">
      <c r="A511" s="22">
        <v>631010</v>
      </c>
      <c r="B511" s="22" t="s">
        <v>582</v>
      </c>
      <c r="C511" s="22" t="s">
        <v>48</v>
      </c>
      <c r="D511" s="26">
        <v>42.966302250803857</v>
      </c>
      <c r="E511" s="24">
        <v>3.5805251875669879</v>
      </c>
      <c r="F511" s="22">
        <v>3.5165935174202873E-5</v>
      </c>
      <c r="G511" s="25">
        <v>2128213.6290000002</v>
      </c>
      <c r="H511" s="25">
        <v>7620122.5031578457</v>
      </c>
    </row>
    <row r="512" spans="1:8" ht="14.5">
      <c r="A512" s="22">
        <v>103204</v>
      </c>
      <c r="B512" s="22" t="s">
        <v>583</v>
      </c>
      <c r="C512" s="22" t="s">
        <v>55</v>
      </c>
      <c r="D512" s="26">
        <v>10.966302250803858</v>
      </c>
      <c r="E512" s="24">
        <v>0.91385852090032149</v>
      </c>
      <c r="F512" s="22">
        <v>8.9754122149356844E-6</v>
      </c>
      <c r="G512" s="25">
        <v>1312339.905</v>
      </c>
      <c r="H512" s="25">
        <v>1199293.0045017684</v>
      </c>
    </row>
    <row r="513" spans="1:8" ht="14.5">
      <c r="A513" s="22">
        <v>104002</v>
      </c>
      <c r="B513" s="22" t="s">
        <v>584</v>
      </c>
      <c r="C513" s="22" t="s">
        <v>55</v>
      </c>
      <c r="D513" s="26">
        <v>16.96630225080386</v>
      </c>
      <c r="E513" s="24">
        <v>1.4138585209003216</v>
      </c>
      <c r="F513" s="22">
        <v>1.3886135269798283E-5</v>
      </c>
      <c r="G513" s="25">
        <v>1695316.9589999998</v>
      </c>
      <c r="H513" s="25">
        <v>2396938.328108971</v>
      </c>
    </row>
    <row r="514" spans="1:8" ht="14.5">
      <c r="A514" s="22">
        <v>115308</v>
      </c>
      <c r="B514" s="22" t="s">
        <v>585</v>
      </c>
      <c r="C514" s="22" t="s">
        <v>55</v>
      </c>
      <c r="D514" s="26">
        <v>12.966302250803857</v>
      </c>
      <c r="E514" s="24">
        <v>1.0805251875669881</v>
      </c>
      <c r="F514" s="22">
        <v>1.0612319899889884E-5</v>
      </c>
      <c r="G514" s="25">
        <v>1312339.905</v>
      </c>
      <c r="H514" s="25">
        <v>1418016.3220017685</v>
      </c>
    </row>
    <row r="515" spans="1:8" ht="14.5">
      <c r="A515" s="22">
        <v>219303</v>
      </c>
      <c r="B515" s="22" t="s">
        <v>586</v>
      </c>
      <c r="C515" s="22" t="s">
        <v>39</v>
      </c>
      <c r="D515" s="26">
        <v>12.793151125401931</v>
      </c>
      <c r="E515" s="24">
        <v>1.0660959271168275</v>
      </c>
      <c r="F515" s="22">
        <v>1.0470603695975442E-5</v>
      </c>
      <c r="G515" s="25">
        <v>1695316.9589999998</v>
      </c>
      <c r="H515" s="25">
        <v>1807370.5051619855</v>
      </c>
    </row>
    <row r="516" spans="1:8" ht="14.5">
      <c r="A516" s="22">
        <v>219502</v>
      </c>
      <c r="B516" s="22" t="s">
        <v>587</v>
      </c>
      <c r="C516" s="22" t="s">
        <v>39</v>
      </c>
      <c r="D516" s="26">
        <v>7.7931511254019297</v>
      </c>
      <c r="E516" s="24">
        <v>0.64942926045016081</v>
      </c>
      <c r="F516" s="22">
        <v>6.3783344835899426E-6</v>
      </c>
      <c r="G516" s="25">
        <v>3261154.9139999999</v>
      </c>
      <c r="H516" s="25">
        <v>2117889.4240124277</v>
      </c>
    </row>
    <row r="517" spans="1:8" ht="14.5">
      <c r="A517" s="22">
        <v>547401</v>
      </c>
      <c r="B517" s="22" t="s">
        <v>588</v>
      </c>
      <c r="C517" s="22" t="s">
        <v>29</v>
      </c>
      <c r="D517" s="26">
        <v>110.96630225080384</v>
      </c>
      <c r="E517" s="24">
        <v>9.2471918542336535</v>
      </c>
      <c r="F517" s="22">
        <v>9.0820796462645634E-5</v>
      </c>
      <c r="G517" s="25">
        <v>2128213.6290000002</v>
      </c>
      <c r="H517" s="25">
        <v>19679999.734157845</v>
      </c>
    </row>
    <row r="518" spans="1:8" ht="14.5">
      <c r="A518" s="22">
        <v>854301</v>
      </c>
      <c r="B518" s="22" t="s">
        <v>589</v>
      </c>
      <c r="C518" s="22" t="s">
        <v>190</v>
      </c>
      <c r="D518" s="26">
        <v>2.7931511254019288</v>
      </c>
      <c r="E518" s="24">
        <v>0.23276259378349407</v>
      </c>
      <c r="F518" s="22">
        <v>2.286065271204444E-6</v>
      </c>
      <c r="G518" s="25">
        <v>3049776.5399999996</v>
      </c>
      <c r="H518" s="25">
        <v>709873.89791044989</v>
      </c>
    </row>
    <row r="519" spans="1:8" ht="14.5">
      <c r="A519" s="22">
        <v>951903</v>
      </c>
      <c r="B519" s="22" t="s">
        <v>590</v>
      </c>
      <c r="C519" s="22" t="s">
        <v>212</v>
      </c>
      <c r="D519" s="26">
        <v>2.103287781350482</v>
      </c>
      <c r="E519" s="24">
        <v>0.17527398177920683</v>
      </c>
      <c r="F519" s="22">
        <v>1.7214439664814359E-6</v>
      </c>
      <c r="G519" s="25">
        <v>0</v>
      </c>
      <c r="H519" s="25">
        <v>0</v>
      </c>
    </row>
    <row r="520" spans="1:8" ht="14.5">
      <c r="A520" s="22">
        <v>883512</v>
      </c>
      <c r="B520" s="22" t="s">
        <v>591</v>
      </c>
      <c r="C520" s="22" t="s">
        <v>212</v>
      </c>
      <c r="D520" s="26">
        <v>27.103287781350481</v>
      </c>
      <c r="E520" s="24">
        <v>2.2586073151125401</v>
      </c>
      <c r="F520" s="22">
        <v>2.2182790028408926E-5</v>
      </c>
      <c r="G520" s="25">
        <v>1341589.68</v>
      </c>
      <c r="H520" s="25">
        <v>3030124.2651274917</v>
      </c>
    </row>
    <row r="521" spans="1:8" ht="14.5">
      <c r="A521" s="22">
        <v>907012</v>
      </c>
      <c r="B521" s="22" t="s">
        <v>592</v>
      </c>
      <c r="C521" s="22" t="s">
        <v>426</v>
      </c>
      <c r="D521" s="26">
        <v>7.7931511254019297</v>
      </c>
      <c r="E521" s="24">
        <v>0.64942926045016081</v>
      </c>
      <c r="F521" s="22">
        <v>6.3783344835899426E-6</v>
      </c>
      <c r="G521" s="25">
        <v>9749.9250000000011</v>
      </c>
      <c r="H521" s="25">
        <v>6331.8865821945346</v>
      </c>
    </row>
    <row r="522" spans="1:8" ht="14.5">
      <c r="A522" s="22">
        <v>864205</v>
      </c>
      <c r="B522" s="22" t="s">
        <v>593</v>
      </c>
      <c r="C522" s="22" t="s">
        <v>109</v>
      </c>
      <c r="D522" s="26">
        <v>15.793151125401932</v>
      </c>
      <c r="E522" s="24">
        <v>1.3160959271168278</v>
      </c>
      <c r="F522" s="22">
        <v>1.2925965223406743E-5</v>
      </c>
      <c r="G522" s="25">
        <v>752304.21300000011</v>
      </c>
      <c r="H522" s="25">
        <v>990104.51068213058</v>
      </c>
    </row>
    <row r="523" spans="1:8" ht="14.5">
      <c r="A523" s="22">
        <v>954301</v>
      </c>
      <c r="B523" s="22" t="s">
        <v>594</v>
      </c>
      <c r="C523" s="22" t="s">
        <v>135</v>
      </c>
      <c r="D523" s="26">
        <v>241.79315112540195</v>
      </c>
      <c r="E523" s="24">
        <v>20.149429260450162</v>
      </c>
      <c r="F523" s="22">
        <v>1.9789653362323127E-4</v>
      </c>
      <c r="G523" s="25">
        <v>47189.637000000002</v>
      </c>
      <c r="H523" s="25">
        <v>950844.25255782169</v>
      </c>
    </row>
    <row r="524" spans="1:8" ht="14.5">
      <c r="A524" s="22">
        <v>954302</v>
      </c>
      <c r="B524" s="22" t="s">
        <v>595</v>
      </c>
      <c r="C524" s="22" t="s">
        <v>135</v>
      </c>
      <c r="D524" s="26">
        <v>185.79315112540195</v>
      </c>
      <c r="E524" s="24">
        <v>15.482762593783496</v>
      </c>
      <c r="F524" s="22">
        <v>1.5206311844451372E-4</v>
      </c>
      <c r="G524" s="25">
        <v>49529.619000000006</v>
      </c>
      <c r="H524" s="25">
        <v>766855.33233754849</v>
      </c>
    </row>
    <row r="525" spans="1:8" ht="14.5">
      <c r="A525" s="22">
        <v>53105</v>
      </c>
      <c r="B525" s="22" t="s">
        <v>596</v>
      </c>
      <c r="C525" s="22" t="s">
        <v>87</v>
      </c>
      <c r="D525" s="26">
        <v>3.7065755627009649</v>
      </c>
      <c r="E525" s="24">
        <v>0.30888129689174709</v>
      </c>
      <c r="F525" s="22">
        <v>3.0336610117243228E-6</v>
      </c>
      <c r="G525" s="25">
        <v>141178.91399999999</v>
      </c>
      <c r="H525" s="25">
        <v>43607.526050088425</v>
      </c>
    </row>
    <row r="526" spans="1:8" ht="14.5">
      <c r="A526" s="22">
        <v>891509</v>
      </c>
      <c r="B526" s="22" t="s">
        <v>597</v>
      </c>
      <c r="C526" s="22" t="s">
        <v>66</v>
      </c>
      <c r="D526" s="26">
        <v>143.79315112540195</v>
      </c>
      <c r="E526" s="24">
        <v>11.982762593783496</v>
      </c>
      <c r="F526" s="22">
        <v>1.1768805706047551E-4</v>
      </c>
      <c r="G526" s="25">
        <v>68249.475000000006</v>
      </c>
      <c r="H526" s="25">
        <v>817817.25607536198</v>
      </c>
    </row>
    <row r="527" spans="1:8" ht="14.5">
      <c r="A527" s="22">
        <v>891515</v>
      </c>
      <c r="B527" s="22" t="s">
        <v>598</v>
      </c>
      <c r="C527" s="22" t="s">
        <v>66</v>
      </c>
      <c r="D527" s="26">
        <v>45.79315112540192</v>
      </c>
      <c r="E527" s="24">
        <v>3.8160959271168267</v>
      </c>
      <c r="F527" s="22">
        <v>3.7479580497719722E-5</v>
      </c>
      <c r="G527" s="25">
        <v>0</v>
      </c>
      <c r="H527" s="25">
        <v>0</v>
      </c>
    </row>
    <row r="528" spans="1:8" ht="14.5">
      <c r="A528" s="22">
        <v>930860</v>
      </c>
      <c r="B528" s="22" t="s">
        <v>599</v>
      </c>
      <c r="C528" s="22" t="s">
        <v>66</v>
      </c>
      <c r="D528" s="26">
        <v>159.79315112540195</v>
      </c>
      <c r="E528" s="24">
        <v>13.316095927116828</v>
      </c>
      <c r="F528" s="22">
        <v>1.307833185401091E-4</v>
      </c>
      <c r="G528" s="25">
        <v>0</v>
      </c>
      <c r="H528" s="25">
        <v>0</v>
      </c>
    </row>
    <row r="529" spans="1:8" ht="14.5">
      <c r="A529" s="22">
        <v>891703</v>
      </c>
      <c r="B529" s="22" t="s">
        <v>600</v>
      </c>
      <c r="C529" s="22" t="s">
        <v>42</v>
      </c>
      <c r="D529" s="26">
        <v>3.7931511254019279</v>
      </c>
      <c r="E529" s="24">
        <v>0.31609592711682732</v>
      </c>
      <c r="F529" s="22">
        <v>3.1045191136815429E-6</v>
      </c>
      <c r="G529" s="25">
        <v>1978064.7839999998</v>
      </c>
      <c r="H529" s="25">
        <v>625258.22179562668</v>
      </c>
    </row>
    <row r="530" spans="1:8" ht="14.5">
      <c r="A530" s="22">
        <v>415102</v>
      </c>
      <c r="B530" s="22" t="s">
        <v>601</v>
      </c>
      <c r="C530" s="22" t="s">
        <v>29</v>
      </c>
      <c r="D530" s="26">
        <v>8.9663022508038583</v>
      </c>
      <c r="E530" s="24">
        <v>0.74719185423365486</v>
      </c>
      <c r="F530" s="22">
        <v>7.338504529981485E-6</v>
      </c>
      <c r="G530" s="25">
        <v>2128213.6290000002</v>
      </c>
      <c r="H530" s="25">
        <v>1590183.8876578459</v>
      </c>
    </row>
    <row r="531" spans="1:8" ht="14.5">
      <c r="A531" s="22">
        <v>540010</v>
      </c>
      <c r="B531" s="22" t="s">
        <v>602</v>
      </c>
      <c r="C531" s="22" t="s">
        <v>29</v>
      </c>
      <c r="D531" s="26">
        <v>20.96630225080386</v>
      </c>
      <c r="E531" s="24">
        <v>1.7471918542336551</v>
      </c>
      <c r="F531" s="22">
        <v>1.7159950639706683E-5</v>
      </c>
      <c r="G531" s="25">
        <v>559645.69499999995</v>
      </c>
      <c r="H531" s="25">
        <v>977808.39956093254</v>
      </c>
    </row>
    <row r="532" spans="1:8" ht="14.5">
      <c r="A532" s="22">
        <v>995201</v>
      </c>
      <c r="B532" s="22" t="s">
        <v>603</v>
      </c>
      <c r="C532" s="22" t="s">
        <v>604</v>
      </c>
      <c r="D532" s="26">
        <v>40.79315112540192</v>
      </c>
      <c r="E532" s="24">
        <v>3.3994292604501601</v>
      </c>
      <c r="F532" s="22">
        <v>3.3387311285334224E-5</v>
      </c>
      <c r="G532" s="25">
        <v>7019.9459999999999</v>
      </c>
      <c r="H532" s="25">
        <v>23863.809839180059</v>
      </c>
    </row>
    <row r="533" spans="1:8" ht="14.5">
      <c r="A533" s="22">
        <v>906712</v>
      </c>
      <c r="B533" s="22" t="s">
        <v>605</v>
      </c>
      <c r="C533" s="22" t="s">
        <v>212</v>
      </c>
      <c r="D533" s="26">
        <v>2.103287781350482</v>
      </c>
      <c r="E533" s="24">
        <v>0.17527398177920683</v>
      </c>
      <c r="F533" s="22">
        <v>1.7214439664814359E-6</v>
      </c>
      <c r="G533" s="25">
        <v>13259.898000000001</v>
      </c>
      <c r="H533" s="25">
        <v>2324.1151204461412</v>
      </c>
    </row>
    <row r="534" spans="1:8" ht="14.5">
      <c r="A534" s="22">
        <v>906720</v>
      </c>
      <c r="B534" s="22" t="s">
        <v>606</v>
      </c>
      <c r="C534" s="22" t="s">
        <v>212</v>
      </c>
      <c r="D534" s="26">
        <v>1.6032877813504824</v>
      </c>
      <c r="E534" s="24">
        <v>0.1336073151125402</v>
      </c>
      <c r="F534" s="22">
        <v>1.3122170452428863E-6</v>
      </c>
      <c r="G534" s="25">
        <v>165748.72500000001</v>
      </c>
      <c r="H534" s="25">
        <v>22145.242130576771</v>
      </c>
    </row>
    <row r="535" spans="1:8" ht="14.5">
      <c r="A535" s="22">
        <v>908890</v>
      </c>
      <c r="B535" s="22" t="s">
        <v>607</v>
      </c>
      <c r="C535" s="22" t="s">
        <v>212</v>
      </c>
      <c r="D535" s="26">
        <v>2.103287781350482</v>
      </c>
      <c r="E535" s="24">
        <v>0.17527398177920683</v>
      </c>
      <c r="F535" s="22">
        <v>1.7214439664814359E-6</v>
      </c>
      <c r="G535" s="25">
        <v>0</v>
      </c>
      <c r="H535" s="25">
        <v>0</v>
      </c>
    </row>
    <row r="536" spans="1:8" ht="14.5">
      <c r="A536" s="22">
        <v>793403</v>
      </c>
      <c r="B536" s="22" t="s">
        <v>608</v>
      </c>
      <c r="C536" s="22" t="s">
        <v>27</v>
      </c>
      <c r="D536" s="26">
        <v>2.7931511254019288</v>
      </c>
      <c r="E536" s="24">
        <v>0.23276259378349407</v>
      </c>
      <c r="F536" s="22">
        <v>2.286065271204444E-6</v>
      </c>
      <c r="G536" s="25">
        <v>2839568.1569999997</v>
      </c>
      <c r="H536" s="25">
        <v>660945.24944833585</v>
      </c>
    </row>
    <row r="537" spans="1:8" ht="14.5">
      <c r="A537" s="22">
        <v>30208</v>
      </c>
      <c r="B537" s="22" t="s">
        <v>609</v>
      </c>
      <c r="C537" s="22" t="s">
        <v>87</v>
      </c>
      <c r="D537" s="26">
        <v>2.206575562700964</v>
      </c>
      <c r="E537" s="24">
        <v>0.18388129689174701</v>
      </c>
      <c r="F537" s="22">
        <v>1.8059802480086724E-6</v>
      </c>
      <c r="G537" s="25">
        <v>3199535.3879999998</v>
      </c>
      <c r="H537" s="25">
        <v>588334.71659647895</v>
      </c>
    </row>
    <row r="538" spans="1:8" ht="14.5">
      <c r="A538" s="22">
        <v>540011</v>
      </c>
      <c r="B538" s="22" t="s">
        <v>610</v>
      </c>
      <c r="C538" s="22" t="s">
        <v>29</v>
      </c>
      <c r="D538" s="26">
        <v>18.96630225080386</v>
      </c>
      <c r="E538" s="24">
        <v>1.5805251875669883</v>
      </c>
      <c r="F538" s="22">
        <v>1.5523042954752484E-5</v>
      </c>
      <c r="G538" s="25">
        <v>559645.69499999995</v>
      </c>
      <c r="H538" s="25">
        <v>884534.11706093245</v>
      </c>
    </row>
    <row r="539" spans="1:8" ht="14.5">
      <c r="A539" s="22">
        <v>399200</v>
      </c>
      <c r="B539" s="22" t="s">
        <v>611</v>
      </c>
      <c r="C539" s="22" t="s">
        <v>251</v>
      </c>
      <c r="D539" s="26">
        <v>3.7931511254019279</v>
      </c>
      <c r="E539" s="24">
        <v>0.31609592711682732</v>
      </c>
      <c r="F539" s="22">
        <v>3.1045191136815429E-6</v>
      </c>
      <c r="G539" s="25">
        <v>1208600.703</v>
      </c>
      <c r="H539" s="25">
        <v>382033.75972883427</v>
      </c>
    </row>
    <row r="540" spans="1:8" ht="14.5">
      <c r="A540" s="22">
        <v>793714</v>
      </c>
      <c r="B540" s="22" t="s">
        <v>612</v>
      </c>
      <c r="C540" s="22" t="s">
        <v>27</v>
      </c>
      <c r="D540" s="26">
        <v>2.7931511254019288</v>
      </c>
      <c r="E540" s="24">
        <v>0.23276259378349407</v>
      </c>
      <c r="F540" s="22">
        <v>2.286065271204444E-6</v>
      </c>
      <c r="G540" s="25">
        <v>1312339.905</v>
      </c>
      <c r="H540" s="25">
        <v>305463.64021338418</v>
      </c>
    </row>
    <row r="541" spans="1:8" ht="14.5">
      <c r="A541" s="22">
        <v>834920</v>
      </c>
      <c r="B541" s="22" t="s">
        <v>613</v>
      </c>
      <c r="C541" s="22" t="s">
        <v>27</v>
      </c>
      <c r="D541" s="26">
        <v>8.7931511254019306</v>
      </c>
      <c r="E541" s="24">
        <v>0.73276259378349418</v>
      </c>
      <c r="F541" s="22">
        <v>7.1967883260670432E-6</v>
      </c>
      <c r="G541" s="25">
        <v>1695316.9589999998</v>
      </c>
      <c r="H541" s="25">
        <v>1242264.8521619856</v>
      </c>
    </row>
    <row r="542" spans="1:8" ht="14.5">
      <c r="A542" s="22">
        <v>332704</v>
      </c>
      <c r="B542" s="22" t="s">
        <v>614</v>
      </c>
      <c r="C542" s="22" t="s">
        <v>229</v>
      </c>
      <c r="D542" s="26">
        <v>0.70657556270096433</v>
      </c>
      <c r="E542" s="24">
        <v>5.888129689174703E-2</v>
      </c>
      <c r="F542" s="22">
        <v>5.7829948429302318E-7</v>
      </c>
      <c r="G542" s="25">
        <v>1695316.9589999998</v>
      </c>
      <c r="H542" s="25">
        <v>99822.461188492714</v>
      </c>
    </row>
    <row r="543" spans="1:8" ht="14.5">
      <c r="A543" s="22">
        <v>770801</v>
      </c>
      <c r="B543" s="22" t="s">
        <v>615</v>
      </c>
      <c r="C543" s="22" t="s">
        <v>27</v>
      </c>
      <c r="D543" s="26">
        <v>11.793151125401931</v>
      </c>
      <c r="E543" s="24">
        <v>0.98276259378349418</v>
      </c>
      <c r="F543" s="22">
        <v>9.6521498534983423E-6</v>
      </c>
      <c r="G543" s="25">
        <v>951982.67700000003</v>
      </c>
      <c r="H543" s="25">
        <v>935572.96488547442</v>
      </c>
    </row>
    <row r="544" spans="1:8" ht="14.5">
      <c r="A544" s="22">
        <v>774001</v>
      </c>
      <c r="B544" s="22" t="s">
        <v>616</v>
      </c>
      <c r="C544" s="22" t="s">
        <v>27</v>
      </c>
      <c r="D544" s="26">
        <v>2.7931511254019288</v>
      </c>
      <c r="E544" s="24">
        <v>0.23276259378349407</v>
      </c>
      <c r="F544" s="22">
        <v>2.286065271204444E-6</v>
      </c>
      <c r="G544" s="25">
        <v>752304.21300000011</v>
      </c>
      <c r="H544" s="25">
        <v>175108.27993213022</v>
      </c>
    </row>
    <row r="545" spans="1:8" ht="14.5">
      <c r="A545" s="22">
        <v>834950</v>
      </c>
      <c r="B545" s="22" t="s">
        <v>617</v>
      </c>
      <c r="C545" s="22" t="s">
        <v>27</v>
      </c>
      <c r="D545" s="26">
        <v>4.7931511254019279</v>
      </c>
      <c r="E545" s="24">
        <v>0.39942926045016064</v>
      </c>
      <c r="F545" s="22">
        <v>3.9229729561586426E-6</v>
      </c>
      <c r="G545" s="25">
        <v>1695316.9589999998</v>
      </c>
      <c r="H545" s="25">
        <v>677159.19916198519</v>
      </c>
    </row>
    <row r="546" spans="1:8" ht="14.5">
      <c r="A546" s="22">
        <v>240400</v>
      </c>
      <c r="B546" s="22" t="s">
        <v>618</v>
      </c>
      <c r="C546" s="22" t="s">
        <v>101</v>
      </c>
      <c r="D546" s="26">
        <v>14.793151125401931</v>
      </c>
      <c r="E546" s="24">
        <v>1.2327625937834943</v>
      </c>
      <c r="F546" s="22">
        <v>1.2107511380929641E-5</v>
      </c>
      <c r="G546" s="25">
        <v>139228.929</v>
      </c>
      <c r="H546" s="25">
        <v>171636.21564373796</v>
      </c>
    </row>
    <row r="547" spans="1:8" ht="14.5">
      <c r="A547" s="22">
        <v>973300</v>
      </c>
      <c r="B547" s="22" t="s">
        <v>619</v>
      </c>
      <c r="C547" s="22" t="s">
        <v>35</v>
      </c>
      <c r="D547" s="26">
        <v>5.793151125401927</v>
      </c>
      <c r="E547" s="24">
        <v>0.4827625937834939</v>
      </c>
      <c r="F547" s="22">
        <v>4.7414267986357415E-6</v>
      </c>
      <c r="G547" s="25">
        <v>0</v>
      </c>
      <c r="H547" s="25">
        <v>0</v>
      </c>
    </row>
    <row r="548" spans="1:8" ht="14.5">
      <c r="A548" s="22">
        <v>231100</v>
      </c>
      <c r="B548" s="22" t="s">
        <v>620</v>
      </c>
      <c r="C548" s="22" t="s">
        <v>74</v>
      </c>
      <c r="D548" s="26">
        <v>29.793151125401931</v>
      </c>
      <c r="E548" s="24">
        <v>2.4827625937834941</v>
      </c>
      <c r="F548" s="22">
        <v>2.4384319018086134E-5</v>
      </c>
      <c r="G548" s="25">
        <v>82679.364000000001</v>
      </c>
      <c r="H548" s="25">
        <v>205273.23221700964</v>
      </c>
    </row>
    <row r="549" spans="1:8" ht="14.5">
      <c r="A549" s="22">
        <v>882309</v>
      </c>
      <c r="B549" s="22" t="s">
        <v>621</v>
      </c>
      <c r="C549" s="22" t="s">
        <v>215</v>
      </c>
      <c r="D549" s="26">
        <v>30.42811019083603</v>
      </c>
      <c r="E549" s="24">
        <v>2.5356758492363358</v>
      </c>
      <c r="F549" s="22">
        <v>2.4904003705006344E-5</v>
      </c>
      <c r="G549" s="25">
        <v>198508.473</v>
      </c>
      <c r="H549" s="25">
        <v>503353.14085488324</v>
      </c>
    </row>
    <row r="550" spans="1:8" ht="14.5">
      <c r="A550" s="22">
        <v>911009</v>
      </c>
      <c r="B550" s="22" t="s">
        <v>622</v>
      </c>
      <c r="C550" s="22" t="s">
        <v>212</v>
      </c>
      <c r="D550" s="26">
        <v>18.103287781350481</v>
      </c>
      <c r="E550" s="24">
        <v>1.5086073151125401</v>
      </c>
      <c r="F550" s="22">
        <v>1.481670544611503E-5</v>
      </c>
      <c r="G550" s="25">
        <v>24179.813999999998</v>
      </c>
      <c r="H550" s="25">
        <v>36477.844278460609</v>
      </c>
    </row>
    <row r="551" spans="1:8" ht="14.5">
      <c r="A551" s="22">
        <v>881317</v>
      </c>
      <c r="B551" s="22" t="s">
        <v>623</v>
      </c>
      <c r="C551" s="22" t="s">
        <v>215</v>
      </c>
      <c r="D551" s="26">
        <v>19.66697519083602</v>
      </c>
      <c r="E551" s="24">
        <v>1.638914599236335</v>
      </c>
      <c r="F551" s="22">
        <v>1.6096511414841532E-5</v>
      </c>
      <c r="G551" s="25">
        <v>1312339.905</v>
      </c>
      <c r="H551" s="25">
        <v>2150813.0294649252</v>
      </c>
    </row>
    <row r="552" spans="1:8" ht="14.5">
      <c r="A552" s="22">
        <v>911111</v>
      </c>
      <c r="B552" s="22" t="s">
        <v>624</v>
      </c>
      <c r="C552" s="22" t="s">
        <v>212</v>
      </c>
      <c r="D552" s="26">
        <v>13.103287781350481</v>
      </c>
      <c r="E552" s="24">
        <v>1.0919406484458734</v>
      </c>
      <c r="F552" s="22">
        <v>1.0724436233729531E-5</v>
      </c>
      <c r="G552" s="25">
        <v>84629.349000000002</v>
      </c>
      <c r="H552" s="25">
        <v>92410.226224612124</v>
      </c>
    </row>
    <row r="553" spans="1:8" ht="14.5">
      <c r="A553" s="22">
        <v>891402</v>
      </c>
      <c r="B553" s="22" t="s">
        <v>625</v>
      </c>
      <c r="C553" s="22" t="s">
        <v>37</v>
      </c>
      <c r="D553" s="26">
        <v>47.79315112540192</v>
      </c>
      <c r="E553" s="24">
        <v>3.9827625937834932</v>
      </c>
      <c r="F553" s="22">
        <v>3.9116488182673922E-5</v>
      </c>
      <c r="G553" s="25">
        <v>94769.271000000008</v>
      </c>
      <c r="H553" s="25">
        <v>377443.50757893082</v>
      </c>
    </row>
    <row r="554" spans="1:8" ht="14.5">
      <c r="A554" s="22">
        <v>360101</v>
      </c>
      <c r="B554" s="22" t="s">
        <v>626</v>
      </c>
      <c r="C554" s="22" t="s">
        <v>384</v>
      </c>
      <c r="D554" s="26">
        <v>16.793151125401931</v>
      </c>
      <c r="E554" s="24">
        <v>1.3994292604501608</v>
      </c>
      <c r="F554" s="22">
        <v>1.3744419065883839E-5</v>
      </c>
      <c r="G554" s="25">
        <v>1996394.6430000002</v>
      </c>
      <c r="H554" s="25">
        <v>2793813.0788201531</v>
      </c>
    </row>
    <row r="555" spans="1:8" ht="14.5">
      <c r="A555" s="22">
        <v>882316</v>
      </c>
      <c r="B555" s="22" t="s">
        <v>627</v>
      </c>
      <c r="C555" s="22" t="s">
        <v>215</v>
      </c>
      <c r="D555" s="26">
        <v>27.353500190836026</v>
      </c>
      <c r="E555" s="24">
        <v>2.2794583492363354</v>
      </c>
      <c r="F555" s="22">
        <v>2.2387577336387825E-5</v>
      </c>
      <c r="G555" s="25">
        <v>198508.473</v>
      </c>
      <c r="H555" s="25">
        <v>452491.79617400566</v>
      </c>
    </row>
    <row r="556" spans="1:8" ht="14.5">
      <c r="A556" s="22">
        <v>360402</v>
      </c>
      <c r="B556" s="22" t="s">
        <v>628</v>
      </c>
      <c r="C556" s="22" t="s">
        <v>384</v>
      </c>
      <c r="D556" s="26">
        <v>4.7931511254019279</v>
      </c>
      <c r="E556" s="24">
        <v>0.39942926045016064</v>
      </c>
      <c r="F556" s="22">
        <v>3.9229729561586426E-6</v>
      </c>
      <c r="G556" s="25">
        <v>2258082.63</v>
      </c>
      <c r="H556" s="25">
        <v>901944.27493625367</v>
      </c>
    </row>
    <row r="557" spans="1:8" ht="14.5">
      <c r="A557" s="22">
        <v>881521</v>
      </c>
      <c r="B557" s="22" t="s">
        <v>629</v>
      </c>
      <c r="C557" s="22" t="s">
        <v>215</v>
      </c>
      <c r="D557" s="26">
        <v>18.129670190836023</v>
      </c>
      <c r="E557" s="24">
        <v>1.5108058492363352</v>
      </c>
      <c r="F557" s="22">
        <v>1.4838298230532276E-5</v>
      </c>
      <c r="G557" s="25">
        <v>155998.80000000002</v>
      </c>
      <c r="H557" s="25">
        <v>235683.89951384923</v>
      </c>
    </row>
    <row r="558" spans="1:8" ht="14.5">
      <c r="A558" s="22">
        <v>767601</v>
      </c>
      <c r="B558" s="22" t="s">
        <v>630</v>
      </c>
      <c r="C558" s="22" t="s">
        <v>27</v>
      </c>
      <c r="D558" s="26">
        <v>4.7931511254019279</v>
      </c>
      <c r="E558" s="24">
        <v>0.39942926045016064</v>
      </c>
      <c r="F558" s="22">
        <v>3.9229729561586426E-6</v>
      </c>
      <c r="G558" s="25">
        <v>2839568.1569999997</v>
      </c>
      <c r="H558" s="25">
        <v>1134206.6089483355</v>
      </c>
    </row>
    <row r="559" spans="1:8" ht="14.5">
      <c r="A559" s="22">
        <v>799201</v>
      </c>
      <c r="B559" s="22" t="s">
        <v>631</v>
      </c>
      <c r="C559" s="22" t="s">
        <v>27</v>
      </c>
      <c r="D559" s="26">
        <v>2.7931511254019288</v>
      </c>
      <c r="E559" s="24">
        <v>0.23276259378349407</v>
      </c>
      <c r="F559" s="22">
        <v>2.286065271204444E-6</v>
      </c>
      <c r="G559" s="25">
        <v>1312339.905</v>
      </c>
      <c r="H559" s="25">
        <v>305463.64021338418</v>
      </c>
    </row>
    <row r="560" spans="1:8" ht="14.5">
      <c r="A560" s="22">
        <v>106101</v>
      </c>
      <c r="B560" s="22" t="s">
        <v>632</v>
      </c>
      <c r="C560" s="22" t="s">
        <v>55</v>
      </c>
      <c r="D560" s="26">
        <v>10.966302250803858</v>
      </c>
      <c r="E560" s="24">
        <v>0.91385852090032149</v>
      </c>
      <c r="F560" s="22">
        <v>8.9754122149356844E-6</v>
      </c>
      <c r="G560" s="25">
        <v>752304.21300000011</v>
      </c>
      <c r="H560" s="25">
        <v>687499.61535926047</v>
      </c>
    </row>
    <row r="561" spans="1:8" ht="14.5">
      <c r="A561" s="22">
        <v>128101</v>
      </c>
      <c r="B561" s="22" t="s">
        <v>633</v>
      </c>
      <c r="C561" s="22" t="s">
        <v>55</v>
      </c>
      <c r="D561" s="26">
        <v>6.9663022508038566</v>
      </c>
      <c r="E561" s="24">
        <v>0.58052518756698801</v>
      </c>
      <c r="F561" s="22">
        <v>5.7015968450272838E-6</v>
      </c>
      <c r="G561" s="25">
        <v>1863405.6659999997</v>
      </c>
      <c r="H561" s="25">
        <v>1081753.9237680382</v>
      </c>
    </row>
    <row r="562" spans="1:8" ht="14.5">
      <c r="A562" s="22">
        <v>879121</v>
      </c>
      <c r="B562" s="22" t="s">
        <v>634</v>
      </c>
      <c r="C562" s="22" t="s">
        <v>215</v>
      </c>
      <c r="D562" s="26">
        <v>25.816195190836023</v>
      </c>
      <c r="E562" s="24">
        <v>2.1513495992363354</v>
      </c>
      <c r="F562" s="22">
        <v>2.1129364152078565E-5</v>
      </c>
      <c r="G562" s="25">
        <v>556915.71600000001</v>
      </c>
      <c r="H562" s="25">
        <v>1198120.4024250167</v>
      </c>
    </row>
    <row r="563" spans="1:8" ht="14.5">
      <c r="A563" s="22">
        <v>43104</v>
      </c>
      <c r="B563" s="22" t="s">
        <v>635</v>
      </c>
      <c r="C563" s="22" t="s">
        <v>87</v>
      </c>
      <c r="D563" s="26">
        <v>1.7065755627009644</v>
      </c>
      <c r="E563" s="24">
        <v>0.14221463022508038</v>
      </c>
      <c r="F563" s="22">
        <v>1.396753326770123E-6</v>
      </c>
      <c r="G563" s="25">
        <v>2839568.1569999997</v>
      </c>
      <c r="H563" s="25">
        <v>403828.13544666796</v>
      </c>
    </row>
    <row r="564" spans="1:8" ht="14.5">
      <c r="A564" s="22">
        <v>836201</v>
      </c>
      <c r="B564" s="22" t="s">
        <v>636</v>
      </c>
      <c r="C564" s="22" t="s">
        <v>27</v>
      </c>
      <c r="D564" s="26">
        <v>7.7931511254019297</v>
      </c>
      <c r="E564" s="24">
        <v>0.64942926045016081</v>
      </c>
      <c r="F564" s="22">
        <v>6.3783344835899426E-6</v>
      </c>
      <c r="G564" s="25">
        <v>3199535.3879999998</v>
      </c>
      <c r="H564" s="25">
        <v>2077871.9008129581</v>
      </c>
    </row>
    <row r="565" spans="1:8" ht="14.5">
      <c r="A565" s="22">
        <v>906620</v>
      </c>
      <c r="B565" s="22" t="s">
        <v>637</v>
      </c>
      <c r="C565" s="22" t="s">
        <v>212</v>
      </c>
      <c r="D565" s="26">
        <v>2.103287781350482</v>
      </c>
      <c r="E565" s="24">
        <v>0.17527398177920683</v>
      </c>
      <c r="F565" s="22">
        <v>1.7214439664814359E-6</v>
      </c>
      <c r="G565" s="25">
        <v>91649.294999999998</v>
      </c>
      <c r="H565" s="25">
        <v>16063.736861907151</v>
      </c>
    </row>
    <row r="566" spans="1:8" ht="14.5">
      <c r="A566" s="22">
        <v>88403</v>
      </c>
      <c r="B566" s="22" t="s">
        <v>638</v>
      </c>
      <c r="C566" s="22" t="s">
        <v>55</v>
      </c>
      <c r="D566" s="26">
        <v>6.9663022508038566</v>
      </c>
      <c r="E566" s="24">
        <v>0.58052518756698801</v>
      </c>
      <c r="F566" s="22">
        <v>5.7015968450272838E-6</v>
      </c>
      <c r="G566" s="25">
        <v>2839568.1569999997</v>
      </c>
      <c r="H566" s="25">
        <v>1648440.8369516712</v>
      </c>
    </row>
    <row r="567" spans="1:8" ht="14.5">
      <c r="A567" s="22">
        <v>800201</v>
      </c>
      <c r="B567" s="22" t="s">
        <v>639</v>
      </c>
      <c r="C567" s="22" t="s">
        <v>27</v>
      </c>
      <c r="D567" s="26">
        <v>2.7931511254019288</v>
      </c>
      <c r="E567" s="24">
        <v>0.23276259378349407</v>
      </c>
      <c r="F567" s="22">
        <v>2.286065271204444E-6</v>
      </c>
      <c r="G567" s="25">
        <v>951982.67700000003</v>
      </c>
      <c r="H567" s="25">
        <v>221585.95713547425</v>
      </c>
    </row>
    <row r="568" spans="1:8" ht="14.5">
      <c r="A568" s="22">
        <v>137005</v>
      </c>
      <c r="B568" s="22" t="s">
        <v>640</v>
      </c>
      <c r="C568" s="22" t="s">
        <v>55</v>
      </c>
      <c r="D568" s="26">
        <v>8.9663022508038583</v>
      </c>
      <c r="E568" s="24">
        <v>0.74719185423365486</v>
      </c>
      <c r="F568" s="22">
        <v>7.338504529981485E-6</v>
      </c>
      <c r="G568" s="25">
        <v>3261154.9139999999</v>
      </c>
      <c r="H568" s="25">
        <v>2436708.3871348551</v>
      </c>
    </row>
    <row r="569" spans="1:8" ht="14.5">
      <c r="A569" s="22">
        <v>833101</v>
      </c>
      <c r="B569" s="22" t="s">
        <v>641</v>
      </c>
      <c r="C569" s="22" t="s">
        <v>221</v>
      </c>
      <c r="D569" s="26">
        <v>3.7931511254019279</v>
      </c>
      <c r="E569" s="24">
        <v>0.31609592711682732</v>
      </c>
      <c r="F569" s="22">
        <v>3.1045191136815429E-6</v>
      </c>
      <c r="G569" s="25">
        <v>1312339.905</v>
      </c>
      <c r="H569" s="25">
        <v>414825.29896338412</v>
      </c>
    </row>
    <row r="570" spans="1:8" ht="14.5">
      <c r="A570" s="22">
        <v>911103</v>
      </c>
      <c r="B570" s="22" t="s">
        <v>642</v>
      </c>
      <c r="C570" s="22" t="s">
        <v>212</v>
      </c>
      <c r="D570" s="26">
        <v>4.3532877813504829</v>
      </c>
      <c r="E570" s="24">
        <v>0.36277398177920689</v>
      </c>
      <c r="F570" s="22">
        <v>3.5629651120549107E-6</v>
      </c>
      <c r="G570" s="25">
        <v>84629.349000000002</v>
      </c>
      <c r="H570" s="25">
        <v>30701.325912112141</v>
      </c>
    </row>
    <row r="571" spans="1:8" ht="14.5">
      <c r="A571" s="22">
        <v>911113</v>
      </c>
      <c r="B571" s="22" t="s">
        <v>643</v>
      </c>
      <c r="C571" s="22" t="s">
        <v>212</v>
      </c>
      <c r="D571" s="26">
        <v>7.3532877813504811</v>
      </c>
      <c r="E571" s="24">
        <v>0.61277398177920672</v>
      </c>
      <c r="F571" s="22">
        <v>6.0183266394862081E-6</v>
      </c>
      <c r="G571" s="25">
        <v>576025.56900000002</v>
      </c>
      <c r="H571" s="25">
        <v>352973.48152276321</v>
      </c>
    </row>
    <row r="572" spans="1:8" ht="14.5">
      <c r="A572" s="22">
        <v>907201</v>
      </c>
      <c r="B572" s="22" t="s">
        <v>644</v>
      </c>
      <c r="C572" s="22" t="s">
        <v>426</v>
      </c>
      <c r="D572" s="26">
        <v>6.7931511254019288</v>
      </c>
      <c r="E572" s="24">
        <v>0.56609592711682744</v>
      </c>
      <c r="F572" s="22">
        <v>5.5598806411128429E-6</v>
      </c>
      <c r="G572" s="25">
        <v>70589.456999999995</v>
      </c>
      <c r="H572" s="25">
        <v>39960.404105088419</v>
      </c>
    </row>
    <row r="573" spans="1:8" ht="14.5">
      <c r="A573" s="22">
        <v>906831</v>
      </c>
      <c r="B573" s="22" t="s">
        <v>645</v>
      </c>
      <c r="C573" s="22" t="s">
        <v>212</v>
      </c>
      <c r="D573" s="26">
        <v>0.85328778135048222</v>
      </c>
      <c r="E573" s="24">
        <v>7.110731511254019E-2</v>
      </c>
      <c r="F573" s="22">
        <v>6.983766633850615E-7</v>
      </c>
      <c r="G573" s="25">
        <v>42899.670000000006</v>
      </c>
      <c r="H573" s="25">
        <v>3050.4803529139872</v>
      </c>
    </row>
    <row r="574" spans="1:8" ht="14.5">
      <c r="A574" s="22">
        <v>908807</v>
      </c>
      <c r="B574" s="22" t="s">
        <v>646</v>
      </c>
      <c r="C574" s="22" t="s">
        <v>212</v>
      </c>
      <c r="D574" s="26">
        <v>0.85328778135048222</v>
      </c>
      <c r="E574" s="24">
        <v>7.110731511254019E-2</v>
      </c>
      <c r="F574" s="22">
        <v>6.983766633850615E-7</v>
      </c>
      <c r="G574" s="25">
        <v>2307612.2489999998</v>
      </c>
      <c r="H574" s="25">
        <v>164088.11134720055</v>
      </c>
    </row>
    <row r="575" spans="1:8" ht="14.5">
      <c r="A575" s="22">
        <v>864101</v>
      </c>
      <c r="B575" s="22" t="s">
        <v>647</v>
      </c>
      <c r="C575" s="22" t="s">
        <v>109</v>
      </c>
      <c r="D575" s="26">
        <v>18.793151125401931</v>
      </c>
      <c r="E575" s="24">
        <v>1.5660959271168275</v>
      </c>
      <c r="F575" s="22">
        <v>1.538132675083804E-5</v>
      </c>
      <c r="G575" s="25">
        <v>951982.67700000003</v>
      </c>
      <c r="H575" s="25">
        <v>1490896.1931354743</v>
      </c>
    </row>
    <row r="576" spans="1:8" ht="14.5">
      <c r="A576" s="22">
        <v>864201</v>
      </c>
      <c r="B576" s="22" t="s">
        <v>648</v>
      </c>
      <c r="C576" s="22" t="s">
        <v>109</v>
      </c>
      <c r="D576" s="26">
        <v>10.793151125401931</v>
      </c>
      <c r="E576" s="24">
        <v>0.89942926045016092</v>
      </c>
      <c r="F576" s="22">
        <v>8.8336960110212426E-6</v>
      </c>
      <c r="G576" s="25">
        <v>752304.21300000011</v>
      </c>
      <c r="H576" s="25">
        <v>676644.42193213047</v>
      </c>
    </row>
    <row r="577" spans="1:8" ht="14.5">
      <c r="A577" s="22">
        <v>881702</v>
      </c>
      <c r="B577" s="22" t="s">
        <v>649</v>
      </c>
      <c r="C577" s="22" t="s">
        <v>215</v>
      </c>
      <c r="D577" s="26">
        <v>18.129670190836023</v>
      </c>
      <c r="E577" s="24">
        <v>1.5108058492363352</v>
      </c>
      <c r="F577" s="22">
        <v>1.4838298230532276E-5</v>
      </c>
      <c r="G577" s="25">
        <v>155998.80000000002</v>
      </c>
      <c r="H577" s="25">
        <v>235683.89951384923</v>
      </c>
    </row>
    <row r="578" spans="1:8" ht="14.5">
      <c r="A578" s="22">
        <v>772304</v>
      </c>
      <c r="B578" s="22" t="s">
        <v>650</v>
      </c>
      <c r="C578" s="22" t="s">
        <v>27</v>
      </c>
      <c r="D578" s="26">
        <v>5.793151125401927</v>
      </c>
      <c r="E578" s="24">
        <v>0.4827625937834939</v>
      </c>
      <c r="F578" s="22">
        <v>4.7414267986357415E-6</v>
      </c>
      <c r="G578" s="25">
        <v>2128213.6290000002</v>
      </c>
      <c r="H578" s="25">
        <v>1027421.9316614225</v>
      </c>
    </row>
    <row r="579" spans="1:8" ht="14.5">
      <c r="A579" s="22">
        <v>780300</v>
      </c>
      <c r="B579" s="22" t="s">
        <v>651</v>
      </c>
      <c r="C579" s="22" t="s">
        <v>27</v>
      </c>
      <c r="D579" s="26">
        <v>10.793151125401931</v>
      </c>
      <c r="E579" s="24">
        <v>0.89942926045016092</v>
      </c>
      <c r="F579" s="22">
        <v>8.8336960110212426E-6</v>
      </c>
      <c r="G579" s="25">
        <v>2839568.1569999997</v>
      </c>
      <c r="H579" s="25">
        <v>2553990.6874483363</v>
      </c>
    </row>
    <row r="580" spans="1:8" ht="14.5">
      <c r="A580" s="22">
        <v>797300</v>
      </c>
      <c r="B580" s="22" t="s">
        <v>652</v>
      </c>
      <c r="C580" s="22" t="s">
        <v>27</v>
      </c>
      <c r="D580" s="26">
        <v>3.7931511254019279</v>
      </c>
      <c r="E580" s="24">
        <v>0.31609592711682732</v>
      </c>
      <c r="F580" s="22">
        <v>3.1045191136815429E-6</v>
      </c>
      <c r="G580" s="25">
        <v>1863405.6659999997</v>
      </c>
      <c r="H580" s="25">
        <v>589014.94158901903</v>
      </c>
    </row>
    <row r="581" spans="1:8" ht="14.5">
      <c r="A581" s="22">
        <v>912005</v>
      </c>
      <c r="B581" s="22" t="s">
        <v>653</v>
      </c>
      <c r="C581" s="22" t="s">
        <v>212</v>
      </c>
      <c r="D581" s="26">
        <v>7.8532877813504811</v>
      </c>
      <c r="E581" s="24">
        <v>0.65444064844587346</v>
      </c>
      <c r="F581" s="22">
        <v>6.4275535607247588E-6</v>
      </c>
      <c r="G581" s="25">
        <v>59279.544000000002</v>
      </c>
      <c r="H581" s="25">
        <v>38794.943214935687</v>
      </c>
    </row>
    <row r="582" spans="1:8" ht="14.5">
      <c r="A582" s="22">
        <v>843500</v>
      </c>
      <c r="B582" s="22" t="s">
        <v>654</v>
      </c>
      <c r="C582" s="22" t="s">
        <v>221</v>
      </c>
      <c r="D582" s="26">
        <v>12.793151125401931</v>
      </c>
      <c r="E582" s="24">
        <v>1.0660959271168275</v>
      </c>
      <c r="F582" s="22">
        <v>1.0470603695975442E-5</v>
      </c>
      <c r="G582" s="25">
        <v>951982.67700000003</v>
      </c>
      <c r="H582" s="25">
        <v>1014904.8546354744</v>
      </c>
    </row>
    <row r="583" spans="1:8" ht="14.5">
      <c r="A583" s="22">
        <v>867001</v>
      </c>
      <c r="B583" s="22" t="s">
        <v>655</v>
      </c>
      <c r="C583" s="22" t="s">
        <v>109</v>
      </c>
      <c r="D583" s="26">
        <v>9.7931511254019306</v>
      </c>
      <c r="E583" s="24">
        <v>0.81609592711682755</v>
      </c>
      <c r="F583" s="22">
        <v>8.0152421685441429E-6</v>
      </c>
      <c r="G583" s="25">
        <v>1695316.9589999998</v>
      </c>
      <c r="H583" s="25">
        <v>1383541.2654119856</v>
      </c>
    </row>
    <row r="584" spans="1:8" ht="14.5">
      <c r="A584" s="22">
        <v>808073</v>
      </c>
      <c r="B584" s="22" t="s">
        <v>656</v>
      </c>
      <c r="C584" s="22" t="s">
        <v>27</v>
      </c>
      <c r="D584" s="26">
        <v>4.7931511254019279</v>
      </c>
      <c r="E584" s="24">
        <v>0.39942926045016064</v>
      </c>
      <c r="F584" s="22">
        <v>3.9229729561586426E-6</v>
      </c>
      <c r="G584" s="25">
        <v>1695316.9589999998</v>
      </c>
      <c r="H584" s="25">
        <v>677159.19916198519</v>
      </c>
    </row>
    <row r="585" spans="1:8" ht="14.5">
      <c r="A585" s="22">
        <v>242201</v>
      </c>
      <c r="B585" s="22" t="s">
        <v>657</v>
      </c>
      <c r="C585" s="22" t="s">
        <v>101</v>
      </c>
      <c r="D585" s="26">
        <v>3.7931511254019279</v>
      </c>
      <c r="E585" s="24">
        <v>0.31609592711682732</v>
      </c>
      <c r="F585" s="22">
        <v>3.1045191136815429E-6</v>
      </c>
      <c r="G585" s="25">
        <v>166138.72199999998</v>
      </c>
      <c r="H585" s="25">
        <v>52515.773360594831</v>
      </c>
    </row>
    <row r="586" spans="1:8" ht="14.5">
      <c r="A586" s="22">
        <v>248400</v>
      </c>
      <c r="B586" s="22" t="s">
        <v>658</v>
      </c>
      <c r="C586" s="22" t="s">
        <v>101</v>
      </c>
      <c r="D586" s="26">
        <v>10.793151125401931</v>
      </c>
      <c r="E586" s="24">
        <v>0.89942926045016092</v>
      </c>
      <c r="F586" s="22">
        <v>8.8336960110212426E-6</v>
      </c>
      <c r="G586" s="25">
        <v>0</v>
      </c>
      <c r="H586" s="25">
        <v>0</v>
      </c>
    </row>
    <row r="587" spans="1:8" ht="14.5">
      <c r="A587" s="22">
        <v>234102</v>
      </c>
      <c r="B587" s="22" t="s">
        <v>659</v>
      </c>
      <c r="C587" s="22" t="s">
        <v>64</v>
      </c>
      <c r="D587" s="26">
        <v>12.793151125401931</v>
      </c>
      <c r="E587" s="24">
        <v>1.0660959271168275</v>
      </c>
      <c r="F587" s="22">
        <v>1.0470603695975442E-5</v>
      </c>
      <c r="G587" s="25">
        <v>50699.61</v>
      </c>
      <c r="H587" s="25">
        <v>54050.647727411582</v>
      </c>
    </row>
    <row r="588" spans="1:8" ht="14.5">
      <c r="A588" s="22">
        <v>247300</v>
      </c>
      <c r="B588" s="22" t="s">
        <v>660</v>
      </c>
      <c r="C588" s="22" t="s">
        <v>101</v>
      </c>
      <c r="D588" s="26">
        <v>2.7931511254019288</v>
      </c>
      <c r="E588" s="24">
        <v>0.23276259378349407</v>
      </c>
      <c r="F588" s="22">
        <v>2.286065271204444E-6</v>
      </c>
      <c r="G588" s="25">
        <v>0</v>
      </c>
      <c r="H588" s="25">
        <v>0</v>
      </c>
    </row>
    <row r="589" spans="1:8" ht="14.5">
      <c r="A589" s="22">
        <v>873305</v>
      </c>
      <c r="B589" s="22" t="s">
        <v>661</v>
      </c>
      <c r="C589" s="22" t="s">
        <v>426</v>
      </c>
      <c r="D589" s="26">
        <v>7.7931511254019297</v>
      </c>
      <c r="E589" s="24">
        <v>0.64942926045016081</v>
      </c>
      <c r="F589" s="22">
        <v>6.3783344835899426E-6</v>
      </c>
      <c r="G589" s="25">
        <v>138058.93800000002</v>
      </c>
      <c r="H589" s="25">
        <v>89659.514003874618</v>
      </c>
    </row>
    <row r="590" spans="1:8" ht="14.5">
      <c r="A590" s="22" t="s">
        <v>662</v>
      </c>
      <c r="B590" s="22" t="s">
        <v>663</v>
      </c>
      <c r="C590" s="22" t="s">
        <v>664</v>
      </c>
      <c r="D590" s="26">
        <v>2.7931511254019288</v>
      </c>
      <c r="E590" s="24">
        <v>0.23276259378349407</v>
      </c>
      <c r="F590" s="22">
        <v>2.286065271204444E-6</v>
      </c>
      <c r="G590" s="25">
        <v>0</v>
      </c>
      <c r="H590" s="25">
        <v>0</v>
      </c>
    </row>
    <row r="591" spans="1:8" ht="14.5">
      <c r="A591" s="22" t="s">
        <v>665</v>
      </c>
      <c r="B591" s="22" t="s">
        <v>666</v>
      </c>
      <c r="C591" s="22" t="s">
        <v>664</v>
      </c>
      <c r="D591" s="26">
        <v>2.7931511254019288</v>
      </c>
      <c r="E591" s="24">
        <v>0.23276259378349407</v>
      </c>
      <c r="F591" s="22">
        <v>2.286065271204444E-6</v>
      </c>
      <c r="G591" s="25">
        <v>0</v>
      </c>
      <c r="H591" s="25">
        <v>0</v>
      </c>
    </row>
    <row r="592" spans="1:8" ht="14.5">
      <c r="A592" s="22">
        <v>908886</v>
      </c>
      <c r="B592" s="22" t="s">
        <v>667</v>
      </c>
      <c r="C592" s="22" t="s">
        <v>212</v>
      </c>
      <c r="D592" s="26">
        <v>0.85328778135048222</v>
      </c>
      <c r="E592" s="24">
        <v>7.110731511254019E-2</v>
      </c>
      <c r="F592" s="22">
        <v>6.983766633850615E-7</v>
      </c>
      <c r="G592" s="25">
        <v>0</v>
      </c>
      <c r="H592" s="25">
        <v>0</v>
      </c>
    </row>
    <row r="593" spans="1:8" ht="14.5">
      <c r="A593" s="22">
        <v>586300</v>
      </c>
      <c r="B593" s="22" t="s">
        <v>668</v>
      </c>
      <c r="C593" s="22" t="s">
        <v>48</v>
      </c>
      <c r="D593" s="26">
        <v>10.966302250803858</v>
      </c>
      <c r="E593" s="24">
        <v>0.91385852090032149</v>
      </c>
      <c r="F593" s="22">
        <v>8.9754122149356844E-6</v>
      </c>
      <c r="G593" s="25">
        <v>71369.451000000001</v>
      </c>
      <c r="H593" s="25">
        <v>65221.580928327974</v>
      </c>
    </row>
    <row r="594" spans="1:8" ht="14.5">
      <c r="A594" s="22">
        <v>640000</v>
      </c>
      <c r="B594" s="22" t="s">
        <v>669</v>
      </c>
      <c r="C594" s="22" t="s">
        <v>48</v>
      </c>
      <c r="D594" s="26">
        <v>48.966302250803857</v>
      </c>
      <c r="E594" s="24">
        <v>4.0805251875669883</v>
      </c>
      <c r="F594" s="22">
        <v>4.0076658229065472E-5</v>
      </c>
      <c r="G594" s="25">
        <v>1312339.905</v>
      </c>
      <c r="H594" s="25">
        <v>5355036.0370017691</v>
      </c>
    </row>
    <row r="595" spans="1:8" ht="14.5">
      <c r="A595" s="22">
        <v>881204</v>
      </c>
      <c r="B595" s="22" t="s">
        <v>670</v>
      </c>
      <c r="C595" s="22" t="s">
        <v>212</v>
      </c>
      <c r="D595" s="26">
        <v>0.35328778135048217</v>
      </c>
      <c r="E595" s="24">
        <v>2.9440648445873515E-2</v>
      </c>
      <c r="F595" s="22">
        <v>2.8914974214651159E-7</v>
      </c>
      <c r="G595" s="25">
        <v>804173.81400000013</v>
      </c>
      <c r="H595" s="25">
        <v>23675.39854735128</v>
      </c>
    </row>
    <row r="596" spans="1:8" ht="14.5">
      <c r="A596" s="22">
        <v>935302</v>
      </c>
      <c r="B596" s="22" t="s">
        <v>671</v>
      </c>
      <c r="C596" s="22" t="s">
        <v>27</v>
      </c>
      <c r="D596" s="26">
        <v>23.793151125401931</v>
      </c>
      <c r="E596" s="24">
        <v>1.9827625937834943</v>
      </c>
      <c r="F596" s="22">
        <v>1.9473595963223539E-5</v>
      </c>
      <c r="G596" s="25">
        <v>73319.436000000002</v>
      </c>
      <c r="H596" s="25">
        <v>145375.0350981029</v>
      </c>
    </row>
    <row r="597" spans="1:8" ht="14.5">
      <c r="A597" s="22">
        <v>908846</v>
      </c>
      <c r="B597" s="22" t="s">
        <v>672</v>
      </c>
      <c r="C597" s="22" t="s">
        <v>281</v>
      </c>
      <c r="D597" s="26">
        <v>4.7931511254019279</v>
      </c>
      <c r="E597" s="24">
        <v>0.39942926045016064</v>
      </c>
      <c r="F597" s="22">
        <v>3.9229729561586426E-6</v>
      </c>
      <c r="G597" s="25">
        <v>258178.01400000002</v>
      </c>
      <c r="H597" s="25">
        <v>103123.85319651123</v>
      </c>
    </row>
    <row r="598" spans="1:8" ht="14.5">
      <c r="A598" s="22">
        <v>800601</v>
      </c>
      <c r="B598" s="22" t="s">
        <v>673</v>
      </c>
      <c r="C598" s="22" t="s">
        <v>27</v>
      </c>
      <c r="D598" s="26">
        <v>5.793151125401927</v>
      </c>
      <c r="E598" s="24">
        <v>0.4827625937834939</v>
      </c>
      <c r="F598" s="22">
        <v>4.7414267986357415E-6</v>
      </c>
      <c r="G598" s="25">
        <v>951982.67700000003</v>
      </c>
      <c r="H598" s="25">
        <v>459581.62638547411</v>
      </c>
    </row>
    <row r="599" spans="1:8" ht="14.5">
      <c r="A599" s="22">
        <v>912001</v>
      </c>
      <c r="B599" s="22" t="s">
        <v>674</v>
      </c>
      <c r="C599" s="22" t="s">
        <v>212</v>
      </c>
      <c r="D599" s="26">
        <v>1.3532877813504824</v>
      </c>
      <c r="E599" s="24">
        <v>0.11277398177920687</v>
      </c>
      <c r="F599" s="22">
        <v>1.1076035846236116E-6</v>
      </c>
      <c r="G599" s="25">
        <v>59279.544000000002</v>
      </c>
      <c r="H599" s="25">
        <v>6685.190214935692</v>
      </c>
    </row>
    <row r="600" spans="1:8" ht="14.5">
      <c r="A600" s="22">
        <v>793801</v>
      </c>
      <c r="B600" s="22" t="s">
        <v>675</v>
      </c>
      <c r="C600" s="22" t="s">
        <v>27</v>
      </c>
      <c r="D600" s="26">
        <v>3.7931511254019279</v>
      </c>
      <c r="E600" s="24">
        <v>0.31609592711682732</v>
      </c>
      <c r="F600" s="22">
        <v>3.1045191136815429E-6</v>
      </c>
      <c r="G600" s="25">
        <v>1695316.9589999998</v>
      </c>
      <c r="H600" s="25">
        <v>535882.78591198532</v>
      </c>
    </row>
    <row r="601" spans="1:8" ht="14.5">
      <c r="A601" s="22">
        <v>768702</v>
      </c>
      <c r="B601" s="22" t="s">
        <v>676</v>
      </c>
      <c r="C601" s="22" t="s">
        <v>27</v>
      </c>
      <c r="D601" s="26">
        <v>4.7931511254019279</v>
      </c>
      <c r="E601" s="24">
        <v>0.39942926045016064</v>
      </c>
      <c r="F601" s="22">
        <v>3.9229729561586426E-6</v>
      </c>
      <c r="G601" s="25">
        <v>1863405.6659999997</v>
      </c>
      <c r="H601" s="25">
        <v>744298.74708901893</v>
      </c>
    </row>
    <row r="602" spans="1:8" ht="14.5">
      <c r="A602" s="22">
        <v>808031</v>
      </c>
      <c r="B602" s="22" t="s">
        <v>677</v>
      </c>
      <c r="C602" s="22" t="s">
        <v>27</v>
      </c>
      <c r="D602" s="26">
        <v>2.7931511254019288</v>
      </c>
      <c r="E602" s="24">
        <v>0.23276259378349407</v>
      </c>
      <c r="F602" s="22">
        <v>2.286065271204444E-6</v>
      </c>
      <c r="G602" s="25">
        <v>1695316.9589999998</v>
      </c>
      <c r="H602" s="25">
        <v>394606.3726619854</v>
      </c>
    </row>
    <row r="603" spans="1:8" ht="14.5">
      <c r="A603" s="22">
        <v>866102</v>
      </c>
      <c r="B603" s="22" t="s">
        <v>678</v>
      </c>
      <c r="C603" s="22" t="s">
        <v>109</v>
      </c>
      <c r="D603" s="26">
        <v>5.793151125401927</v>
      </c>
      <c r="E603" s="24">
        <v>0.4827625937834939</v>
      </c>
      <c r="F603" s="22">
        <v>4.7414267986357415E-6</v>
      </c>
      <c r="G603" s="25">
        <v>2839568.1569999997</v>
      </c>
      <c r="H603" s="25">
        <v>1370837.2886983352</v>
      </c>
    </row>
    <row r="604" spans="1:8" ht="14.5">
      <c r="A604" s="22">
        <v>81101</v>
      </c>
      <c r="B604" s="22" t="s">
        <v>679</v>
      </c>
      <c r="C604" s="22" t="s">
        <v>55</v>
      </c>
      <c r="D604" s="26">
        <v>6.9663022508038566</v>
      </c>
      <c r="E604" s="24">
        <v>0.58052518756698801</v>
      </c>
      <c r="F604" s="22">
        <v>5.7015968450272838E-6</v>
      </c>
      <c r="G604" s="25">
        <v>559645.69499999995</v>
      </c>
      <c r="H604" s="25">
        <v>324888.42206093232</v>
      </c>
    </row>
    <row r="605" spans="1:8" ht="14.5">
      <c r="A605" s="22">
        <v>97101</v>
      </c>
      <c r="B605" s="22" t="s">
        <v>680</v>
      </c>
      <c r="C605" s="22" t="s">
        <v>55</v>
      </c>
      <c r="D605" s="26">
        <v>6.9663022508038566</v>
      </c>
      <c r="E605" s="24">
        <v>0.58052518756698801</v>
      </c>
      <c r="F605" s="22">
        <v>5.7015968450272838E-6</v>
      </c>
      <c r="G605" s="25">
        <v>1863405.6659999997</v>
      </c>
      <c r="H605" s="25">
        <v>1081753.9237680382</v>
      </c>
    </row>
    <row r="606" spans="1:8" ht="14.5">
      <c r="A606" s="22">
        <v>879911</v>
      </c>
      <c r="B606" s="22" t="s">
        <v>681</v>
      </c>
      <c r="C606" s="22" t="s">
        <v>215</v>
      </c>
      <c r="D606" s="26">
        <v>4.2939251908360143</v>
      </c>
      <c r="E606" s="24">
        <v>0.35782709923633454</v>
      </c>
      <c r="F606" s="22">
        <v>3.5143795717489494E-6</v>
      </c>
      <c r="G606" s="25">
        <v>947302.71300000011</v>
      </c>
      <c r="H606" s="25">
        <v>338970.58189149998</v>
      </c>
    </row>
    <row r="607" spans="1:8" ht="14.5">
      <c r="A607" s="22">
        <v>907013</v>
      </c>
      <c r="B607" s="22" t="s">
        <v>682</v>
      </c>
      <c r="C607" s="22" t="s">
        <v>426</v>
      </c>
      <c r="D607" s="26">
        <v>14.793151125401931</v>
      </c>
      <c r="E607" s="24">
        <v>1.2327625937834943</v>
      </c>
      <c r="F607" s="22">
        <v>1.2107511380929641E-5</v>
      </c>
      <c r="G607" s="25">
        <v>12869.901000000002</v>
      </c>
      <c r="H607" s="25">
        <v>15865.532538496789</v>
      </c>
    </row>
    <row r="608" spans="1:8" ht="14.5">
      <c r="A608" s="22">
        <v>908350</v>
      </c>
      <c r="B608" s="22" t="s">
        <v>683</v>
      </c>
      <c r="C608" s="22" t="s">
        <v>212</v>
      </c>
      <c r="D608" s="26">
        <v>1.6032877813504824</v>
      </c>
      <c r="E608" s="24">
        <v>0.1336073151125402</v>
      </c>
      <c r="F608" s="22">
        <v>1.3122170452428863E-6</v>
      </c>
      <c r="G608" s="25">
        <v>1098621.5490000001</v>
      </c>
      <c r="H608" s="25">
        <v>146783.87548667003</v>
      </c>
    </row>
    <row r="609" spans="1:8" ht="14.5">
      <c r="A609" s="22">
        <v>908865</v>
      </c>
      <c r="B609" s="22" t="s">
        <v>684</v>
      </c>
      <c r="C609" s="22" t="s">
        <v>212</v>
      </c>
      <c r="D609" s="26">
        <v>7.6032877813504811</v>
      </c>
      <c r="E609" s="24">
        <v>0.63360731511254009</v>
      </c>
      <c r="F609" s="22">
        <v>6.2229401001054831E-6</v>
      </c>
      <c r="G609" s="25">
        <v>0</v>
      </c>
      <c r="H609" s="25">
        <v>0</v>
      </c>
    </row>
    <row r="610" spans="1:8" ht="14.5">
      <c r="A610" s="22">
        <v>908803</v>
      </c>
      <c r="B610" s="22" t="s">
        <v>685</v>
      </c>
      <c r="C610" s="22" t="s">
        <v>212</v>
      </c>
      <c r="D610" s="26">
        <v>0.35328778135048217</v>
      </c>
      <c r="E610" s="24">
        <v>2.9440648445873515E-2</v>
      </c>
      <c r="F610" s="22">
        <v>2.8914974214651159E-7</v>
      </c>
      <c r="G610" s="25">
        <v>140788.91700000002</v>
      </c>
      <c r="H610" s="25">
        <v>4144.9170104722662</v>
      </c>
    </row>
    <row r="611" spans="1:8" ht="14.5">
      <c r="A611" s="22">
        <v>908866</v>
      </c>
      <c r="B611" s="22" t="s">
        <v>686</v>
      </c>
      <c r="C611" s="22" t="s">
        <v>212</v>
      </c>
      <c r="D611" s="26">
        <v>0.35328778135048217</v>
      </c>
      <c r="E611" s="24">
        <v>2.9440648445873515E-2</v>
      </c>
      <c r="F611" s="22">
        <v>2.8914974214651159E-7</v>
      </c>
      <c r="G611" s="25">
        <v>0</v>
      </c>
      <c r="H611" s="25">
        <v>0</v>
      </c>
    </row>
    <row r="612" spans="1:8" ht="14.5">
      <c r="A612" s="22">
        <v>908871</v>
      </c>
      <c r="B612" s="22" t="s">
        <v>687</v>
      </c>
      <c r="C612" s="22" t="s">
        <v>212</v>
      </c>
      <c r="D612" s="26">
        <v>0.35328778135048217</v>
      </c>
      <c r="E612" s="24">
        <v>2.9440648445873515E-2</v>
      </c>
      <c r="F612" s="22">
        <v>2.8914974214651159E-7</v>
      </c>
      <c r="G612" s="25">
        <v>0</v>
      </c>
      <c r="H612" s="25">
        <v>0</v>
      </c>
    </row>
    <row r="613" spans="1:8" ht="14.5">
      <c r="A613" s="22">
        <v>906710</v>
      </c>
      <c r="B613" s="22" t="s">
        <v>688</v>
      </c>
      <c r="C613" s="22" t="s">
        <v>212</v>
      </c>
      <c r="D613" s="26">
        <v>0.85328778135048222</v>
      </c>
      <c r="E613" s="24">
        <v>7.110731511254019E-2</v>
      </c>
      <c r="F613" s="22">
        <v>6.983766633850615E-7</v>
      </c>
      <c r="G613" s="25">
        <v>7409.9430000000002</v>
      </c>
      <c r="H613" s="25">
        <v>526.90115186696141</v>
      </c>
    </row>
    <row r="614" spans="1:8" ht="14.5">
      <c r="A614" s="22">
        <v>906605</v>
      </c>
      <c r="B614" s="22" t="s">
        <v>689</v>
      </c>
      <c r="C614" s="22" t="s">
        <v>212</v>
      </c>
      <c r="D614" s="26">
        <v>1.6032877813504824</v>
      </c>
      <c r="E614" s="24">
        <v>0.1336073151125402</v>
      </c>
      <c r="F614" s="22">
        <v>1.3122170452428863E-6</v>
      </c>
      <c r="G614" s="25">
        <v>200458.45800000001</v>
      </c>
      <c r="H614" s="25">
        <v>26782.716364979908</v>
      </c>
    </row>
    <row r="615" spans="1:8" ht="14.5">
      <c r="A615" s="22">
        <v>644920</v>
      </c>
      <c r="B615" s="22" t="s">
        <v>690</v>
      </c>
      <c r="C615" s="22" t="s">
        <v>48</v>
      </c>
      <c r="D615" s="26">
        <v>16.96630225080386</v>
      </c>
      <c r="E615" s="24">
        <v>1.4138585209003216</v>
      </c>
      <c r="F615" s="22">
        <v>1.3886135269798283E-5</v>
      </c>
      <c r="G615" s="25">
        <v>752304.21300000011</v>
      </c>
      <c r="H615" s="25">
        <v>1063651.7218592607</v>
      </c>
    </row>
    <row r="616" spans="1:8" ht="14.5">
      <c r="A616" s="22">
        <v>649100</v>
      </c>
      <c r="B616" s="22" t="s">
        <v>691</v>
      </c>
      <c r="C616" s="22" t="s">
        <v>48</v>
      </c>
      <c r="D616" s="26">
        <v>10.966302250803858</v>
      </c>
      <c r="E616" s="24">
        <v>0.91385852090032149</v>
      </c>
      <c r="F616" s="22">
        <v>8.9754122149356844E-6</v>
      </c>
      <c r="G616" s="25">
        <v>1695316.9589999998</v>
      </c>
      <c r="H616" s="25">
        <v>1549279.8486089709</v>
      </c>
    </row>
    <row r="617" spans="1:8" ht="14.5">
      <c r="A617" s="22">
        <v>625104</v>
      </c>
      <c r="B617" s="22" t="s">
        <v>692</v>
      </c>
      <c r="C617" s="22" t="s">
        <v>48</v>
      </c>
      <c r="D617" s="26">
        <v>8.9663022508038583</v>
      </c>
      <c r="E617" s="24">
        <v>0.74719185423365486</v>
      </c>
      <c r="F617" s="22">
        <v>7.338504529981485E-6</v>
      </c>
      <c r="G617" s="25">
        <v>1863405.6659999997</v>
      </c>
      <c r="H617" s="25">
        <v>1392321.5347680384</v>
      </c>
    </row>
    <row r="618" spans="1:8" ht="14.5">
      <c r="A618" s="22">
        <v>625203</v>
      </c>
      <c r="B618" s="22" t="s">
        <v>693</v>
      </c>
      <c r="C618" s="22" t="s">
        <v>48</v>
      </c>
      <c r="D618" s="26">
        <v>24.96630225080386</v>
      </c>
      <c r="E618" s="24">
        <v>2.0805251875669883</v>
      </c>
      <c r="F618" s="22">
        <v>2.0433766009615082E-5</v>
      </c>
      <c r="G618" s="25">
        <v>2839568.1569999997</v>
      </c>
      <c r="H618" s="25">
        <v>5907793.0724516716</v>
      </c>
    </row>
    <row r="619" spans="1:8" ht="14.5">
      <c r="A619" s="22">
        <v>800702</v>
      </c>
      <c r="B619" s="22" t="s">
        <v>694</v>
      </c>
      <c r="C619" s="22" t="s">
        <v>27</v>
      </c>
      <c r="D619" s="26">
        <v>2.7931511254019288</v>
      </c>
      <c r="E619" s="24">
        <v>0.23276259378349407</v>
      </c>
      <c r="F619" s="22">
        <v>2.286065271204444E-6</v>
      </c>
      <c r="G619" s="25">
        <v>1312339.905</v>
      </c>
      <c r="H619" s="25">
        <v>305463.64021338418</v>
      </c>
    </row>
    <row r="620" spans="1:8" ht="14.5">
      <c r="A620" s="22">
        <v>807705</v>
      </c>
      <c r="B620" s="22" t="s">
        <v>695</v>
      </c>
      <c r="C620" s="22" t="s">
        <v>27</v>
      </c>
      <c r="D620" s="26">
        <v>2.7931511254019288</v>
      </c>
      <c r="E620" s="24">
        <v>0.23276259378349407</v>
      </c>
      <c r="F620" s="22">
        <v>2.286065271204444E-6</v>
      </c>
      <c r="G620" s="25">
        <v>2839568.1569999997</v>
      </c>
      <c r="H620" s="25">
        <v>660945.24944833585</v>
      </c>
    </row>
    <row r="621" spans="1:8" ht="14.5">
      <c r="A621" s="22">
        <v>540005</v>
      </c>
      <c r="B621" s="22" t="s">
        <v>696</v>
      </c>
      <c r="C621" s="22" t="s">
        <v>29</v>
      </c>
      <c r="D621" s="26">
        <v>10.966302250803858</v>
      </c>
      <c r="E621" s="24">
        <v>0.91385852090032149</v>
      </c>
      <c r="F621" s="22">
        <v>8.9754122149356844E-6</v>
      </c>
      <c r="G621" s="25">
        <v>1863405.6659999997</v>
      </c>
      <c r="H621" s="25">
        <v>1702889.1457680382</v>
      </c>
    </row>
    <row r="622" spans="1:8" ht="14.5">
      <c r="A622" s="22">
        <v>340301</v>
      </c>
      <c r="B622" s="22" t="s">
        <v>697</v>
      </c>
      <c r="C622" s="22" t="s">
        <v>229</v>
      </c>
      <c r="D622" s="26">
        <v>0.70657556270096433</v>
      </c>
      <c r="E622" s="24">
        <v>5.888129689174703E-2</v>
      </c>
      <c r="F622" s="22">
        <v>5.7829948429302318E-7</v>
      </c>
      <c r="G622" s="25">
        <v>2128213.6290000002</v>
      </c>
      <c r="H622" s="25">
        <v>125311.97853821138</v>
      </c>
    </row>
    <row r="623" spans="1:8" ht="14.5">
      <c r="A623" s="22">
        <v>245100</v>
      </c>
      <c r="B623" s="22" t="s">
        <v>698</v>
      </c>
      <c r="C623" s="22" t="s">
        <v>101</v>
      </c>
      <c r="D623" s="26">
        <v>14.793151125401931</v>
      </c>
      <c r="E623" s="24">
        <v>1.2327625937834943</v>
      </c>
      <c r="F623" s="22">
        <v>1.2107511380929641E-5</v>
      </c>
      <c r="G623" s="25">
        <v>158338.78199999998</v>
      </c>
      <c r="H623" s="25">
        <v>195194.12759483923</v>
      </c>
    </row>
    <row r="624" spans="1:8" ht="14.5">
      <c r="A624" s="22">
        <v>800101</v>
      </c>
      <c r="B624" s="22" t="s">
        <v>699</v>
      </c>
      <c r="C624" s="22" t="s">
        <v>27</v>
      </c>
      <c r="D624" s="26">
        <v>3.7931511254019279</v>
      </c>
      <c r="E624" s="24">
        <v>0.31609592711682732</v>
      </c>
      <c r="F624" s="22">
        <v>3.1045191136815429E-6</v>
      </c>
      <c r="G624" s="25">
        <v>951982.67700000003</v>
      </c>
      <c r="H624" s="25">
        <v>300917.84688547417</v>
      </c>
    </row>
    <row r="625" spans="1:8" ht="14.5">
      <c r="A625" s="22">
        <v>883511</v>
      </c>
      <c r="B625" s="22" t="s">
        <v>700</v>
      </c>
      <c r="C625" s="22" t="s">
        <v>212</v>
      </c>
      <c r="D625" s="26">
        <v>2.853287781350482</v>
      </c>
      <c r="E625" s="24">
        <v>0.23777398177920683</v>
      </c>
      <c r="F625" s="22">
        <v>2.3352843483392607E-6</v>
      </c>
      <c r="G625" s="25">
        <v>1341589.68</v>
      </c>
      <c r="H625" s="25">
        <v>318995.12012749189</v>
      </c>
    </row>
    <row r="626" spans="1:8" ht="14.5">
      <c r="A626" s="22">
        <v>908872</v>
      </c>
      <c r="B626" s="22" t="s">
        <v>701</v>
      </c>
      <c r="C626" s="22" t="s">
        <v>212</v>
      </c>
      <c r="D626" s="26">
        <v>1.103287781350482</v>
      </c>
      <c r="E626" s="24">
        <v>9.1940648445873505E-2</v>
      </c>
      <c r="F626" s="22">
        <v>9.0299012400433621E-7</v>
      </c>
      <c r="G626" s="25">
        <v>0</v>
      </c>
      <c r="H626" s="25">
        <v>0</v>
      </c>
    </row>
    <row r="627" spans="1:8" ht="14.5">
      <c r="A627" s="22">
        <v>237601</v>
      </c>
      <c r="B627" s="22" t="s">
        <v>702</v>
      </c>
      <c r="C627" s="22" t="s">
        <v>283</v>
      </c>
      <c r="D627" s="26">
        <v>2.7931511254019288</v>
      </c>
      <c r="E627" s="24">
        <v>0.23276259378349407</v>
      </c>
      <c r="F627" s="22">
        <v>2.286065271204444E-6</v>
      </c>
      <c r="G627" s="25">
        <v>165358.728</v>
      </c>
      <c r="H627" s="25">
        <v>38489.326434019284</v>
      </c>
    </row>
    <row r="628" spans="1:8" ht="14.5">
      <c r="A628" s="22">
        <v>770402</v>
      </c>
      <c r="B628" s="22" t="s">
        <v>703</v>
      </c>
      <c r="C628" s="22" t="s">
        <v>27</v>
      </c>
      <c r="D628" s="26">
        <v>6.7931511254019288</v>
      </c>
      <c r="E628" s="24">
        <v>0.56609592711682744</v>
      </c>
      <c r="F628" s="22">
        <v>5.5598806411128429E-6</v>
      </c>
      <c r="G628" s="25">
        <v>951982.67700000003</v>
      </c>
      <c r="H628" s="25">
        <v>538913.51613547432</v>
      </c>
    </row>
    <row r="629" spans="1:8" ht="14.5">
      <c r="A629" s="22">
        <v>780403</v>
      </c>
      <c r="B629" s="22" t="s">
        <v>704</v>
      </c>
      <c r="C629" s="22" t="s">
        <v>27</v>
      </c>
      <c r="D629" s="26">
        <v>5.793151125401927</v>
      </c>
      <c r="E629" s="24">
        <v>0.4827625937834939</v>
      </c>
      <c r="F629" s="22">
        <v>4.7414267986357415E-6</v>
      </c>
      <c r="G629" s="25">
        <v>2128213.6290000002</v>
      </c>
      <c r="H629" s="25">
        <v>1027421.9316614225</v>
      </c>
    </row>
    <row r="630" spans="1:8" ht="14.5">
      <c r="A630" s="22">
        <v>793405</v>
      </c>
      <c r="B630" s="22" t="s">
        <v>705</v>
      </c>
      <c r="C630" s="22" t="s">
        <v>27</v>
      </c>
      <c r="D630" s="26">
        <v>22.793151125401931</v>
      </c>
      <c r="E630" s="24">
        <v>1.8994292604501608</v>
      </c>
      <c r="F630" s="22">
        <v>1.8655142120746439E-5</v>
      </c>
      <c r="G630" s="25">
        <v>2839568.1569999997</v>
      </c>
      <c r="H630" s="25">
        <v>5393558.8444483355</v>
      </c>
    </row>
    <row r="631" spans="1:8" ht="14.5">
      <c r="A631" s="22">
        <v>839101</v>
      </c>
      <c r="B631" s="22" t="s">
        <v>706</v>
      </c>
      <c r="C631" s="22" t="s">
        <v>27</v>
      </c>
      <c r="D631" s="26">
        <v>10.793151125401931</v>
      </c>
      <c r="E631" s="24">
        <v>0.89942926045016092</v>
      </c>
      <c r="F631" s="22">
        <v>8.8336960110212426E-6</v>
      </c>
      <c r="G631" s="25">
        <v>951982.67700000003</v>
      </c>
      <c r="H631" s="25">
        <v>856241.07513547444</v>
      </c>
    </row>
    <row r="632" spans="1:8" ht="14.5">
      <c r="A632" s="22">
        <v>511000</v>
      </c>
      <c r="B632" s="22" t="s">
        <v>707</v>
      </c>
      <c r="C632" s="22" t="s">
        <v>29</v>
      </c>
      <c r="D632" s="26">
        <v>30.96630225080386</v>
      </c>
      <c r="E632" s="24">
        <v>2.5805251875669883</v>
      </c>
      <c r="F632" s="22">
        <v>2.534448906447768E-5</v>
      </c>
      <c r="G632" s="25">
        <v>2839568.1569999997</v>
      </c>
      <c r="H632" s="25">
        <v>7327577.1509516714</v>
      </c>
    </row>
    <row r="633" spans="1:8" ht="14.5">
      <c r="A633" s="22">
        <v>824203</v>
      </c>
      <c r="B633" s="22" t="s">
        <v>708</v>
      </c>
      <c r="C633" s="22" t="s">
        <v>27</v>
      </c>
      <c r="D633" s="26">
        <v>9.7931511254019306</v>
      </c>
      <c r="E633" s="24">
        <v>0.81609592711682755</v>
      </c>
      <c r="F633" s="22">
        <v>8.0152421685441429E-6</v>
      </c>
      <c r="G633" s="25">
        <v>3199535.3879999998</v>
      </c>
      <c r="H633" s="25">
        <v>2611127.7988129584</v>
      </c>
    </row>
    <row r="634" spans="1:8" ht="14.5">
      <c r="A634" s="22">
        <v>460103</v>
      </c>
      <c r="B634" s="22" t="s">
        <v>709</v>
      </c>
      <c r="C634" s="22" t="s">
        <v>29</v>
      </c>
      <c r="D634" s="26">
        <v>6.9663022508038566</v>
      </c>
      <c r="E634" s="24">
        <v>0.58052518756698801</v>
      </c>
      <c r="F634" s="22">
        <v>5.7015968450272838E-6</v>
      </c>
      <c r="G634" s="25">
        <v>2128213.6290000002</v>
      </c>
      <c r="H634" s="25">
        <v>1235481.6161578454</v>
      </c>
    </row>
    <row r="635" spans="1:8" ht="14.5">
      <c r="A635" s="22">
        <v>991501</v>
      </c>
      <c r="B635" s="22" t="s">
        <v>710</v>
      </c>
      <c r="C635" s="22" t="s">
        <v>35</v>
      </c>
      <c r="D635" s="26">
        <v>10.793151125401931</v>
      </c>
      <c r="E635" s="24">
        <v>0.89942926045016092</v>
      </c>
      <c r="F635" s="22">
        <v>8.8336960110212426E-6</v>
      </c>
      <c r="G635" s="25">
        <v>0</v>
      </c>
      <c r="H635" s="25">
        <v>0</v>
      </c>
    </row>
    <row r="636" spans="1:8" ht="14.5">
      <c r="A636" s="22">
        <v>995202</v>
      </c>
      <c r="B636" s="22" t="s">
        <v>711</v>
      </c>
      <c r="C636" s="22" t="s">
        <v>604</v>
      </c>
      <c r="D636" s="26">
        <v>7.7931511254019297</v>
      </c>
      <c r="E636" s="24">
        <v>0.64942926045016081</v>
      </c>
      <c r="F636" s="22">
        <v>6.3783344835899426E-6</v>
      </c>
      <c r="G636" s="25">
        <v>0</v>
      </c>
      <c r="H636" s="25">
        <v>0</v>
      </c>
    </row>
    <row r="637" spans="1:8" ht="14.5">
      <c r="A637" s="22">
        <v>793210</v>
      </c>
      <c r="B637" s="22" t="s">
        <v>712</v>
      </c>
      <c r="C637" s="22" t="s">
        <v>27</v>
      </c>
      <c r="D637" s="26">
        <v>3.7931511254019279</v>
      </c>
      <c r="E637" s="24">
        <v>0.31609592711682732</v>
      </c>
      <c r="F637" s="22">
        <v>3.1045191136815429E-6</v>
      </c>
      <c r="G637" s="25">
        <v>5987623.9410000006</v>
      </c>
      <c r="H637" s="25">
        <v>1892663.5408573067</v>
      </c>
    </row>
    <row r="638" spans="1:8" ht="14.5">
      <c r="A638" s="22">
        <v>772903</v>
      </c>
      <c r="B638" s="22" t="s">
        <v>713</v>
      </c>
      <c r="C638" s="22" t="s">
        <v>221</v>
      </c>
      <c r="D638" s="26">
        <v>4.7931511254019279</v>
      </c>
      <c r="E638" s="24">
        <v>0.39942926045016064</v>
      </c>
      <c r="F638" s="22">
        <v>3.9229729561586426E-6</v>
      </c>
      <c r="G638" s="25">
        <v>1695316.9589999998</v>
      </c>
      <c r="H638" s="25">
        <v>677159.19916198519</v>
      </c>
    </row>
    <row r="639" spans="1:8" ht="14.5">
      <c r="A639" s="22">
        <v>829111</v>
      </c>
      <c r="B639" s="22" t="s">
        <v>714</v>
      </c>
      <c r="C639" s="22" t="s">
        <v>27</v>
      </c>
      <c r="D639" s="26">
        <v>5.793151125401927</v>
      </c>
      <c r="E639" s="24">
        <v>0.4827625937834939</v>
      </c>
      <c r="F639" s="22">
        <v>4.7414267986357415E-6</v>
      </c>
      <c r="G639" s="25">
        <v>1695316.9589999998</v>
      </c>
      <c r="H639" s="25">
        <v>818435.61241198506</v>
      </c>
    </row>
    <row r="640" spans="1:8" ht="14.5">
      <c r="A640" s="22">
        <v>819520</v>
      </c>
      <c r="B640" s="22" t="s">
        <v>715</v>
      </c>
      <c r="C640" s="22" t="s">
        <v>27</v>
      </c>
      <c r="D640" s="26">
        <v>3.7931511254019279</v>
      </c>
      <c r="E640" s="24">
        <v>0.31609592711682732</v>
      </c>
      <c r="F640" s="22">
        <v>3.1045191136815429E-6</v>
      </c>
      <c r="G640" s="25">
        <v>2128213.6290000002</v>
      </c>
      <c r="H640" s="25">
        <v>672719.66016142268</v>
      </c>
    </row>
    <row r="641" spans="1:8" ht="14.5">
      <c r="A641" s="22">
        <v>306006</v>
      </c>
      <c r="B641" s="22" t="s">
        <v>716</v>
      </c>
      <c r="C641" s="22" t="s">
        <v>249</v>
      </c>
      <c r="D641" s="26">
        <v>5.793151125401927</v>
      </c>
      <c r="E641" s="24">
        <v>0.4827625937834939</v>
      </c>
      <c r="F641" s="22">
        <v>4.7414267986357415E-6</v>
      </c>
      <c r="G641" s="25">
        <v>1863405.6659999997</v>
      </c>
      <c r="H641" s="25">
        <v>899582.55258901883</v>
      </c>
    </row>
    <row r="642" spans="1:8" ht="14.5">
      <c r="A642" s="22">
        <v>906801</v>
      </c>
      <c r="B642" s="22" t="s">
        <v>717</v>
      </c>
      <c r="C642" s="22" t="s">
        <v>212</v>
      </c>
      <c r="D642" s="26">
        <v>1.103287781350482</v>
      </c>
      <c r="E642" s="24">
        <v>9.1940648445873505E-2</v>
      </c>
      <c r="F642" s="22">
        <v>9.0299012400433621E-7</v>
      </c>
      <c r="G642" s="25">
        <v>0</v>
      </c>
      <c r="H642" s="25">
        <v>0</v>
      </c>
    </row>
    <row r="643" spans="1:8" ht="14.5">
      <c r="A643" s="22">
        <v>530601</v>
      </c>
      <c r="B643" s="22" t="s">
        <v>718</v>
      </c>
      <c r="C643" s="22" t="s">
        <v>29</v>
      </c>
      <c r="D643" s="26">
        <v>50.966302250803857</v>
      </c>
      <c r="E643" s="24">
        <v>4.2471918542336544</v>
      </c>
      <c r="F643" s="22">
        <v>4.1713565914019664E-5</v>
      </c>
      <c r="G643" s="25">
        <v>1695316.9589999998</v>
      </c>
      <c r="H643" s="25">
        <v>7200336.378608969</v>
      </c>
    </row>
    <row r="644" spans="1:8" ht="14.5">
      <c r="A644" s="22">
        <v>793718</v>
      </c>
      <c r="B644" s="22" t="s">
        <v>719</v>
      </c>
      <c r="C644" s="22" t="s">
        <v>27</v>
      </c>
      <c r="D644" s="26">
        <v>7.7931511254019297</v>
      </c>
      <c r="E644" s="24">
        <v>0.64942926045016081</v>
      </c>
      <c r="F644" s="22">
        <v>6.3783344835899426E-6</v>
      </c>
      <c r="G644" s="25">
        <v>3261154.9139999999</v>
      </c>
      <c r="H644" s="25">
        <v>2117889.4240124277</v>
      </c>
    </row>
    <row r="645" spans="1:8" ht="14.5">
      <c r="A645" s="22">
        <v>800801</v>
      </c>
      <c r="B645" s="22" t="s">
        <v>720</v>
      </c>
      <c r="C645" s="22" t="s">
        <v>27</v>
      </c>
      <c r="D645" s="26">
        <v>3.7931511254019279</v>
      </c>
      <c r="E645" s="24">
        <v>0.31609592711682732</v>
      </c>
      <c r="F645" s="22">
        <v>3.1045191136815429E-6</v>
      </c>
      <c r="G645" s="25">
        <v>951982.67700000003</v>
      </c>
      <c r="H645" s="25">
        <v>300917.84688547417</v>
      </c>
    </row>
    <row r="646" spans="1:8" ht="14.5">
      <c r="A646" s="22">
        <v>906517</v>
      </c>
      <c r="B646" s="22" t="s">
        <v>721</v>
      </c>
      <c r="C646" s="22" t="s">
        <v>212</v>
      </c>
      <c r="D646" s="26">
        <v>0.85328778135048222</v>
      </c>
      <c r="E646" s="24">
        <v>7.110731511254019E-2</v>
      </c>
      <c r="F646" s="22">
        <v>6.983766633850615E-7</v>
      </c>
      <c r="G646" s="25">
        <v>375957.10800000007</v>
      </c>
      <c r="H646" s="25">
        <v>26733.300547355309</v>
      </c>
    </row>
    <row r="647" spans="1:8" ht="14.5">
      <c r="A647" s="22">
        <v>234103</v>
      </c>
      <c r="B647" s="22" t="s">
        <v>722</v>
      </c>
      <c r="C647" s="22" t="s">
        <v>64</v>
      </c>
      <c r="D647" s="26">
        <v>3.7931511254019279</v>
      </c>
      <c r="E647" s="24">
        <v>0.31609592711682732</v>
      </c>
      <c r="F647" s="22">
        <v>3.1045191136815429E-6</v>
      </c>
      <c r="G647" s="25">
        <v>232048.215</v>
      </c>
      <c r="H647" s="25">
        <v>73349.495656229876</v>
      </c>
    </row>
    <row r="648" spans="1:8" ht="14.5">
      <c r="A648" s="22">
        <v>907107</v>
      </c>
      <c r="B648" s="22" t="s">
        <v>723</v>
      </c>
      <c r="C648" s="22" t="s">
        <v>426</v>
      </c>
      <c r="D648" s="26">
        <v>15.793151125401932</v>
      </c>
      <c r="E648" s="24">
        <v>1.3160959271168278</v>
      </c>
      <c r="F648" s="22">
        <v>1.2925965223406743E-5</v>
      </c>
      <c r="G648" s="25">
        <v>20669.841</v>
      </c>
      <c r="H648" s="25">
        <v>27203.493554252418</v>
      </c>
    </row>
    <row r="649" spans="1:8" ht="14.5">
      <c r="A649" s="22">
        <v>976501</v>
      </c>
      <c r="B649" s="22" t="s">
        <v>724</v>
      </c>
      <c r="C649" s="22" t="s">
        <v>35</v>
      </c>
      <c r="D649" s="26">
        <v>15.793151125401932</v>
      </c>
      <c r="E649" s="24">
        <v>1.3160959271168278</v>
      </c>
      <c r="F649" s="22">
        <v>1.2925965223406743E-5</v>
      </c>
      <c r="G649" s="25">
        <v>40559.688000000002</v>
      </c>
      <c r="H649" s="25">
        <v>53380.440181929276</v>
      </c>
    </row>
    <row r="650" spans="1:8" ht="14.5">
      <c r="A650" s="22">
        <v>540101</v>
      </c>
      <c r="B650" s="22" t="s">
        <v>725</v>
      </c>
      <c r="C650" s="22" t="s">
        <v>29</v>
      </c>
      <c r="D650" s="26">
        <v>12.966302250803857</v>
      </c>
      <c r="E650" s="24">
        <v>1.0805251875669881</v>
      </c>
      <c r="F650" s="22">
        <v>1.0612319899889884E-5</v>
      </c>
      <c r="G650" s="25">
        <v>1863405.6659999997</v>
      </c>
      <c r="H650" s="25">
        <v>2013456.756768038</v>
      </c>
    </row>
    <row r="651" spans="1:8" ht="14.5">
      <c r="A651" s="22">
        <v>471110</v>
      </c>
      <c r="B651" s="22" t="s">
        <v>726</v>
      </c>
      <c r="C651" s="22" t="s">
        <v>29</v>
      </c>
      <c r="D651" s="26">
        <v>28.96630225080386</v>
      </c>
      <c r="E651" s="24">
        <v>2.4138585209003218</v>
      </c>
      <c r="F651" s="22">
        <v>2.3707581379523481E-5</v>
      </c>
      <c r="G651" s="25">
        <v>1695316.9589999998</v>
      </c>
      <c r="H651" s="25">
        <v>4092255.2871089713</v>
      </c>
    </row>
    <row r="652" spans="1:8" ht="14.5">
      <c r="A652" s="22">
        <v>275101</v>
      </c>
      <c r="B652" s="22" t="s">
        <v>727</v>
      </c>
      <c r="C652" s="22" t="s">
        <v>109</v>
      </c>
      <c r="D652" s="26">
        <v>3.7931511254019279</v>
      </c>
      <c r="E652" s="24">
        <v>0.31609592711682732</v>
      </c>
      <c r="F652" s="22">
        <v>3.1045191136815429E-6</v>
      </c>
      <c r="G652" s="25">
        <v>951982.67700000003</v>
      </c>
      <c r="H652" s="25">
        <v>300917.84688547417</v>
      </c>
    </row>
    <row r="653" spans="1:8" ht="14.5">
      <c r="A653" s="22">
        <v>454101</v>
      </c>
      <c r="B653" s="22" t="s">
        <v>728</v>
      </c>
      <c r="C653" s="22" t="s">
        <v>29</v>
      </c>
      <c r="D653" s="26">
        <v>8.9663022508038583</v>
      </c>
      <c r="E653" s="24">
        <v>0.74719185423365486</v>
      </c>
      <c r="F653" s="22">
        <v>7.338504529981485E-6</v>
      </c>
      <c r="G653" s="25">
        <v>2128213.6290000002</v>
      </c>
      <c r="H653" s="25">
        <v>1590183.8876578459</v>
      </c>
    </row>
    <row r="654" spans="1:8" ht="14.5">
      <c r="A654" s="22">
        <v>459401</v>
      </c>
      <c r="B654" s="22" t="s">
        <v>729</v>
      </c>
      <c r="C654" s="22" t="s">
        <v>29</v>
      </c>
      <c r="D654" s="26">
        <v>10.966302250803858</v>
      </c>
      <c r="E654" s="24">
        <v>0.91385852090032149</v>
      </c>
      <c r="F654" s="22">
        <v>8.9754122149356844E-6</v>
      </c>
      <c r="G654" s="25">
        <v>2128213.6290000002</v>
      </c>
      <c r="H654" s="25">
        <v>1944886.1591578457</v>
      </c>
    </row>
    <row r="655" spans="1:8" ht="14.5">
      <c r="A655" s="22">
        <v>898241</v>
      </c>
      <c r="B655" s="22" t="s">
        <v>730</v>
      </c>
      <c r="C655" s="22" t="s">
        <v>212</v>
      </c>
      <c r="D655" s="26">
        <v>16.103287781350481</v>
      </c>
      <c r="E655" s="24">
        <v>1.3419406484458734</v>
      </c>
      <c r="F655" s="22">
        <v>1.3179797761160829E-5</v>
      </c>
      <c r="G655" s="25">
        <v>251548.06500000003</v>
      </c>
      <c r="H655" s="25">
        <v>337562.57346140477</v>
      </c>
    </row>
    <row r="656" spans="1:8" ht="14.5">
      <c r="A656" s="22">
        <v>960700</v>
      </c>
      <c r="B656" s="22" t="s">
        <v>731</v>
      </c>
      <c r="C656" s="22" t="s">
        <v>35</v>
      </c>
      <c r="D656" s="26">
        <v>3.7931511254019279</v>
      </c>
      <c r="E656" s="24">
        <v>0.31609592711682732</v>
      </c>
      <c r="F656" s="22">
        <v>3.1045191136815429E-6</v>
      </c>
      <c r="G656" s="25">
        <v>198118.47600000002</v>
      </c>
      <c r="H656" s="25">
        <v>62624.443350192909</v>
      </c>
    </row>
    <row r="657" spans="1:8" ht="14.5">
      <c r="A657" s="22">
        <v>906811</v>
      </c>
      <c r="B657" s="22" t="s">
        <v>732</v>
      </c>
      <c r="C657" s="22" t="s">
        <v>212</v>
      </c>
      <c r="D657" s="26">
        <v>0.35328778135048217</v>
      </c>
      <c r="E657" s="24">
        <v>2.9440648445873515E-2</v>
      </c>
      <c r="F657" s="22">
        <v>2.8914974214651159E-7</v>
      </c>
      <c r="G657" s="25">
        <v>83069.36099999999</v>
      </c>
      <c r="H657" s="25">
        <v>2445.6158538243558</v>
      </c>
    </row>
    <row r="658" spans="1:8" ht="14.5">
      <c r="A658" s="22">
        <v>221401</v>
      </c>
      <c r="B658" s="22" t="s">
        <v>733</v>
      </c>
      <c r="C658" s="22" t="s">
        <v>39</v>
      </c>
      <c r="D658" s="26">
        <v>59.79315112540192</v>
      </c>
      <c r="E658" s="24">
        <v>4.9827625937834936</v>
      </c>
      <c r="F658" s="22">
        <v>4.8937934292399118E-5</v>
      </c>
      <c r="G658" s="25">
        <v>1863405.6659999997</v>
      </c>
      <c r="H658" s="25">
        <v>9284908.0495890174</v>
      </c>
    </row>
    <row r="659" spans="1:8" ht="14.5">
      <c r="A659" s="22">
        <v>797200</v>
      </c>
      <c r="B659" s="22" t="s">
        <v>734</v>
      </c>
      <c r="C659" s="22" t="s">
        <v>27</v>
      </c>
      <c r="D659" s="26">
        <v>7.7931511254019297</v>
      </c>
      <c r="E659" s="24">
        <v>0.64942926045016081</v>
      </c>
      <c r="F659" s="22">
        <v>6.3783344835899426E-6</v>
      </c>
      <c r="G659" s="25">
        <v>951982.67700000003</v>
      </c>
      <c r="H659" s="25">
        <v>618245.40588547429</v>
      </c>
    </row>
    <row r="660" spans="1:8" ht="14.5">
      <c r="A660" s="22">
        <v>808061</v>
      </c>
      <c r="B660" s="22" t="s">
        <v>735</v>
      </c>
      <c r="C660" s="22" t="s">
        <v>27</v>
      </c>
      <c r="D660" s="26">
        <v>10.793151125401931</v>
      </c>
      <c r="E660" s="24">
        <v>0.89942926045016092</v>
      </c>
      <c r="F660" s="22">
        <v>8.8336960110212426E-6</v>
      </c>
      <c r="G660" s="25">
        <v>1695316.9589999998</v>
      </c>
      <c r="H660" s="25">
        <v>1524817.6786619856</v>
      </c>
    </row>
    <row r="661" spans="1:8" ht="14.5">
      <c r="A661" s="22">
        <v>767203</v>
      </c>
      <c r="B661" s="22" t="s">
        <v>736</v>
      </c>
      <c r="C661" s="22" t="s">
        <v>27</v>
      </c>
      <c r="D661" s="26">
        <v>4.7931511254019279</v>
      </c>
      <c r="E661" s="24">
        <v>0.39942926045016064</v>
      </c>
      <c r="F661" s="22">
        <v>3.9229729561586426E-6</v>
      </c>
      <c r="G661" s="25">
        <v>2839568.1569999997</v>
      </c>
      <c r="H661" s="25">
        <v>1134206.6089483355</v>
      </c>
    </row>
    <row r="662" spans="1:8" ht="14.5">
      <c r="A662" s="22">
        <v>321303</v>
      </c>
      <c r="B662" s="22" t="s">
        <v>737</v>
      </c>
      <c r="C662" s="22" t="s">
        <v>229</v>
      </c>
      <c r="D662" s="26">
        <v>2.7065755627009649</v>
      </c>
      <c r="E662" s="24">
        <v>0.22554796355841375</v>
      </c>
      <c r="F662" s="22">
        <v>2.2152071692472231E-6</v>
      </c>
      <c r="G662" s="25">
        <v>2839568.1569999997</v>
      </c>
      <c r="H662" s="25">
        <v>640458.81519666803</v>
      </c>
    </row>
    <row r="663" spans="1:8" ht="14.5">
      <c r="A663" s="22">
        <v>397501</v>
      </c>
      <c r="B663" s="22" t="s">
        <v>738</v>
      </c>
      <c r="C663" s="22" t="s">
        <v>251</v>
      </c>
      <c r="D663" s="26">
        <v>2.7931511254019288</v>
      </c>
      <c r="E663" s="24">
        <v>0.23276259378349407</v>
      </c>
      <c r="F663" s="22">
        <v>2.286065271204444E-6</v>
      </c>
      <c r="G663" s="25">
        <v>3261154.9139999999</v>
      </c>
      <c r="H663" s="25">
        <v>759074.87651242747</v>
      </c>
    </row>
    <row r="664" spans="1:8" ht="14.5">
      <c r="A664" s="22">
        <v>797404</v>
      </c>
      <c r="B664" s="22" t="s">
        <v>739</v>
      </c>
      <c r="C664" s="22" t="s">
        <v>27</v>
      </c>
      <c r="D664" s="26">
        <v>4.7931511254019279</v>
      </c>
      <c r="E664" s="24">
        <v>0.39942926045016064</v>
      </c>
      <c r="F664" s="22">
        <v>3.9229729561586426E-6</v>
      </c>
      <c r="G664" s="25">
        <v>1695316.9589999998</v>
      </c>
      <c r="H664" s="25">
        <v>677159.19916198519</v>
      </c>
    </row>
    <row r="665" spans="1:8" ht="14.5">
      <c r="A665" s="22">
        <v>894102</v>
      </c>
      <c r="B665" s="22" t="s">
        <v>740</v>
      </c>
      <c r="C665" s="22" t="s">
        <v>96</v>
      </c>
      <c r="D665" s="26">
        <v>29.793151125401931</v>
      </c>
      <c r="E665" s="24">
        <v>2.4827625937834941</v>
      </c>
      <c r="F665" s="22">
        <v>2.4384319018086134E-5</v>
      </c>
      <c r="G665" s="25">
        <v>377127.09899999999</v>
      </c>
      <c r="H665" s="25">
        <v>936317.05449928448</v>
      </c>
    </row>
    <row r="666" spans="1:8" ht="14.5">
      <c r="A666" s="22">
        <v>767602</v>
      </c>
      <c r="B666" s="22" t="s">
        <v>741</v>
      </c>
      <c r="C666" s="22" t="s">
        <v>27</v>
      </c>
      <c r="D666" s="26">
        <v>4.7931511254019279</v>
      </c>
      <c r="E666" s="24">
        <v>0.39942926045016064</v>
      </c>
      <c r="F666" s="22">
        <v>3.9229729561586426E-6</v>
      </c>
      <c r="G666" s="25">
        <v>2839568.1569999997</v>
      </c>
      <c r="H666" s="25">
        <v>1134206.6089483355</v>
      </c>
    </row>
    <row r="667" spans="1:8" ht="14.5">
      <c r="A667" s="22">
        <v>767701</v>
      </c>
      <c r="B667" s="22" t="s">
        <v>742</v>
      </c>
      <c r="C667" s="22" t="s">
        <v>27</v>
      </c>
      <c r="D667" s="26">
        <v>3.7931511254019279</v>
      </c>
      <c r="E667" s="24">
        <v>0.31609592711682732</v>
      </c>
      <c r="F667" s="22">
        <v>3.1045191136815429E-6</v>
      </c>
      <c r="G667" s="25">
        <v>2839568.1569999997</v>
      </c>
      <c r="H667" s="25">
        <v>897575.92919833562</v>
      </c>
    </row>
    <row r="668" spans="1:8" ht="14.5">
      <c r="A668" s="22">
        <v>868501</v>
      </c>
      <c r="B668" s="22" t="s">
        <v>743</v>
      </c>
      <c r="C668" s="22" t="s">
        <v>109</v>
      </c>
      <c r="D668" s="26">
        <v>2.7931511254019288</v>
      </c>
      <c r="E668" s="24">
        <v>0.23276259378349407</v>
      </c>
      <c r="F668" s="22">
        <v>2.286065271204444E-6</v>
      </c>
      <c r="G668" s="25">
        <v>1695316.9589999998</v>
      </c>
      <c r="H668" s="25">
        <v>394606.3726619854</v>
      </c>
    </row>
    <row r="669" spans="1:8" ht="14.5">
      <c r="A669" s="22">
        <v>908342</v>
      </c>
      <c r="B669" s="22" t="s">
        <v>744</v>
      </c>
      <c r="C669" s="22" t="s">
        <v>212</v>
      </c>
      <c r="D669" s="26">
        <v>0.35328778135048217</v>
      </c>
      <c r="E669" s="24">
        <v>2.9440648445873515E-2</v>
      </c>
      <c r="F669" s="22">
        <v>2.8914974214651159E-7</v>
      </c>
      <c r="G669" s="25">
        <v>99839.232000000004</v>
      </c>
      <c r="H669" s="25">
        <v>2939.3317304180055</v>
      </c>
    </row>
    <row r="670" spans="1:8" ht="14.5">
      <c r="A670" s="22">
        <v>906835</v>
      </c>
      <c r="B670" s="22" t="s">
        <v>745</v>
      </c>
      <c r="C670" s="22" t="s">
        <v>212</v>
      </c>
      <c r="D670" s="26">
        <v>1.8532877813504824</v>
      </c>
      <c r="E670" s="24">
        <v>0.15444064844587355</v>
      </c>
      <c r="F670" s="22">
        <v>1.5168305058621614E-6</v>
      </c>
      <c r="G670" s="25">
        <v>82679.364000000001</v>
      </c>
      <c r="H670" s="25">
        <v>12769.054589252413</v>
      </c>
    </row>
    <row r="671" spans="1:8" ht="14.5">
      <c r="A671" s="22">
        <v>234204</v>
      </c>
      <c r="B671" s="22" t="s">
        <v>746</v>
      </c>
      <c r="C671" s="22" t="s">
        <v>64</v>
      </c>
      <c r="D671" s="26">
        <v>17.793151125401931</v>
      </c>
      <c r="E671" s="24">
        <v>1.4827625937834943</v>
      </c>
      <c r="F671" s="22">
        <v>1.4562872908360941E-5</v>
      </c>
      <c r="G671" s="25">
        <v>75659.418000000005</v>
      </c>
      <c r="H671" s="25">
        <v>112184.9548778296</v>
      </c>
    </row>
    <row r="672" spans="1:8" ht="14.5">
      <c r="A672" s="22">
        <v>993107</v>
      </c>
      <c r="B672" s="22" t="s">
        <v>747</v>
      </c>
      <c r="C672" s="22" t="s">
        <v>604</v>
      </c>
      <c r="D672" s="26">
        <v>15.793151125401932</v>
      </c>
      <c r="E672" s="24">
        <v>1.3160959271168278</v>
      </c>
      <c r="F672" s="22">
        <v>1.2925965223406743E-5</v>
      </c>
      <c r="G672" s="25">
        <v>7019.9459999999999</v>
      </c>
      <c r="H672" s="25">
        <v>9238.922339180066</v>
      </c>
    </row>
    <row r="673" spans="1:8" ht="14.5">
      <c r="A673" s="22">
        <v>234202</v>
      </c>
      <c r="B673" s="22" t="s">
        <v>748</v>
      </c>
      <c r="C673" s="22" t="s">
        <v>64</v>
      </c>
      <c r="D673" s="26">
        <v>3.7931511254019279</v>
      </c>
      <c r="E673" s="24">
        <v>0.31609592711682732</v>
      </c>
      <c r="F673" s="22">
        <v>3.1045191136815429E-6</v>
      </c>
      <c r="G673" s="25">
        <v>113099.13</v>
      </c>
      <c r="H673" s="25">
        <v>35750.174353456583</v>
      </c>
    </row>
    <row r="674" spans="1:8" ht="14.5">
      <c r="A674" s="22">
        <v>275102</v>
      </c>
      <c r="B674" s="22" t="s">
        <v>749</v>
      </c>
      <c r="C674" s="22" t="s">
        <v>109</v>
      </c>
      <c r="D674" s="26">
        <v>2.7931511254019288</v>
      </c>
      <c r="E674" s="24">
        <v>0.23276259378349407</v>
      </c>
      <c r="F674" s="22">
        <v>2.286065271204444E-6</v>
      </c>
      <c r="G674" s="25">
        <v>1863405.6659999997</v>
      </c>
      <c r="H674" s="25">
        <v>433731.13608901913</v>
      </c>
    </row>
    <row r="675" spans="1:8" ht="14.5">
      <c r="A675" s="22">
        <v>792402</v>
      </c>
      <c r="B675" s="22" t="s">
        <v>750</v>
      </c>
      <c r="C675" s="22" t="s">
        <v>27</v>
      </c>
      <c r="D675" s="26">
        <v>2.7931511254019288</v>
      </c>
      <c r="E675" s="24">
        <v>0.23276259378349407</v>
      </c>
      <c r="F675" s="22">
        <v>2.286065271204444E-6</v>
      </c>
      <c r="G675" s="25">
        <v>2839568.1569999997</v>
      </c>
      <c r="H675" s="25">
        <v>660945.24944833585</v>
      </c>
    </row>
    <row r="676" spans="1:8" ht="14.5">
      <c r="A676" s="22">
        <v>879920</v>
      </c>
      <c r="B676" s="22" t="s">
        <v>751</v>
      </c>
      <c r="C676" s="22" t="s">
        <v>215</v>
      </c>
      <c r="D676" s="26">
        <v>31.965415190836023</v>
      </c>
      <c r="E676" s="24">
        <v>2.6637845992363354</v>
      </c>
      <c r="F676" s="22">
        <v>2.6162216889315597E-5</v>
      </c>
      <c r="G676" s="25">
        <v>122849.05499999999</v>
      </c>
      <c r="H676" s="25">
        <v>327243.42073973751</v>
      </c>
    </row>
    <row r="677" spans="1:8" ht="14.5">
      <c r="A677" s="22">
        <v>824321</v>
      </c>
      <c r="B677" s="22" t="s">
        <v>752</v>
      </c>
      <c r="C677" s="22" t="s">
        <v>221</v>
      </c>
      <c r="D677" s="26">
        <v>10.793151125401931</v>
      </c>
      <c r="E677" s="24">
        <v>0.89942926045016092</v>
      </c>
      <c r="F677" s="22">
        <v>8.8336960110212426E-6</v>
      </c>
      <c r="G677" s="25">
        <v>2128213.6290000002</v>
      </c>
      <c r="H677" s="25">
        <v>1914177.6104114233</v>
      </c>
    </row>
    <row r="678" spans="1:8" ht="14.5">
      <c r="A678" s="22">
        <v>911033</v>
      </c>
      <c r="B678" s="22" t="s">
        <v>753</v>
      </c>
      <c r="C678" s="22" t="s">
        <v>212</v>
      </c>
      <c r="D678" s="26">
        <v>3.103287781350482</v>
      </c>
      <c r="E678" s="24">
        <v>0.25860731511254015</v>
      </c>
      <c r="F678" s="22">
        <v>2.5398978089585352E-6</v>
      </c>
      <c r="G678" s="25">
        <v>52649.595000000001</v>
      </c>
      <c r="H678" s="25">
        <v>13615.570404712618</v>
      </c>
    </row>
    <row r="679" spans="1:8" ht="14.5">
      <c r="A679" s="22">
        <v>833001</v>
      </c>
      <c r="B679" s="22" t="s">
        <v>754</v>
      </c>
      <c r="C679" s="22" t="s">
        <v>27</v>
      </c>
      <c r="D679" s="26">
        <v>4.7931511254019279</v>
      </c>
      <c r="E679" s="24">
        <v>0.39942926045016064</v>
      </c>
      <c r="F679" s="22">
        <v>3.9229729561586426E-6</v>
      </c>
      <c r="G679" s="25">
        <v>1312339.905</v>
      </c>
      <c r="H679" s="25">
        <v>524186.95771338406</v>
      </c>
    </row>
    <row r="680" spans="1:8" ht="14.5">
      <c r="A680" s="22">
        <v>786902</v>
      </c>
      <c r="B680" s="22" t="s">
        <v>755</v>
      </c>
      <c r="C680" s="22" t="s">
        <v>221</v>
      </c>
      <c r="D680" s="26">
        <v>3.7931511254019279</v>
      </c>
      <c r="E680" s="24">
        <v>0.31609592711682732</v>
      </c>
      <c r="F680" s="22">
        <v>3.1045191136815429E-6</v>
      </c>
      <c r="G680" s="25">
        <v>1312339.905</v>
      </c>
      <c r="H680" s="25">
        <v>414825.29896338412</v>
      </c>
    </row>
    <row r="681" spans="1:8" ht="14.5">
      <c r="A681" s="22">
        <v>897011</v>
      </c>
      <c r="B681" s="22" t="s">
        <v>756</v>
      </c>
      <c r="C681" s="22" t="s">
        <v>68</v>
      </c>
      <c r="D681" s="26">
        <v>34.79315112540192</v>
      </c>
      <c r="E681" s="24">
        <v>2.8994292604501601</v>
      </c>
      <c r="F681" s="22">
        <v>2.8476588230471629E-5</v>
      </c>
      <c r="G681" s="25">
        <v>35099.730000000003</v>
      </c>
      <c r="H681" s="25">
        <v>101769.18419590031</v>
      </c>
    </row>
    <row r="682" spans="1:8" ht="14.5">
      <c r="A682" s="22">
        <v>931700</v>
      </c>
      <c r="B682" s="22" t="s">
        <v>757</v>
      </c>
      <c r="C682" s="22" t="s">
        <v>66</v>
      </c>
      <c r="D682" s="26">
        <v>2.7931511254019288</v>
      </c>
      <c r="E682" s="24">
        <v>0.23276259378349407</v>
      </c>
      <c r="F682" s="22">
        <v>2.286065271204444E-6</v>
      </c>
      <c r="G682" s="25">
        <v>79169.390999999989</v>
      </c>
      <c r="H682" s="25">
        <v>18427.672797419607</v>
      </c>
    </row>
    <row r="683" spans="1:8" ht="14.5">
      <c r="A683" s="22">
        <v>530401</v>
      </c>
      <c r="B683" s="22" t="s">
        <v>758</v>
      </c>
      <c r="C683" s="22" t="s">
        <v>29</v>
      </c>
      <c r="D683" s="26">
        <v>18.96630225080386</v>
      </c>
      <c r="E683" s="24">
        <v>1.5805251875669883</v>
      </c>
      <c r="F683" s="22">
        <v>1.5523042954752484E-5</v>
      </c>
      <c r="G683" s="25">
        <v>1863405.6659999997</v>
      </c>
      <c r="H683" s="25">
        <v>2945159.5897680386</v>
      </c>
    </row>
    <row r="684" spans="1:8" ht="14.5">
      <c r="A684" s="22">
        <v>793305</v>
      </c>
      <c r="B684" s="22" t="s">
        <v>759</v>
      </c>
      <c r="C684" s="22" t="s">
        <v>27</v>
      </c>
      <c r="D684" s="26">
        <v>4.7931511254019279</v>
      </c>
      <c r="E684" s="24">
        <v>0.39942926045016064</v>
      </c>
      <c r="F684" s="22">
        <v>3.9229729561586426E-6</v>
      </c>
      <c r="G684" s="25">
        <v>2839568.1569999997</v>
      </c>
      <c r="H684" s="25">
        <v>1134206.6089483355</v>
      </c>
    </row>
    <row r="685" spans="1:8" ht="14.5">
      <c r="A685" s="22">
        <v>807201</v>
      </c>
      <c r="B685" s="22" t="s">
        <v>760</v>
      </c>
      <c r="C685" s="22" t="s">
        <v>27</v>
      </c>
      <c r="D685" s="26">
        <v>3.7931511254019279</v>
      </c>
      <c r="E685" s="24">
        <v>0.31609592711682732</v>
      </c>
      <c r="F685" s="22">
        <v>3.1045191136815429E-6</v>
      </c>
      <c r="G685" s="25">
        <v>2839568.1569999997</v>
      </c>
      <c r="H685" s="25">
        <v>897575.92919833562</v>
      </c>
    </row>
    <row r="686" spans="1:8" ht="14.5">
      <c r="A686" s="22">
        <v>818609</v>
      </c>
      <c r="B686" s="22" t="s">
        <v>761</v>
      </c>
      <c r="C686" s="22" t="s">
        <v>27</v>
      </c>
      <c r="D686" s="26">
        <v>2.7931511254019288</v>
      </c>
      <c r="E686" s="24">
        <v>0.23276259378349407</v>
      </c>
      <c r="F686" s="22">
        <v>2.286065271204444E-6</v>
      </c>
      <c r="G686" s="25">
        <v>1863405.6659999997</v>
      </c>
      <c r="H686" s="25">
        <v>433731.13608901913</v>
      </c>
    </row>
    <row r="687" spans="1:8" ht="14.5">
      <c r="A687" s="22">
        <v>541102</v>
      </c>
      <c r="B687" s="22" t="s">
        <v>762</v>
      </c>
      <c r="C687" s="22" t="s">
        <v>29</v>
      </c>
      <c r="D687" s="26">
        <v>10.966302250803858</v>
      </c>
      <c r="E687" s="24">
        <v>0.91385852090032149</v>
      </c>
      <c r="F687" s="22">
        <v>8.9754122149356844E-6</v>
      </c>
      <c r="G687" s="25">
        <v>1863405.6659999997</v>
      </c>
      <c r="H687" s="25">
        <v>1702889.1457680382</v>
      </c>
    </row>
    <row r="688" spans="1:8" ht="14.5">
      <c r="A688" s="22">
        <v>911110</v>
      </c>
      <c r="B688" s="22" t="s">
        <v>763</v>
      </c>
      <c r="C688" s="22" t="s">
        <v>212</v>
      </c>
      <c r="D688" s="26">
        <v>2.853287781350482</v>
      </c>
      <c r="E688" s="24">
        <v>0.23777398177920683</v>
      </c>
      <c r="F688" s="22">
        <v>2.3352843483392607E-6</v>
      </c>
      <c r="G688" s="25">
        <v>576025.56900000002</v>
      </c>
      <c r="H688" s="25">
        <v>136963.89314776324</v>
      </c>
    </row>
    <row r="689" spans="1:8" ht="14.5">
      <c r="A689" s="22">
        <v>529300</v>
      </c>
      <c r="B689" s="22" t="s">
        <v>764</v>
      </c>
      <c r="C689" s="22" t="s">
        <v>29</v>
      </c>
      <c r="D689" s="26">
        <v>6.9663022508038566</v>
      </c>
      <c r="E689" s="24">
        <v>0.58052518756698801</v>
      </c>
      <c r="F689" s="22">
        <v>5.7015968450272838E-6</v>
      </c>
      <c r="G689" s="25">
        <v>3480723.2250000001</v>
      </c>
      <c r="H689" s="25">
        <v>2020647.5030618964</v>
      </c>
    </row>
    <row r="690" spans="1:8" ht="14.5">
      <c r="A690" s="22">
        <v>180302</v>
      </c>
      <c r="B690" s="22" t="s">
        <v>765</v>
      </c>
      <c r="C690" s="22" t="s">
        <v>39</v>
      </c>
      <c r="D690" s="26">
        <v>10.793151125401931</v>
      </c>
      <c r="E690" s="24">
        <v>0.89942926045016092</v>
      </c>
      <c r="F690" s="22">
        <v>8.8336960110212426E-6</v>
      </c>
      <c r="G690" s="25">
        <v>559645.69499999995</v>
      </c>
      <c r="H690" s="25">
        <v>503361.71356796625</v>
      </c>
    </row>
    <row r="691" spans="1:8" ht="14.5">
      <c r="A691" s="22">
        <v>965301</v>
      </c>
      <c r="B691" s="22" t="s">
        <v>766</v>
      </c>
      <c r="C691" s="22" t="s">
        <v>35</v>
      </c>
      <c r="D691" s="26">
        <v>7.7931511254019297</v>
      </c>
      <c r="E691" s="24">
        <v>0.64942926045016081</v>
      </c>
      <c r="F691" s="22">
        <v>6.3783344835899426E-6</v>
      </c>
      <c r="G691" s="25">
        <v>32759.748000000003</v>
      </c>
      <c r="H691" s="25">
        <v>21275.138916173637</v>
      </c>
    </row>
    <row r="692" spans="1:8" ht="14.5">
      <c r="A692" s="22">
        <v>960200</v>
      </c>
      <c r="B692" s="22" t="s">
        <v>767</v>
      </c>
      <c r="C692" s="22" t="s">
        <v>39</v>
      </c>
      <c r="D692" s="26">
        <v>45.79315112540192</v>
      </c>
      <c r="E692" s="24">
        <v>3.8160959271168267</v>
      </c>
      <c r="F692" s="22">
        <v>3.7479580497719722E-5</v>
      </c>
      <c r="G692" s="25">
        <v>163798.74000000002</v>
      </c>
      <c r="H692" s="25">
        <v>625071.70458086813</v>
      </c>
    </row>
    <row r="693" spans="1:8" ht="14.5">
      <c r="A693" s="22">
        <v>592204</v>
      </c>
      <c r="B693" s="22" t="s">
        <v>768</v>
      </c>
      <c r="C693" s="22" t="s">
        <v>48</v>
      </c>
      <c r="D693" s="26">
        <v>34.966302250803857</v>
      </c>
      <c r="E693" s="24">
        <v>2.9138585209003214</v>
      </c>
      <c r="F693" s="22">
        <v>2.8618304434386076E-5</v>
      </c>
      <c r="G693" s="25">
        <v>3049776.5399999996</v>
      </c>
      <c r="H693" s="25">
        <v>8886617.3579208981</v>
      </c>
    </row>
    <row r="694" spans="1:8" ht="14.5">
      <c r="A694" s="22">
        <v>535301</v>
      </c>
      <c r="B694" s="22" t="s">
        <v>769</v>
      </c>
      <c r="C694" s="22" t="s">
        <v>29</v>
      </c>
      <c r="D694" s="26">
        <v>14.96630225080386</v>
      </c>
      <c r="E694" s="24">
        <v>1.2471918542336551</v>
      </c>
      <c r="F694" s="22">
        <v>1.2249227584844085E-5</v>
      </c>
      <c r="G694" s="25">
        <v>951982.67700000003</v>
      </c>
      <c r="H694" s="25">
        <v>1187305.0401259488</v>
      </c>
    </row>
    <row r="695" spans="1:8" ht="14.5">
      <c r="A695" s="22">
        <v>868401</v>
      </c>
      <c r="B695" s="22" t="s">
        <v>770</v>
      </c>
      <c r="C695" s="22" t="s">
        <v>109</v>
      </c>
      <c r="D695" s="26">
        <v>2.7931511254019288</v>
      </c>
      <c r="E695" s="24">
        <v>0.23276259378349407</v>
      </c>
      <c r="F695" s="22">
        <v>2.286065271204444E-6</v>
      </c>
      <c r="G695" s="25">
        <v>1312339.905</v>
      </c>
      <c r="H695" s="25">
        <v>305463.64021338418</v>
      </c>
    </row>
    <row r="696" spans="1:8" ht="14.5">
      <c r="A696" s="22">
        <v>793802</v>
      </c>
      <c r="B696" s="22" t="s">
        <v>771</v>
      </c>
      <c r="C696" s="22" t="s">
        <v>27</v>
      </c>
      <c r="D696" s="26">
        <v>3.7931511254019279</v>
      </c>
      <c r="E696" s="24">
        <v>0.31609592711682732</v>
      </c>
      <c r="F696" s="22">
        <v>3.1045191136815429E-6</v>
      </c>
      <c r="G696" s="25">
        <v>1695316.9589999998</v>
      </c>
      <c r="H696" s="25">
        <v>535882.78591198532</v>
      </c>
    </row>
    <row r="697" spans="1:8" ht="14.5">
      <c r="A697" s="22">
        <v>797801</v>
      </c>
      <c r="B697" s="22" t="s">
        <v>772</v>
      </c>
      <c r="C697" s="22" t="s">
        <v>27</v>
      </c>
      <c r="D697" s="26">
        <v>4.7931511254019279</v>
      </c>
      <c r="E697" s="24">
        <v>0.39942926045016064</v>
      </c>
      <c r="F697" s="22">
        <v>3.9229729561586426E-6</v>
      </c>
      <c r="G697" s="25">
        <v>1312339.905</v>
      </c>
      <c r="H697" s="25">
        <v>524186.95771338406</v>
      </c>
    </row>
    <row r="698" spans="1:8" ht="14.5">
      <c r="A698" s="22">
        <v>530301</v>
      </c>
      <c r="B698" s="22" t="s">
        <v>773</v>
      </c>
      <c r="C698" s="22" t="s">
        <v>29</v>
      </c>
      <c r="D698" s="26">
        <v>20.96630225080386</v>
      </c>
      <c r="E698" s="24">
        <v>1.7471918542336551</v>
      </c>
      <c r="F698" s="22">
        <v>1.7159950639706683E-5</v>
      </c>
      <c r="G698" s="25">
        <v>1695316.9589999998</v>
      </c>
      <c r="H698" s="25">
        <v>2962043.9811089709</v>
      </c>
    </row>
    <row r="699" spans="1:8" ht="14.5">
      <c r="A699" s="22">
        <v>490201</v>
      </c>
      <c r="B699" s="22" t="s">
        <v>774</v>
      </c>
      <c r="C699" s="22" t="s">
        <v>60</v>
      </c>
      <c r="D699" s="26">
        <v>4.7931511254019279</v>
      </c>
      <c r="E699" s="24">
        <v>0.39942926045016064</v>
      </c>
      <c r="F699" s="22">
        <v>3.9229729561586426E-6</v>
      </c>
      <c r="G699" s="25">
        <v>752304.21300000011</v>
      </c>
      <c r="H699" s="25">
        <v>300492.31543213018</v>
      </c>
    </row>
    <row r="700" spans="1:8" ht="14.5">
      <c r="A700" s="22">
        <v>613401</v>
      </c>
      <c r="B700" s="22" t="s">
        <v>775</v>
      </c>
      <c r="C700" s="22" t="s">
        <v>48</v>
      </c>
      <c r="D700" s="26">
        <v>12.966302250803857</v>
      </c>
      <c r="E700" s="24">
        <v>1.0805251875669881</v>
      </c>
      <c r="F700" s="22">
        <v>1.0612319899889884E-5</v>
      </c>
      <c r="G700" s="25">
        <v>2839568.1569999997</v>
      </c>
      <c r="H700" s="25">
        <v>3068224.9154516715</v>
      </c>
    </row>
    <row r="701" spans="1:8" ht="14.5">
      <c r="A701" s="22">
        <v>619201</v>
      </c>
      <c r="B701" s="22" t="s">
        <v>776</v>
      </c>
      <c r="C701" s="22" t="s">
        <v>48</v>
      </c>
      <c r="D701" s="26">
        <v>6.9663022508038566</v>
      </c>
      <c r="E701" s="24">
        <v>0.58052518756698801</v>
      </c>
      <c r="F701" s="22">
        <v>5.7015968450272838E-6</v>
      </c>
      <c r="G701" s="25">
        <v>2128213.6290000002</v>
      </c>
      <c r="H701" s="25">
        <v>1235481.6161578454</v>
      </c>
    </row>
    <row r="702" spans="1:8" ht="14.5">
      <c r="A702" s="22">
        <v>851102</v>
      </c>
      <c r="B702" s="22" t="s">
        <v>777</v>
      </c>
      <c r="C702" s="22" t="s">
        <v>190</v>
      </c>
      <c r="D702" s="26">
        <v>6.7931511254019288</v>
      </c>
      <c r="E702" s="24">
        <v>0.56609592711682744</v>
      </c>
      <c r="F702" s="22">
        <v>5.5598806411128429E-6</v>
      </c>
      <c r="G702" s="25">
        <v>752304.21300000011</v>
      </c>
      <c r="H702" s="25">
        <v>425876.3509321303</v>
      </c>
    </row>
    <row r="703" spans="1:8" ht="14.5">
      <c r="A703" s="22">
        <v>450002</v>
      </c>
      <c r="B703" s="22" t="s">
        <v>778</v>
      </c>
      <c r="C703" s="22" t="s">
        <v>29</v>
      </c>
      <c r="D703" s="26">
        <v>10.966302250803858</v>
      </c>
      <c r="E703" s="24">
        <v>0.91385852090032149</v>
      </c>
      <c r="F703" s="22">
        <v>8.9754122149356844E-6</v>
      </c>
      <c r="G703" s="25">
        <v>2128213.6290000002</v>
      </c>
      <c r="H703" s="25">
        <v>1944886.1591578457</v>
      </c>
    </row>
    <row r="704" spans="1:8" ht="14.5">
      <c r="A704" s="22">
        <v>575103</v>
      </c>
      <c r="B704" s="22" t="s">
        <v>779</v>
      </c>
      <c r="C704" s="22" t="s">
        <v>48</v>
      </c>
      <c r="D704" s="26">
        <v>6.9663022508038566</v>
      </c>
      <c r="E704" s="24">
        <v>0.58052518756698801</v>
      </c>
      <c r="F704" s="22">
        <v>5.7015968450272838E-6</v>
      </c>
      <c r="G704" s="25">
        <v>3261154.9139999999</v>
      </c>
      <c r="H704" s="25">
        <v>1893182.5681348545</v>
      </c>
    </row>
    <row r="705" spans="1:8" ht="14.5">
      <c r="A705" s="22">
        <v>578101</v>
      </c>
      <c r="B705" s="22" t="s">
        <v>780</v>
      </c>
      <c r="C705" s="22" t="s">
        <v>48</v>
      </c>
      <c r="D705" s="26">
        <v>8.9663022508038583</v>
      </c>
      <c r="E705" s="24">
        <v>0.74719185423365486</v>
      </c>
      <c r="F705" s="22">
        <v>7.338504529981485E-6</v>
      </c>
      <c r="G705" s="25">
        <v>1863405.6659999997</v>
      </c>
      <c r="H705" s="25">
        <v>1392321.5347680384</v>
      </c>
    </row>
    <row r="706" spans="1:8" ht="14.5">
      <c r="A706" s="22">
        <v>468012</v>
      </c>
      <c r="B706" s="22" t="s">
        <v>781</v>
      </c>
      <c r="C706" s="22" t="s">
        <v>29</v>
      </c>
      <c r="D706" s="26">
        <v>8.9663022508038583</v>
      </c>
      <c r="E706" s="24">
        <v>0.74719185423365486</v>
      </c>
      <c r="F706" s="22">
        <v>7.338504529981485E-6</v>
      </c>
      <c r="G706" s="25">
        <v>1863405.6659999997</v>
      </c>
      <c r="H706" s="25">
        <v>1392321.5347680384</v>
      </c>
    </row>
    <row r="707" spans="1:8" ht="14.5">
      <c r="A707" s="22">
        <v>378607</v>
      </c>
      <c r="B707" s="22" t="s">
        <v>782</v>
      </c>
      <c r="C707" s="22" t="s">
        <v>384</v>
      </c>
      <c r="D707" s="26">
        <v>2.7931511254019288</v>
      </c>
      <c r="E707" s="24">
        <v>0.23276259378349407</v>
      </c>
      <c r="F707" s="22">
        <v>2.286065271204444E-6</v>
      </c>
      <c r="G707" s="25">
        <v>3480723.2250000001</v>
      </c>
      <c r="H707" s="25">
        <v>810182.16609344841</v>
      </c>
    </row>
    <row r="708" spans="1:8" ht="14.5">
      <c r="A708" s="22">
        <v>883301</v>
      </c>
      <c r="B708" s="22" t="s">
        <v>783</v>
      </c>
      <c r="C708" s="22" t="s">
        <v>212</v>
      </c>
      <c r="D708" s="26">
        <v>1.103287781350482</v>
      </c>
      <c r="E708" s="24">
        <v>9.1940648445873505E-2</v>
      </c>
      <c r="F708" s="22">
        <v>9.0299012400433621E-7</v>
      </c>
      <c r="G708" s="25">
        <v>3352804.2089999998</v>
      </c>
      <c r="H708" s="25">
        <v>308258.99308751395</v>
      </c>
    </row>
    <row r="709" spans="1:8" ht="14.5">
      <c r="A709" s="22">
        <v>790901</v>
      </c>
      <c r="B709" s="22" t="s">
        <v>784</v>
      </c>
      <c r="C709" s="22" t="s">
        <v>221</v>
      </c>
      <c r="D709" s="26">
        <v>5.793151125401927</v>
      </c>
      <c r="E709" s="24">
        <v>0.4827625937834939</v>
      </c>
      <c r="F709" s="22">
        <v>4.7414267986357415E-6</v>
      </c>
      <c r="G709" s="25">
        <v>951982.67700000003</v>
      </c>
      <c r="H709" s="25">
        <v>459581.62638547411</v>
      </c>
    </row>
    <row r="710" spans="1:8" ht="14.5">
      <c r="A710" s="22">
        <v>459301</v>
      </c>
      <c r="B710" s="22" t="s">
        <v>785</v>
      </c>
      <c r="C710" s="22" t="s">
        <v>29</v>
      </c>
      <c r="D710" s="26">
        <v>12.966302250803857</v>
      </c>
      <c r="E710" s="24">
        <v>1.0805251875669881</v>
      </c>
      <c r="F710" s="22">
        <v>1.0612319899889884E-5</v>
      </c>
      <c r="G710" s="25">
        <v>2128213.6290000002</v>
      </c>
      <c r="H710" s="25">
        <v>2299588.4306578455</v>
      </c>
    </row>
    <row r="711" spans="1:8" ht="14.5">
      <c r="A711" s="22">
        <v>642100</v>
      </c>
      <c r="B711" s="22" t="s">
        <v>786</v>
      </c>
      <c r="C711" s="22" t="s">
        <v>48</v>
      </c>
      <c r="D711" s="26">
        <v>12.966302250803857</v>
      </c>
      <c r="E711" s="24">
        <v>1.0805251875669881</v>
      </c>
      <c r="F711" s="22">
        <v>1.0612319899889884E-5</v>
      </c>
      <c r="G711" s="25">
        <v>752304.21300000011</v>
      </c>
      <c r="H711" s="25">
        <v>812883.65085926047</v>
      </c>
    </row>
    <row r="712" spans="1:8" ht="14.5">
      <c r="A712" s="22">
        <v>237902</v>
      </c>
      <c r="B712" s="22" t="s">
        <v>787</v>
      </c>
      <c r="C712" s="22" t="s">
        <v>283</v>
      </c>
      <c r="D712" s="26">
        <v>4.7931511254019279</v>
      </c>
      <c r="E712" s="24">
        <v>0.39942926045016064</v>
      </c>
      <c r="F712" s="22">
        <v>3.9229729561586426E-6</v>
      </c>
      <c r="G712" s="25">
        <v>2128213.6290000002</v>
      </c>
      <c r="H712" s="25">
        <v>850070.79591142258</v>
      </c>
    </row>
    <row r="713" spans="1:8" ht="14.5">
      <c r="A713" s="22">
        <v>824215</v>
      </c>
      <c r="B713" s="22" t="s">
        <v>788</v>
      </c>
      <c r="C713" s="22" t="s">
        <v>221</v>
      </c>
      <c r="D713" s="26">
        <v>5.793151125401927</v>
      </c>
      <c r="E713" s="24">
        <v>0.4827625937834939</v>
      </c>
      <c r="F713" s="22">
        <v>4.7414267986357415E-6</v>
      </c>
      <c r="G713" s="25">
        <v>3199535.3879999998</v>
      </c>
      <c r="H713" s="25">
        <v>1544616.0028129574</v>
      </c>
    </row>
    <row r="714" spans="1:8" ht="14.5">
      <c r="A714" s="22">
        <v>829910</v>
      </c>
      <c r="B714" s="22" t="s">
        <v>789</v>
      </c>
      <c r="C714" s="22" t="s">
        <v>221</v>
      </c>
      <c r="D714" s="26">
        <v>5.793151125401927</v>
      </c>
      <c r="E714" s="24">
        <v>0.4827625937834939</v>
      </c>
      <c r="F714" s="22">
        <v>4.7414267986357415E-6</v>
      </c>
      <c r="G714" s="25">
        <v>1312339.905</v>
      </c>
      <c r="H714" s="25">
        <v>633548.61646338401</v>
      </c>
    </row>
    <row r="715" spans="1:8" ht="14.5">
      <c r="A715" s="22">
        <v>861201</v>
      </c>
      <c r="B715" s="22" t="s">
        <v>790</v>
      </c>
      <c r="C715" s="22" t="s">
        <v>109</v>
      </c>
      <c r="D715" s="26">
        <v>6.7931511254019288</v>
      </c>
      <c r="E715" s="24">
        <v>0.56609592711682744</v>
      </c>
      <c r="F715" s="22">
        <v>5.5598806411128429E-6</v>
      </c>
      <c r="G715" s="25">
        <v>559645.69499999995</v>
      </c>
      <c r="H715" s="25">
        <v>316813.14856796619</v>
      </c>
    </row>
    <row r="716" spans="1:8" ht="14.5">
      <c r="A716" s="22">
        <v>397301</v>
      </c>
      <c r="B716" s="22" t="s">
        <v>791</v>
      </c>
      <c r="C716" s="22" t="s">
        <v>251</v>
      </c>
      <c r="D716" s="26">
        <v>2.7931511254019288</v>
      </c>
      <c r="E716" s="24">
        <v>0.23276259378349407</v>
      </c>
      <c r="F716" s="22">
        <v>2.286065271204444E-6</v>
      </c>
      <c r="G716" s="25">
        <v>1863405.6659999997</v>
      </c>
      <c r="H716" s="25">
        <v>433731.13608901913</v>
      </c>
    </row>
    <row r="717" spans="1:8" ht="14.5">
      <c r="A717" s="22">
        <v>879421</v>
      </c>
      <c r="B717" s="22" t="s">
        <v>792</v>
      </c>
      <c r="C717" s="22" t="s">
        <v>215</v>
      </c>
      <c r="D717" s="26">
        <v>10.443145190836017</v>
      </c>
      <c r="E717" s="24">
        <v>0.87026209923633469</v>
      </c>
      <c r="F717" s="22">
        <v>8.5472323089859819E-6</v>
      </c>
      <c r="G717" s="25">
        <v>607615.326</v>
      </c>
      <c r="H717" s="25">
        <v>528784.5891329298</v>
      </c>
    </row>
    <row r="718" spans="1:8" ht="14.5">
      <c r="A718" s="22">
        <v>559220</v>
      </c>
      <c r="B718" s="22" t="s">
        <v>793</v>
      </c>
      <c r="C718" s="22" t="s">
        <v>48</v>
      </c>
      <c r="D718" s="26">
        <v>6.9663022508038566</v>
      </c>
      <c r="E718" s="24">
        <v>0.58052518756698801</v>
      </c>
      <c r="F718" s="22">
        <v>5.7015968450272838E-6</v>
      </c>
      <c r="G718" s="25">
        <v>3049776.5399999996</v>
      </c>
      <c r="H718" s="25">
        <v>1770472.0979208995</v>
      </c>
    </row>
    <row r="719" spans="1:8" ht="14.5">
      <c r="A719" s="22">
        <v>877815</v>
      </c>
      <c r="B719" s="22" t="s">
        <v>794</v>
      </c>
      <c r="C719" s="22" t="s">
        <v>212</v>
      </c>
      <c r="D719" s="26">
        <v>0.85328778135048222</v>
      </c>
      <c r="E719" s="24">
        <v>7.110731511254019E-2</v>
      </c>
      <c r="F719" s="22">
        <v>6.983766633850615E-7</v>
      </c>
      <c r="G719" s="25">
        <v>150538.842</v>
      </c>
      <c r="H719" s="25">
        <v>10704.4128747709</v>
      </c>
    </row>
    <row r="720" spans="1:8" ht="14.5">
      <c r="A720" s="22">
        <v>793711</v>
      </c>
      <c r="B720" s="22" t="s">
        <v>795</v>
      </c>
      <c r="C720" s="22" t="s">
        <v>27</v>
      </c>
      <c r="D720" s="26">
        <v>9.7931511254019306</v>
      </c>
      <c r="E720" s="24">
        <v>0.81609592711682755</v>
      </c>
      <c r="F720" s="22">
        <v>8.0152421685441429E-6</v>
      </c>
      <c r="G720" s="25">
        <v>3261154.9139999999</v>
      </c>
      <c r="H720" s="25">
        <v>2661415.2430124278</v>
      </c>
    </row>
    <row r="721" spans="1:8" ht="14.5">
      <c r="A721" s="22">
        <v>892001</v>
      </c>
      <c r="B721" s="22" t="s">
        <v>796</v>
      </c>
      <c r="C721" s="22" t="s">
        <v>48</v>
      </c>
      <c r="D721" s="26">
        <v>18.96630225080386</v>
      </c>
      <c r="E721" s="24">
        <v>1.5805251875669883</v>
      </c>
      <c r="F721" s="22">
        <v>1.5523042954752484E-5</v>
      </c>
      <c r="G721" s="25">
        <v>68639.472000000009</v>
      </c>
      <c r="H721" s="25">
        <v>108486.41435729906</v>
      </c>
    </row>
    <row r="722" spans="1:8" ht="14.5">
      <c r="A722" s="22">
        <v>892400</v>
      </c>
      <c r="B722" s="22" t="s">
        <v>797</v>
      </c>
      <c r="C722" s="22" t="s">
        <v>48</v>
      </c>
      <c r="D722" s="26">
        <v>12.966302250803857</v>
      </c>
      <c r="E722" s="24">
        <v>1.0805251875669881</v>
      </c>
      <c r="F722" s="22">
        <v>1.0612319899889884E-5</v>
      </c>
      <c r="G722" s="25">
        <v>41729.679000000004</v>
      </c>
      <c r="H722" s="25">
        <v>45089.969228585207</v>
      </c>
    </row>
    <row r="723" spans="1:8" ht="14.5">
      <c r="A723" s="22">
        <v>877816</v>
      </c>
      <c r="B723" s="22" t="s">
        <v>798</v>
      </c>
      <c r="C723" s="22" t="s">
        <v>212</v>
      </c>
      <c r="D723" s="26">
        <v>2.603287781350482</v>
      </c>
      <c r="E723" s="24">
        <v>0.21694064844587349</v>
      </c>
      <c r="F723" s="22">
        <v>2.1306708877199854E-6</v>
      </c>
      <c r="G723" s="25">
        <v>329547.46499999997</v>
      </c>
      <c r="H723" s="25">
        <v>71492.24075079379</v>
      </c>
    </row>
    <row r="724" spans="1:8" ht="14.5">
      <c r="A724" s="22">
        <v>883111</v>
      </c>
      <c r="B724" s="22" t="s">
        <v>799</v>
      </c>
      <c r="C724" s="22" t="s">
        <v>212</v>
      </c>
      <c r="D724" s="26">
        <v>1.6032877813504824</v>
      </c>
      <c r="E724" s="24">
        <v>0.1336073151125402</v>
      </c>
      <c r="F724" s="22">
        <v>1.3122170452428863E-6</v>
      </c>
      <c r="G724" s="25">
        <v>3352804.2089999998</v>
      </c>
      <c r="H724" s="25">
        <v>447959.16846251406</v>
      </c>
    </row>
    <row r="725" spans="1:8" ht="14.5">
      <c r="A725" s="22">
        <v>992101</v>
      </c>
      <c r="B725" s="22" t="s">
        <v>800</v>
      </c>
      <c r="C725" s="22" t="s">
        <v>35</v>
      </c>
      <c r="D725" s="26">
        <v>5.793151125401927</v>
      </c>
      <c r="E725" s="24">
        <v>0.4827625937834939</v>
      </c>
      <c r="F725" s="22">
        <v>4.7414267986357415E-6</v>
      </c>
      <c r="G725" s="25">
        <v>27689.786999999997</v>
      </c>
      <c r="H725" s="25">
        <v>13367.593393432469</v>
      </c>
    </row>
    <row r="726" spans="1:8" ht="14.5">
      <c r="A726" s="22">
        <v>882390</v>
      </c>
      <c r="B726" s="22" t="s">
        <v>801</v>
      </c>
      <c r="C726" s="22" t="s">
        <v>212</v>
      </c>
      <c r="D726" s="26">
        <v>1.6032877813504824</v>
      </c>
      <c r="E726" s="24">
        <v>0.1336073151125402</v>
      </c>
      <c r="F726" s="22">
        <v>1.3122170452428863E-6</v>
      </c>
      <c r="G726" s="25">
        <v>492566.21100000007</v>
      </c>
      <c r="H726" s="25">
        <v>65810.44896686697</v>
      </c>
    </row>
    <row r="727" spans="1:8" ht="14.5">
      <c r="A727" s="22">
        <v>882801</v>
      </c>
      <c r="B727" s="22" t="s">
        <v>802</v>
      </c>
      <c r="C727" s="22" t="s">
        <v>215</v>
      </c>
      <c r="D727" s="26">
        <v>7.3685351908360124</v>
      </c>
      <c r="E727" s="24">
        <v>0.61404459923633437</v>
      </c>
      <c r="F727" s="22">
        <v>6.0308059403674631E-6</v>
      </c>
      <c r="G727" s="25">
        <v>492566.21100000007</v>
      </c>
      <c r="H727" s="25">
        <v>302457.62163085473</v>
      </c>
    </row>
    <row r="728" spans="1:8" ht="14.5">
      <c r="A728" s="22">
        <v>998702</v>
      </c>
      <c r="B728" s="22" t="s">
        <v>803</v>
      </c>
      <c r="C728" s="22" t="s">
        <v>35</v>
      </c>
      <c r="D728" s="26">
        <v>114.79315112540192</v>
      </c>
      <c r="E728" s="24">
        <v>9.5660959271168267</v>
      </c>
      <c r="F728" s="22">
        <v>9.3952895628639596E-5</v>
      </c>
      <c r="G728" s="25">
        <v>159508.77300000002</v>
      </c>
      <c r="H728" s="25">
        <v>1525876.2237347027</v>
      </c>
    </row>
    <row r="729" spans="1:8" ht="14.5">
      <c r="A729" s="22">
        <v>819331</v>
      </c>
      <c r="B729" s="22" t="s">
        <v>804</v>
      </c>
      <c r="C729" s="22" t="s">
        <v>27</v>
      </c>
      <c r="D729" s="26">
        <v>10.793151125401931</v>
      </c>
      <c r="E729" s="24">
        <v>0.89942926045016092</v>
      </c>
      <c r="F729" s="22">
        <v>8.8336960110212426E-6</v>
      </c>
      <c r="G729" s="25">
        <v>1695316.9589999998</v>
      </c>
      <c r="H729" s="25">
        <v>1524817.6786619856</v>
      </c>
    </row>
    <row r="730" spans="1:8" ht="14.5">
      <c r="A730" s="22">
        <v>814725</v>
      </c>
      <c r="B730" s="22" t="s">
        <v>805</v>
      </c>
      <c r="C730" s="22" t="s">
        <v>27</v>
      </c>
      <c r="D730" s="26">
        <v>8.7931511254019306</v>
      </c>
      <c r="E730" s="24">
        <v>0.73276259378349418</v>
      </c>
      <c r="F730" s="22">
        <v>7.1967883260670432E-6</v>
      </c>
      <c r="G730" s="25">
        <v>3049776.5399999996</v>
      </c>
      <c r="H730" s="25">
        <v>2234762.1679104501</v>
      </c>
    </row>
    <row r="731" spans="1:8" ht="14.5">
      <c r="A731" s="22">
        <v>814726</v>
      </c>
      <c r="B731" s="22" t="s">
        <v>806</v>
      </c>
      <c r="C731" s="22" t="s">
        <v>27</v>
      </c>
      <c r="D731" s="26">
        <v>3.7931511254019279</v>
      </c>
      <c r="E731" s="24">
        <v>0.31609592711682732</v>
      </c>
      <c r="F731" s="22">
        <v>3.1045191136815429E-6</v>
      </c>
      <c r="G731" s="25">
        <v>3261154.9139999999</v>
      </c>
      <c r="H731" s="25">
        <v>1030837.7860124272</v>
      </c>
    </row>
    <row r="732" spans="1:8" ht="14.5">
      <c r="A732" s="22">
        <v>882840</v>
      </c>
      <c r="B732" s="22" t="s">
        <v>807</v>
      </c>
      <c r="C732" s="22" t="s">
        <v>215</v>
      </c>
      <c r="D732" s="26">
        <v>68.860735190836039</v>
      </c>
      <c r="E732" s="24">
        <v>5.7383945992363365</v>
      </c>
      <c r="F732" s="22">
        <v>5.6359333312737789E-5</v>
      </c>
      <c r="G732" s="25">
        <v>198508.473</v>
      </c>
      <c r="H732" s="25">
        <v>1139119.9493658522</v>
      </c>
    </row>
    <row r="733" spans="1:8" ht="14.5">
      <c r="A733" s="22">
        <v>534301</v>
      </c>
      <c r="B733" s="22" t="s">
        <v>808</v>
      </c>
      <c r="C733" s="22" t="s">
        <v>29</v>
      </c>
      <c r="D733" s="26">
        <v>16.96630225080386</v>
      </c>
      <c r="E733" s="24">
        <v>1.4138585209003216</v>
      </c>
      <c r="F733" s="22">
        <v>1.3886135269798283E-5</v>
      </c>
      <c r="G733" s="25">
        <v>1312339.905</v>
      </c>
      <c r="H733" s="25">
        <v>1855462.9570017685</v>
      </c>
    </row>
    <row r="734" spans="1:8" ht="14.5">
      <c r="A734" s="22">
        <v>321003</v>
      </c>
      <c r="B734" s="22" t="s">
        <v>809</v>
      </c>
      <c r="C734" s="22" t="s">
        <v>229</v>
      </c>
      <c r="D734" s="26">
        <v>2.206575562700964</v>
      </c>
      <c r="E734" s="24">
        <v>0.18388129689174701</v>
      </c>
      <c r="F734" s="22">
        <v>1.8059802480086724E-6</v>
      </c>
      <c r="G734" s="25">
        <v>3480723.2250000001</v>
      </c>
      <c r="H734" s="25">
        <v>640039.90073422412</v>
      </c>
    </row>
    <row r="735" spans="1:8" ht="14.5">
      <c r="A735" s="22">
        <v>906826</v>
      </c>
      <c r="B735" s="22" t="s">
        <v>810</v>
      </c>
      <c r="C735" s="22" t="s">
        <v>212</v>
      </c>
      <c r="D735" s="26">
        <v>0.85328778135048222</v>
      </c>
      <c r="E735" s="24">
        <v>7.110731511254019E-2</v>
      </c>
      <c r="F735" s="22">
        <v>6.983766633850615E-7</v>
      </c>
      <c r="G735" s="25">
        <v>42899.670000000006</v>
      </c>
      <c r="H735" s="25">
        <v>3050.4803529139872</v>
      </c>
    </row>
    <row r="736" spans="1:8" ht="14.5">
      <c r="A736" s="22">
        <v>906828</v>
      </c>
      <c r="B736" s="22" t="s">
        <v>811</v>
      </c>
      <c r="C736" s="22" t="s">
        <v>212</v>
      </c>
      <c r="D736" s="26">
        <v>0.60328778135048222</v>
      </c>
      <c r="E736" s="24">
        <v>5.0273981779206854E-2</v>
      </c>
      <c r="F736" s="22">
        <v>4.9376320276578657E-7</v>
      </c>
      <c r="G736" s="25">
        <v>42899.670000000006</v>
      </c>
      <c r="H736" s="25">
        <v>2156.7372279139872</v>
      </c>
    </row>
    <row r="737" spans="1:8" ht="14.5">
      <c r="A737" s="22">
        <v>388903</v>
      </c>
      <c r="B737" s="22" t="s">
        <v>812</v>
      </c>
      <c r="C737" s="22" t="s">
        <v>251</v>
      </c>
      <c r="D737" s="26">
        <v>4.7931511254019279</v>
      </c>
      <c r="E737" s="24">
        <v>0.39942926045016064</v>
      </c>
      <c r="F737" s="22">
        <v>3.9229729561586426E-6</v>
      </c>
      <c r="G737" s="25">
        <v>2128213.6290000002</v>
      </c>
      <c r="H737" s="25">
        <v>850070.79591142258</v>
      </c>
    </row>
    <row r="738" spans="1:8" ht="14.5">
      <c r="A738" s="22">
        <v>882325</v>
      </c>
      <c r="B738" s="22" t="s">
        <v>813</v>
      </c>
      <c r="C738" s="22" t="s">
        <v>212</v>
      </c>
      <c r="D738" s="26">
        <v>1.3532877813504824</v>
      </c>
      <c r="E738" s="24">
        <v>0.11277398177920687</v>
      </c>
      <c r="F738" s="22">
        <v>1.1076035846236116E-6</v>
      </c>
      <c r="G738" s="25">
        <v>221908.29300000003</v>
      </c>
      <c r="H738" s="25">
        <v>25025.481791436905</v>
      </c>
    </row>
    <row r="739" spans="1:8" ht="14.5">
      <c r="A739" s="22">
        <v>868311</v>
      </c>
      <c r="B739" s="22" t="s">
        <v>814</v>
      </c>
      <c r="C739" s="22" t="s">
        <v>109</v>
      </c>
      <c r="D739" s="26">
        <v>2.7931511254019288</v>
      </c>
      <c r="E739" s="24">
        <v>0.23276259378349407</v>
      </c>
      <c r="F739" s="22">
        <v>2.286065271204444E-6</v>
      </c>
      <c r="G739" s="25">
        <v>3199535.3879999998</v>
      </c>
      <c r="H739" s="25">
        <v>744732.15581295802</v>
      </c>
    </row>
    <row r="740" spans="1:8" ht="14.5">
      <c r="A740" s="22">
        <v>549007</v>
      </c>
      <c r="B740" s="22" t="s">
        <v>815</v>
      </c>
      <c r="C740" s="22" t="s">
        <v>29</v>
      </c>
      <c r="D740" s="26">
        <v>6.9663022508038566</v>
      </c>
      <c r="E740" s="24">
        <v>0.58052518756698801</v>
      </c>
      <c r="F740" s="22">
        <v>5.7015968450272838E-6</v>
      </c>
      <c r="G740" s="25">
        <v>2128213.6290000002</v>
      </c>
      <c r="H740" s="25">
        <v>1235481.6161578454</v>
      </c>
    </row>
    <row r="741" spans="1:8" ht="14.5">
      <c r="A741" s="22">
        <v>563101</v>
      </c>
      <c r="B741" s="22" t="s">
        <v>816</v>
      </c>
      <c r="C741" s="22" t="s">
        <v>48</v>
      </c>
      <c r="D741" s="26">
        <v>8.9663022508038583</v>
      </c>
      <c r="E741" s="24">
        <v>0.74719185423365486</v>
      </c>
      <c r="F741" s="22">
        <v>7.338504529981485E-6</v>
      </c>
      <c r="G741" s="25">
        <v>1312339.905</v>
      </c>
      <c r="H741" s="25">
        <v>980569.6870017685</v>
      </c>
    </row>
    <row r="742" spans="1:8" ht="14.5">
      <c r="A742" s="22">
        <v>953401</v>
      </c>
      <c r="B742" s="22" t="s">
        <v>817</v>
      </c>
      <c r="C742" s="22" t="s">
        <v>55</v>
      </c>
      <c r="D742" s="26">
        <v>12.966302250803857</v>
      </c>
      <c r="E742" s="24">
        <v>1.0805251875669881</v>
      </c>
      <c r="F742" s="22">
        <v>1.0612319899889884E-5</v>
      </c>
      <c r="G742" s="25">
        <v>0</v>
      </c>
      <c r="H742" s="25">
        <v>0</v>
      </c>
    </row>
    <row r="743" spans="1:8" ht="14.5">
      <c r="A743" s="22">
        <v>883401</v>
      </c>
      <c r="B743" s="22" t="s">
        <v>818</v>
      </c>
      <c r="C743" s="22" t="s">
        <v>212</v>
      </c>
      <c r="D743" s="26">
        <v>5.8532877813504829</v>
      </c>
      <c r="E743" s="24">
        <v>0.48777398177920689</v>
      </c>
      <c r="F743" s="22">
        <v>4.7906458757705603E-6</v>
      </c>
      <c r="G743" s="25">
        <v>3352804.2089999998</v>
      </c>
      <c r="H743" s="25">
        <v>1635410.6591500142</v>
      </c>
    </row>
    <row r="744" spans="1:8" ht="14.5">
      <c r="A744" s="22">
        <v>883440</v>
      </c>
      <c r="B744" s="22" t="s">
        <v>819</v>
      </c>
      <c r="C744" s="22" t="s">
        <v>212</v>
      </c>
      <c r="D744" s="26">
        <v>11.853287781350481</v>
      </c>
      <c r="E744" s="24">
        <v>0.98777398177920672</v>
      </c>
      <c r="F744" s="22">
        <v>9.7013689306331568E-6</v>
      </c>
      <c r="G744" s="25">
        <v>3352804.2089999998</v>
      </c>
      <c r="H744" s="25">
        <v>3311812.7636500136</v>
      </c>
    </row>
    <row r="745" spans="1:8" ht="14.5">
      <c r="A745" s="22">
        <v>103108</v>
      </c>
      <c r="B745" s="22" t="s">
        <v>820</v>
      </c>
      <c r="C745" s="22" t="s">
        <v>55</v>
      </c>
      <c r="D745" s="26">
        <v>6.9663022508038566</v>
      </c>
      <c r="E745" s="24">
        <v>0.58052518756698801</v>
      </c>
      <c r="F745" s="22">
        <v>5.7015968450272838E-6</v>
      </c>
      <c r="G745" s="25">
        <v>752304.21300000011</v>
      </c>
      <c r="H745" s="25">
        <v>436731.54435926036</v>
      </c>
    </row>
    <row r="746" spans="1:8" ht="14.5">
      <c r="A746" s="22">
        <v>154001</v>
      </c>
      <c r="B746" s="22" t="s">
        <v>821</v>
      </c>
      <c r="C746" s="22" t="s">
        <v>55</v>
      </c>
      <c r="D746" s="26">
        <v>6.9663022508038566</v>
      </c>
      <c r="E746" s="24">
        <v>0.58052518756698801</v>
      </c>
      <c r="F746" s="22">
        <v>5.7015968450272838E-6</v>
      </c>
      <c r="G746" s="25">
        <v>1863405.6659999997</v>
      </c>
      <c r="H746" s="25">
        <v>1081753.9237680382</v>
      </c>
    </row>
    <row r="747" spans="1:8" ht="14.5">
      <c r="A747" s="22">
        <v>950610</v>
      </c>
      <c r="B747" s="22" t="s">
        <v>822</v>
      </c>
      <c r="C747" s="22" t="s">
        <v>55</v>
      </c>
      <c r="D747" s="26">
        <v>84.966302250803835</v>
      </c>
      <c r="E747" s="24">
        <v>7.0805251875669866</v>
      </c>
      <c r="F747" s="22">
        <v>6.9540996558241041E-5</v>
      </c>
      <c r="G747" s="25">
        <v>177838.63199999998</v>
      </c>
      <c r="H747" s="25">
        <v>1259190.9131984562</v>
      </c>
    </row>
    <row r="748" spans="1:8" ht="14.5">
      <c r="A748" s="22">
        <v>954801</v>
      </c>
      <c r="B748" s="22" t="s">
        <v>823</v>
      </c>
      <c r="C748" s="22" t="s">
        <v>824</v>
      </c>
      <c r="D748" s="26">
        <v>12.793151125401931</v>
      </c>
      <c r="E748" s="24">
        <v>1.0660959271168275</v>
      </c>
      <c r="F748" s="22">
        <v>1.0470603695975442E-5</v>
      </c>
      <c r="G748" s="25">
        <v>113099.13</v>
      </c>
      <c r="H748" s="25">
        <v>120574.52185345661</v>
      </c>
    </row>
    <row r="749" spans="1:8" ht="14.5">
      <c r="A749" s="22">
        <v>597920</v>
      </c>
      <c r="B749" s="22" t="s">
        <v>825</v>
      </c>
      <c r="C749" s="22" t="s">
        <v>48</v>
      </c>
      <c r="D749" s="26">
        <v>6.9663022508038566</v>
      </c>
      <c r="E749" s="24">
        <v>0.58052518756698801</v>
      </c>
      <c r="F749" s="22">
        <v>5.7015968450272838E-6</v>
      </c>
      <c r="G749" s="25">
        <v>3261154.9139999999</v>
      </c>
      <c r="H749" s="25">
        <v>1893182.5681348545</v>
      </c>
    </row>
    <row r="750" spans="1:8" ht="14.5">
      <c r="A750" s="22">
        <v>883521</v>
      </c>
      <c r="B750" s="22" t="s">
        <v>826</v>
      </c>
      <c r="C750" s="22" t="s">
        <v>212</v>
      </c>
      <c r="D750" s="26">
        <v>4.3532877813504829</v>
      </c>
      <c r="E750" s="24">
        <v>0.36277398177920689</v>
      </c>
      <c r="F750" s="22">
        <v>3.5629651120549107E-6</v>
      </c>
      <c r="G750" s="25">
        <v>1341589.68</v>
      </c>
      <c r="H750" s="25">
        <v>486693.83012749196</v>
      </c>
    </row>
    <row r="751" spans="1:8" ht="14.5">
      <c r="A751" s="22">
        <v>860202</v>
      </c>
      <c r="B751" s="22" t="s">
        <v>827</v>
      </c>
      <c r="C751" s="22" t="s">
        <v>212</v>
      </c>
      <c r="D751" s="26">
        <v>0.35328778135048217</v>
      </c>
      <c r="E751" s="24">
        <v>2.9440648445873515E-2</v>
      </c>
      <c r="F751" s="22">
        <v>2.8914974214651159E-7</v>
      </c>
      <c r="G751" s="25">
        <v>504656.11800000002</v>
      </c>
      <c r="H751" s="25">
        <v>14857.403356097262</v>
      </c>
    </row>
    <row r="752" spans="1:8" ht="14.5">
      <c r="A752" s="22">
        <v>62001</v>
      </c>
      <c r="B752" s="22" t="s">
        <v>828</v>
      </c>
      <c r="C752" s="22" t="s">
        <v>249</v>
      </c>
      <c r="D752" s="26">
        <v>3.7931511254019279</v>
      </c>
      <c r="E752" s="24">
        <v>0.31609592711682732</v>
      </c>
      <c r="F752" s="22">
        <v>3.1045191136815429E-6</v>
      </c>
      <c r="G752" s="25">
        <v>3049776.5399999996</v>
      </c>
      <c r="H752" s="25">
        <v>964021.9429104497</v>
      </c>
    </row>
    <row r="753" spans="1:8" ht="14.5">
      <c r="A753" s="22">
        <v>881438</v>
      </c>
      <c r="B753" s="22" t="s">
        <v>829</v>
      </c>
      <c r="C753" s="22" t="s">
        <v>212</v>
      </c>
      <c r="D753" s="26">
        <v>0.35328778135048217</v>
      </c>
      <c r="E753" s="24">
        <v>2.9440648445873515E-2</v>
      </c>
      <c r="F753" s="22">
        <v>2.8914974214651159E-7</v>
      </c>
      <c r="G753" s="25">
        <v>0</v>
      </c>
      <c r="H753" s="25">
        <v>0</v>
      </c>
    </row>
    <row r="754" spans="1:8" ht="14.5">
      <c r="A754" s="22">
        <v>952303</v>
      </c>
      <c r="B754" s="22" t="s">
        <v>830</v>
      </c>
      <c r="C754" s="22" t="s">
        <v>66</v>
      </c>
      <c r="D754" s="26">
        <v>2.7931511254019288</v>
      </c>
      <c r="E754" s="24">
        <v>0.23276259378349407</v>
      </c>
      <c r="F754" s="22">
        <v>2.286065271204444E-6</v>
      </c>
      <c r="G754" s="25">
        <v>224638.272</v>
      </c>
      <c r="H754" s="25">
        <v>52287.386853762051</v>
      </c>
    </row>
    <row r="755" spans="1:8" ht="14.5">
      <c r="A755" s="22">
        <v>883231</v>
      </c>
      <c r="B755" s="22" t="s">
        <v>831</v>
      </c>
      <c r="C755" s="22" t="s">
        <v>212</v>
      </c>
      <c r="D755" s="26">
        <v>5.6032877813504829</v>
      </c>
      <c r="E755" s="24">
        <v>0.46694064844587357</v>
      </c>
      <c r="F755" s="22">
        <v>4.5860324151512853E-6</v>
      </c>
      <c r="G755" s="25">
        <v>3352804.2089999998</v>
      </c>
      <c r="H755" s="25">
        <v>1565560.5714625141</v>
      </c>
    </row>
    <row r="756" spans="1:8" ht="14.5">
      <c r="A756" s="22">
        <v>954602</v>
      </c>
      <c r="B756" s="22" t="s">
        <v>832</v>
      </c>
      <c r="C756" s="22" t="s">
        <v>66</v>
      </c>
      <c r="D756" s="26">
        <v>3.7931511254019279</v>
      </c>
      <c r="E756" s="24">
        <v>0.31609592711682732</v>
      </c>
      <c r="F756" s="22">
        <v>3.1045191136815429E-6</v>
      </c>
      <c r="G756" s="25">
        <v>396626.94900000002</v>
      </c>
      <c r="H756" s="25">
        <v>125372.1631636736</v>
      </c>
    </row>
    <row r="757" spans="1:8" ht="14.5">
      <c r="A757" s="22">
        <v>951103</v>
      </c>
      <c r="B757" s="22" t="s">
        <v>833</v>
      </c>
      <c r="C757" s="22" t="s">
        <v>55</v>
      </c>
      <c r="D757" s="26">
        <v>28.96630225080386</v>
      </c>
      <c r="E757" s="24">
        <v>2.4138585209003218</v>
      </c>
      <c r="F757" s="22">
        <v>2.3707581379523481E-5</v>
      </c>
      <c r="G757" s="25">
        <v>96329.259000000005</v>
      </c>
      <c r="H757" s="25">
        <v>232525.20264916401</v>
      </c>
    </row>
    <row r="758" spans="1:8" ht="14.5">
      <c r="A758" s="22">
        <v>951902</v>
      </c>
      <c r="B758" s="22" t="s">
        <v>834</v>
      </c>
      <c r="C758" s="22" t="s">
        <v>212</v>
      </c>
      <c r="D758" s="26">
        <v>11.103287781350481</v>
      </c>
      <c r="E758" s="24">
        <v>0.92527398177920672</v>
      </c>
      <c r="F758" s="22">
        <v>9.0875285487753321E-6</v>
      </c>
      <c r="G758" s="25">
        <v>556915.71600000001</v>
      </c>
      <c r="H758" s="25">
        <v>515299.62205873791</v>
      </c>
    </row>
    <row r="759" spans="1:8" ht="14.5">
      <c r="A759" s="22">
        <v>883321</v>
      </c>
      <c r="B759" s="22" t="s">
        <v>835</v>
      </c>
      <c r="C759" s="22" t="s">
        <v>212</v>
      </c>
      <c r="D759" s="26">
        <v>0.35328778135048217</v>
      </c>
      <c r="E759" s="24">
        <v>2.9440648445873515E-2</v>
      </c>
      <c r="F759" s="22">
        <v>2.8914974214651159E-7</v>
      </c>
      <c r="G759" s="25">
        <v>3352804.2089999998</v>
      </c>
      <c r="H759" s="25">
        <v>98708.730025014025</v>
      </c>
    </row>
    <row r="760" spans="1:8" ht="14.5">
      <c r="A760" s="22">
        <v>954626</v>
      </c>
      <c r="B760" s="22" t="s">
        <v>836</v>
      </c>
      <c r="C760" s="22" t="s">
        <v>66</v>
      </c>
      <c r="D760" s="26">
        <v>4.7931511254019279</v>
      </c>
      <c r="E760" s="24">
        <v>0.39942926045016064</v>
      </c>
      <c r="F760" s="22">
        <v>3.9229729561586426E-6</v>
      </c>
      <c r="G760" s="25">
        <v>224638.272</v>
      </c>
      <c r="H760" s="25">
        <v>89727.098853762029</v>
      </c>
    </row>
    <row r="761" spans="1:8" ht="14.5">
      <c r="A761" s="22">
        <v>891704</v>
      </c>
      <c r="B761" s="22" t="s">
        <v>837</v>
      </c>
      <c r="C761" s="22" t="s">
        <v>42</v>
      </c>
      <c r="D761" s="26">
        <v>20.793151125401931</v>
      </c>
      <c r="E761" s="24">
        <v>1.7327625937834943</v>
      </c>
      <c r="F761" s="22">
        <v>1.701823443579224E-5</v>
      </c>
      <c r="G761" s="25">
        <v>1978064.7839999998</v>
      </c>
      <c r="H761" s="25">
        <v>3427516.6657956271</v>
      </c>
    </row>
    <row r="762" spans="1:8" ht="14.5">
      <c r="A762" s="22">
        <v>891801</v>
      </c>
      <c r="B762" s="22" t="s">
        <v>838</v>
      </c>
      <c r="C762" s="22" t="s">
        <v>42</v>
      </c>
      <c r="D762" s="26">
        <v>2.7931511254019288</v>
      </c>
      <c r="E762" s="24">
        <v>0.23276259378349407</v>
      </c>
      <c r="F762" s="22">
        <v>2.286065271204444E-6</v>
      </c>
      <c r="G762" s="25">
        <v>206698.41</v>
      </c>
      <c r="H762" s="25">
        <v>48111.658042524112</v>
      </c>
    </row>
    <row r="763" spans="1:8" ht="14.5">
      <c r="A763" s="22">
        <v>147401</v>
      </c>
      <c r="B763" s="22" t="s">
        <v>839</v>
      </c>
      <c r="C763" s="22" t="s">
        <v>55</v>
      </c>
      <c r="D763" s="26">
        <v>22.96630225080386</v>
      </c>
      <c r="E763" s="24">
        <v>1.9138585209003216</v>
      </c>
      <c r="F763" s="22">
        <v>1.8796858324660883E-5</v>
      </c>
      <c r="G763" s="25">
        <v>4460785.6859999998</v>
      </c>
      <c r="H763" s="25">
        <v>8537312.695061285</v>
      </c>
    </row>
    <row r="764" spans="1:8" ht="14.5">
      <c r="A764" s="22">
        <v>147405</v>
      </c>
      <c r="B764" s="22" t="s">
        <v>840</v>
      </c>
      <c r="C764" s="22" t="s">
        <v>55</v>
      </c>
      <c r="D764" s="26">
        <v>8.9663022508038583</v>
      </c>
      <c r="E764" s="24">
        <v>0.74719185423365486</v>
      </c>
      <c r="F764" s="22">
        <v>7.338504529981485E-6</v>
      </c>
      <c r="G764" s="25">
        <v>3199535.3879999998</v>
      </c>
      <c r="H764" s="25">
        <v>2390666.7792459163</v>
      </c>
    </row>
    <row r="765" spans="1:8" ht="14.5">
      <c r="A765" s="22">
        <v>891514</v>
      </c>
      <c r="B765" s="22" t="s">
        <v>841</v>
      </c>
      <c r="C765" s="22" t="s">
        <v>66</v>
      </c>
      <c r="D765" s="26">
        <v>7.7931511254019297</v>
      </c>
      <c r="E765" s="24">
        <v>0.64942926045016081</v>
      </c>
      <c r="F765" s="22">
        <v>6.3783344835899426E-6</v>
      </c>
      <c r="G765" s="25">
        <v>0</v>
      </c>
      <c r="H765" s="25">
        <v>0</v>
      </c>
    </row>
    <row r="766" spans="1:8" ht="14.5">
      <c r="A766" s="22">
        <v>886012</v>
      </c>
      <c r="B766" s="22" t="s">
        <v>842</v>
      </c>
      <c r="C766" s="22" t="s">
        <v>212</v>
      </c>
      <c r="D766" s="26">
        <v>0.85328778135048222</v>
      </c>
      <c r="E766" s="24">
        <v>7.110731511254019E-2</v>
      </c>
      <c r="F766" s="22">
        <v>6.983766633850615E-7</v>
      </c>
      <c r="G766" s="25">
        <v>337737.40200000006</v>
      </c>
      <c r="H766" s="25">
        <v>24015.599869304664</v>
      </c>
    </row>
    <row r="767" spans="1:8" ht="14.5">
      <c r="A767" s="22">
        <v>951203</v>
      </c>
      <c r="B767" s="22" t="s">
        <v>843</v>
      </c>
      <c r="C767" s="22" t="s">
        <v>212</v>
      </c>
      <c r="D767" s="26">
        <v>2.353287781350482</v>
      </c>
      <c r="E767" s="24">
        <v>0.19610731511254018</v>
      </c>
      <c r="F767" s="22">
        <v>1.9260574271007109E-6</v>
      </c>
      <c r="G767" s="25">
        <v>356067.26100000006</v>
      </c>
      <c r="H767" s="25">
        <v>69827.394554186103</v>
      </c>
    </row>
    <row r="768" spans="1:8" ht="14.5">
      <c r="A768" s="22">
        <v>892003</v>
      </c>
      <c r="B768" s="22" t="s">
        <v>844</v>
      </c>
      <c r="C768" s="22" t="s">
        <v>48</v>
      </c>
      <c r="D768" s="26">
        <v>20.96630225080386</v>
      </c>
      <c r="E768" s="24">
        <v>1.7471918542336551</v>
      </c>
      <c r="F768" s="22">
        <v>1.7159950639706683E-5</v>
      </c>
      <c r="G768" s="25">
        <v>68639.472000000009</v>
      </c>
      <c r="H768" s="25">
        <v>119926.32635729907</v>
      </c>
    </row>
    <row r="769" spans="1:8" ht="14.5">
      <c r="A769" s="22">
        <v>883105</v>
      </c>
      <c r="B769" s="22" t="s">
        <v>845</v>
      </c>
      <c r="C769" s="22" t="s">
        <v>212</v>
      </c>
      <c r="D769" s="26">
        <v>0.85328778135048222</v>
      </c>
      <c r="E769" s="24">
        <v>7.110731511254019E-2</v>
      </c>
      <c r="F769" s="22">
        <v>6.983766633850615E-7</v>
      </c>
      <c r="G769" s="25">
        <v>1341589.68</v>
      </c>
      <c r="H769" s="25">
        <v>95396.84012749196</v>
      </c>
    </row>
    <row r="770" spans="1:8" ht="14.5">
      <c r="A770" s="22">
        <v>255006</v>
      </c>
      <c r="B770" s="22" t="s">
        <v>846</v>
      </c>
      <c r="C770" s="22" t="s">
        <v>74</v>
      </c>
      <c r="D770" s="26">
        <v>2.7931511254019288</v>
      </c>
      <c r="E770" s="24">
        <v>0.23276259378349407</v>
      </c>
      <c r="F770" s="22">
        <v>2.286065271204444E-6</v>
      </c>
      <c r="G770" s="25">
        <v>752304.21300000011</v>
      </c>
      <c r="H770" s="25">
        <v>175108.27993213022</v>
      </c>
    </row>
    <row r="771" spans="1:8" ht="14.5">
      <c r="A771" s="22">
        <v>786702</v>
      </c>
      <c r="B771" s="22" t="s">
        <v>847</v>
      </c>
      <c r="C771" s="22" t="s">
        <v>27</v>
      </c>
      <c r="D771" s="26">
        <v>8.7931511254019306</v>
      </c>
      <c r="E771" s="24">
        <v>0.73276259378349418</v>
      </c>
      <c r="F771" s="22">
        <v>7.1967883260670432E-6</v>
      </c>
      <c r="G771" s="25">
        <v>1863405.6659999997</v>
      </c>
      <c r="H771" s="25">
        <v>1365433.9690890193</v>
      </c>
    </row>
    <row r="772" spans="1:8" ht="14.5">
      <c r="A772" s="22">
        <v>883220</v>
      </c>
      <c r="B772" s="22" t="s">
        <v>848</v>
      </c>
      <c r="C772" s="22" t="s">
        <v>212</v>
      </c>
      <c r="D772" s="26">
        <v>4.6032877813504829</v>
      </c>
      <c r="E772" s="24">
        <v>0.38360731511254026</v>
      </c>
      <c r="F772" s="22">
        <v>3.7675785726741861E-6</v>
      </c>
      <c r="G772" s="25">
        <v>3352804.2089999998</v>
      </c>
      <c r="H772" s="25">
        <v>1286160.2207125141</v>
      </c>
    </row>
    <row r="773" spans="1:8" ht="14.5">
      <c r="A773" s="22">
        <v>492101</v>
      </c>
      <c r="B773" s="22" t="s">
        <v>849</v>
      </c>
      <c r="C773" s="22" t="s">
        <v>60</v>
      </c>
      <c r="D773" s="26">
        <v>6.7931511254019288</v>
      </c>
      <c r="E773" s="24">
        <v>0.56609592711682744</v>
      </c>
      <c r="F773" s="22">
        <v>5.5598806411128429E-6</v>
      </c>
      <c r="G773" s="25">
        <v>559645.69499999995</v>
      </c>
      <c r="H773" s="25">
        <v>316813.14856796619</v>
      </c>
    </row>
    <row r="774" spans="1:8" ht="14.5">
      <c r="A774" s="22">
        <v>142005</v>
      </c>
      <c r="B774" s="22" t="s">
        <v>850</v>
      </c>
      <c r="C774" s="22" t="s">
        <v>55</v>
      </c>
      <c r="D774" s="26">
        <v>6.9663022508038566</v>
      </c>
      <c r="E774" s="24">
        <v>0.58052518756698801</v>
      </c>
      <c r="F774" s="22">
        <v>5.7015968450272838E-6</v>
      </c>
      <c r="G774" s="25">
        <v>3480723.2250000001</v>
      </c>
      <c r="H774" s="25">
        <v>2020647.5030618964</v>
      </c>
    </row>
    <row r="775" spans="1:8" ht="14.5">
      <c r="A775" s="22">
        <v>951202</v>
      </c>
      <c r="B775" s="22" t="s">
        <v>851</v>
      </c>
      <c r="C775" s="22" t="s">
        <v>212</v>
      </c>
      <c r="D775" s="26">
        <v>0.85328778135048222</v>
      </c>
      <c r="E775" s="24">
        <v>7.110731511254019E-2</v>
      </c>
      <c r="F775" s="22">
        <v>6.983766633850615E-7</v>
      </c>
      <c r="G775" s="25">
        <v>356067.26100000006</v>
      </c>
      <c r="H775" s="25">
        <v>25318.986929186096</v>
      </c>
    </row>
    <row r="776" spans="1:8" ht="14.5">
      <c r="A776" s="22">
        <v>891503</v>
      </c>
      <c r="B776" s="22" t="s">
        <v>852</v>
      </c>
      <c r="C776" s="22" t="s">
        <v>66</v>
      </c>
      <c r="D776" s="26">
        <v>4.7931511254019279</v>
      </c>
      <c r="E776" s="24">
        <v>0.39942926045016064</v>
      </c>
      <c r="F776" s="22">
        <v>3.9229729561586426E-6</v>
      </c>
      <c r="G776" s="25">
        <v>83069.36099999999</v>
      </c>
      <c r="H776" s="25">
        <v>33180.333430297411</v>
      </c>
    </row>
    <row r="777" spans="1:8" ht="14.5">
      <c r="A777" s="22">
        <v>877862</v>
      </c>
      <c r="B777" s="22" t="s">
        <v>853</v>
      </c>
      <c r="C777" s="22" t="s">
        <v>212</v>
      </c>
      <c r="D777" s="26">
        <v>1.103287781350482</v>
      </c>
      <c r="E777" s="24">
        <v>9.1940648445873505E-2</v>
      </c>
      <c r="F777" s="22">
        <v>9.0299012400433621E-7</v>
      </c>
      <c r="G777" s="25">
        <v>164578.734</v>
      </c>
      <c r="H777" s="25">
        <v>15131.475524360929</v>
      </c>
    </row>
    <row r="778" spans="1:8" ht="14.5">
      <c r="A778" s="22">
        <v>877863</v>
      </c>
      <c r="B778" s="22" t="s">
        <v>854</v>
      </c>
      <c r="C778" s="22" t="s">
        <v>212</v>
      </c>
      <c r="D778" s="26">
        <v>0.85328778135048222</v>
      </c>
      <c r="E778" s="24">
        <v>7.110731511254019E-2</v>
      </c>
      <c r="F778" s="22">
        <v>6.983766633850615E-7</v>
      </c>
      <c r="G778" s="25">
        <v>164578.734</v>
      </c>
      <c r="H778" s="25">
        <v>11702.751899360932</v>
      </c>
    </row>
    <row r="779" spans="1:8" ht="14.5">
      <c r="A779" s="22">
        <v>883102</v>
      </c>
      <c r="B779" s="22" t="s">
        <v>855</v>
      </c>
      <c r="C779" s="22" t="s">
        <v>212</v>
      </c>
      <c r="D779" s="26">
        <v>1.3532877813504824</v>
      </c>
      <c r="E779" s="24">
        <v>0.11277398177920687</v>
      </c>
      <c r="F779" s="22">
        <v>1.1076035846236116E-6</v>
      </c>
      <c r="G779" s="25">
        <v>3352804.2089999998</v>
      </c>
      <c r="H779" s="25">
        <v>378109.08077501412</v>
      </c>
    </row>
    <row r="780" spans="1:8" ht="14.5">
      <c r="A780" s="22">
        <v>882340</v>
      </c>
      <c r="B780" s="22" t="s">
        <v>856</v>
      </c>
      <c r="C780" s="22" t="s">
        <v>212</v>
      </c>
      <c r="D780" s="26">
        <v>0.60328778135048222</v>
      </c>
      <c r="E780" s="24">
        <v>5.0273981779206854E-2</v>
      </c>
      <c r="F780" s="22">
        <v>4.9376320276578657E-7</v>
      </c>
      <c r="G780" s="25">
        <v>377517.09600000002</v>
      </c>
      <c r="H780" s="25">
        <v>18979.287605643087</v>
      </c>
    </row>
    <row r="781" spans="1:8" ht="14.5">
      <c r="A781" s="22">
        <v>951501</v>
      </c>
      <c r="B781" s="22" t="s">
        <v>857</v>
      </c>
      <c r="C781" s="22" t="s">
        <v>212</v>
      </c>
      <c r="D781" s="26">
        <v>1.103287781350482</v>
      </c>
      <c r="E781" s="24">
        <v>9.1940648445873505E-2</v>
      </c>
      <c r="F781" s="22">
        <v>9.0299012400433621E-7</v>
      </c>
      <c r="G781" s="25">
        <v>177838.63199999998</v>
      </c>
      <c r="H781" s="25">
        <v>16350.599144807069</v>
      </c>
    </row>
    <row r="782" spans="1:8" ht="14.5">
      <c r="A782" s="22">
        <v>951901</v>
      </c>
      <c r="B782" s="22" t="s">
        <v>858</v>
      </c>
      <c r="C782" s="22" t="s">
        <v>212</v>
      </c>
      <c r="D782" s="26">
        <v>1.103287781350482</v>
      </c>
      <c r="E782" s="24">
        <v>9.1940648445873505E-2</v>
      </c>
      <c r="F782" s="22">
        <v>9.0299012400433621E-7</v>
      </c>
      <c r="G782" s="25">
        <v>652854.978</v>
      </c>
      <c r="H782" s="25">
        <v>60023.91001843648</v>
      </c>
    </row>
    <row r="783" spans="1:8" ht="14.5">
      <c r="A783" s="22">
        <v>954601</v>
      </c>
      <c r="B783" s="22" t="s">
        <v>859</v>
      </c>
      <c r="C783" s="22" t="s">
        <v>66</v>
      </c>
      <c r="D783" s="26">
        <v>4.7931511254019279</v>
      </c>
      <c r="E783" s="24">
        <v>0.39942926045016064</v>
      </c>
      <c r="F783" s="22">
        <v>3.9229729561586426E-6</v>
      </c>
      <c r="G783" s="25">
        <v>0</v>
      </c>
      <c r="H783" s="25">
        <v>0</v>
      </c>
    </row>
    <row r="784" spans="1:8" ht="14.5">
      <c r="A784" s="22">
        <v>954402</v>
      </c>
      <c r="B784" s="22" t="s">
        <v>860</v>
      </c>
      <c r="C784" s="22" t="s">
        <v>66</v>
      </c>
      <c r="D784" s="26">
        <v>7.7931511254019297</v>
      </c>
      <c r="E784" s="24">
        <v>0.64942926045016081</v>
      </c>
      <c r="F784" s="22">
        <v>6.3783344835899426E-6</v>
      </c>
      <c r="G784" s="25">
        <v>524935.96200000006</v>
      </c>
      <c r="H784" s="25">
        <v>340908.77358535375</v>
      </c>
    </row>
    <row r="785" spans="1:8" ht="14.5">
      <c r="A785" s="22">
        <v>879141</v>
      </c>
      <c r="B785" s="22" t="s">
        <v>861</v>
      </c>
      <c r="C785" s="22" t="s">
        <v>215</v>
      </c>
      <c r="D785" s="26">
        <v>5.8312301908360133</v>
      </c>
      <c r="E785" s="24">
        <v>0.48593584923633443</v>
      </c>
      <c r="F785" s="22">
        <v>4.7725927560582058E-6</v>
      </c>
      <c r="G785" s="25">
        <v>716424.48900000006</v>
      </c>
      <c r="H785" s="25">
        <v>348136.34247592196</v>
      </c>
    </row>
    <row r="786" spans="1:8" ht="14.5">
      <c r="A786" s="22">
        <v>895003</v>
      </c>
      <c r="B786" s="22" t="s">
        <v>862</v>
      </c>
      <c r="C786" s="22" t="s">
        <v>96</v>
      </c>
      <c r="D786" s="26">
        <v>6.7931511254019288</v>
      </c>
      <c r="E786" s="24">
        <v>0.56609592711682744</v>
      </c>
      <c r="F786" s="22">
        <v>5.5598806411128429E-6</v>
      </c>
      <c r="G786" s="25">
        <v>377127.09899999999</v>
      </c>
      <c r="H786" s="25">
        <v>213490.11474928455</v>
      </c>
    </row>
    <row r="787" spans="1:8" ht="14.5">
      <c r="A787" s="22">
        <v>898031</v>
      </c>
      <c r="B787" s="22" t="s">
        <v>863</v>
      </c>
      <c r="C787" s="22" t="s">
        <v>281</v>
      </c>
      <c r="D787" s="26">
        <v>3.7931511254019279</v>
      </c>
      <c r="E787" s="24">
        <v>0.31609592711682732</v>
      </c>
      <c r="F787" s="22">
        <v>3.1045191136815429E-6</v>
      </c>
      <c r="G787" s="25">
        <v>186808.56300000002</v>
      </c>
      <c r="H787" s="25">
        <v>59049.425914847256</v>
      </c>
    </row>
    <row r="788" spans="1:8" ht="14.5">
      <c r="A788" s="22">
        <v>883902</v>
      </c>
      <c r="B788" s="22" t="s">
        <v>864</v>
      </c>
      <c r="C788" s="22" t="s">
        <v>212</v>
      </c>
      <c r="D788" s="26">
        <v>1.103287781350482</v>
      </c>
      <c r="E788" s="24">
        <v>9.1940648445873505E-2</v>
      </c>
      <c r="F788" s="22">
        <v>9.0299012400433621E-7</v>
      </c>
      <c r="G788" s="25">
        <v>3352804.2089999998</v>
      </c>
      <c r="H788" s="25">
        <v>308258.99308751395</v>
      </c>
    </row>
    <row r="789" spans="1:8" ht="14.5">
      <c r="A789" s="22">
        <v>687001</v>
      </c>
      <c r="B789" s="22" t="s">
        <v>865</v>
      </c>
      <c r="C789" s="22" t="s">
        <v>68</v>
      </c>
      <c r="D789" s="26">
        <v>2.7931511254019288</v>
      </c>
      <c r="E789" s="24">
        <v>0.23276259378349407</v>
      </c>
      <c r="F789" s="22">
        <v>2.286065271204444E-6</v>
      </c>
      <c r="G789" s="25">
        <v>3261154.9139999999</v>
      </c>
      <c r="H789" s="25">
        <v>759074.87651242747</v>
      </c>
    </row>
    <row r="790" spans="1:8" ht="14.5">
      <c r="A790" s="22">
        <v>877871</v>
      </c>
      <c r="B790" s="22" t="s">
        <v>866</v>
      </c>
      <c r="C790" s="22" t="s">
        <v>212</v>
      </c>
      <c r="D790" s="26">
        <v>1.103287781350482</v>
      </c>
      <c r="E790" s="24">
        <v>9.1940648445873505E-2</v>
      </c>
      <c r="F790" s="22">
        <v>9.0299012400433621E-7</v>
      </c>
      <c r="G790" s="25">
        <v>164578.734</v>
      </c>
      <c r="H790" s="25">
        <v>15131.475524360929</v>
      </c>
    </row>
    <row r="791" spans="1:8" ht="14.5">
      <c r="A791" s="22">
        <v>907102</v>
      </c>
      <c r="B791" s="22" t="s">
        <v>867</v>
      </c>
      <c r="C791" s="22" t="s">
        <v>426</v>
      </c>
      <c r="D791" s="26">
        <v>2.7931511254019288</v>
      </c>
      <c r="E791" s="24">
        <v>0.23276259378349407</v>
      </c>
      <c r="F791" s="22">
        <v>2.286065271204444E-6</v>
      </c>
      <c r="G791" s="25">
        <v>35879.724000000002</v>
      </c>
      <c r="H791" s="25">
        <v>8351.4576224758839</v>
      </c>
    </row>
    <row r="792" spans="1:8" ht="14.5">
      <c r="A792" s="22">
        <v>952501</v>
      </c>
      <c r="B792" s="22" t="s">
        <v>868</v>
      </c>
      <c r="C792" s="22" t="s">
        <v>55</v>
      </c>
      <c r="D792" s="26">
        <v>34.966302250803857</v>
      </c>
      <c r="E792" s="24">
        <v>2.9138585209003214</v>
      </c>
      <c r="F792" s="22">
        <v>2.8618304434386076E-5</v>
      </c>
      <c r="G792" s="25">
        <v>136108.95300000001</v>
      </c>
      <c r="H792" s="25">
        <v>396602.23246987141</v>
      </c>
    </row>
    <row r="793" spans="1:8" ht="14.5">
      <c r="A793" s="22">
        <v>879410</v>
      </c>
      <c r="B793" s="22" t="s">
        <v>869</v>
      </c>
      <c r="C793" s="22" t="s">
        <v>215</v>
      </c>
      <c r="D793" s="26">
        <v>15.05506019083602</v>
      </c>
      <c r="E793" s="24">
        <v>1.254588349236335</v>
      </c>
      <c r="F793" s="22">
        <v>1.2321871861913758E-5</v>
      </c>
      <c r="G793" s="25">
        <v>769464.08100000001</v>
      </c>
      <c r="H793" s="25">
        <v>965360.67117844359</v>
      </c>
    </row>
    <row r="794" spans="1:8" ht="14.5">
      <c r="A794" s="22">
        <v>535001</v>
      </c>
      <c r="B794" s="22" t="s">
        <v>870</v>
      </c>
      <c r="C794" s="22" t="s">
        <v>29</v>
      </c>
      <c r="D794" s="26">
        <v>6.9663022508038566</v>
      </c>
      <c r="E794" s="24">
        <v>0.58052518756698801</v>
      </c>
      <c r="F794" s="22">
        <v>5.7015968450272838E-6</v>
      </c>
      <c r="G794" s="25">
        <v>2128213.6290000002</v>
      </c>
      <c r="H794" s="25">
        <v>1235481.6161578454</v>
      </c>
    </row>
    <row r="795" spans="1:8" ht="14.5">
      <c r="A795" s="22">
        <v>147101</v>
      </c>
      <c r="B795" s="22" t="s">
        <v>871</v>
      </c>
      <c r="C795" s="22" t="s">
        <v>55</v>
      </c>
      <c r="D795" s="26">
        <v>8.9663022508038583</v>
      </c>
      <c r="E795" s="24">
        <v>0.74719185423365486</v>
      </c>
      <c r="F795" s="22">
        <v>7.338504529981485E-6</v>
      </c>
      <c r="G795" s="25">
        <v>3199535.3879999998</v>
      </c>
      <c r="H795" s="25">
        <v>2390666.7792459163</v>
      </c>
    </row>
    <row r="796" spans="1:8" ht="14.5">
      <c r="A796" s="22">
        <v>121102</v>
      </c>
      <c r="B796" s="22" t="s">
        <v>872</v>
      </c>
      <c r="C796" s="22" t="s">
        <v>55</v>
      </c>
      <c r="D796" s="26">
        <v>14.96630225080386</v>
      </c>
      <c r="E796" s="24">
        <v>1.2471918542336551</v>
      </c>
      <c r="F796" s="22">
        <v>1.2249227584844085E-5</v>
      </c>
      <c r="G796" s="25">
        <v>1695316.9589999998</v>
      </c>
      <c r="H796" s="25">
        <v>2114385.501608971</v>
      </c>
    </row>
    <row r="797" spans="1:8" ht="14.5">
      <c r="A797" s="22">
        <v>879904</v>
      </c>
      <c r="B797" s="22" t="s">
        <v>873</v>
      </c>
      <c r="C797" s="22" t="s">
        <v>215</v>
      </c>
      <c r="D797" s="26">
        <v>5.8312301908360133</v>
      </c>
      <c r="E797" s="24">
        <v>0.48593584923633443</v>
      </c>
      <c r="F797" s="22">
        <v>4.7725927560582058E-6</v>
      </c>
      <c r="G797" s="25">
        <v>0</v>
      </c>
      <c r="H797" s="25">
        <v>0</v>
      </c>
    </row>
    <row r="798" spans="1:8" ht="14.5">
      <c r="A798" s="22">
        <v>592002</v>
      </c>
      <c r="B798" s="22" t="s">
        <v>874</v>
      </c>
      <c r="C798" s="22" t="s">
        <v>48</v>
      </c>
      <c r="D798" s="26">
        <v>12.966302250803857</v>
      </c>
      <c r="E798" s="24">
        <v>1.0805251875669881</v>
      </c>
      <c r="F798" s="22">
        <v>1.0612319899889884E-5</v>
      </c>
      <c r="G798" s="25">
        <v>2839568.1569999997</v>
      </c>
      <c r="H798" s="25">
        <v>3068224.9154516715</v>
      </c>
    </row>
    <row r="799" spans="1:8" ht="14.5">
      <c r="A799" s="22">
        <v>871061</v>
      </c>
      <c r="B799" s="22" t="s">
        <v>875</v>
      </c>
      <c r="C799" s="22" t="s">
        <v>426</v>
      </c>
      <c r="D799" s="26">
        <v>4.7931511254019279</v>
      </c>
      <c r="E799" s="24">
        <v>0.39942926045016064</v>
      </c>
      <c r="F799" s="22">
        <v>3.9229729561586426E-6</v>
      </c>
      <c r="G799" s="25">
        <v>138058.93800000002</v>
      </c>
      <c r="H799" s="25">
        <v>55144.77950387459</v>
      </c>
    </row>
    <row r="800" spans="1:8" ht="14.5">
      <c r="A800" s="22" t="s">
        <v>876</v>
      </c>
      <c r="B800" s="22" t="s">
        <v>877</v>
      </c>
      <c r="C800" s="22" t="s">
        <v>664</v>
      </c>
      <c r="D800" s="26">
        <v>2.7931511254019288</v>
      </c>
      <c r="E800" s="24">
        <v>0.23276259378349407</v>
      </c>
      <c r="F800" s="22">
        <v>2.286065271204444E-6</v>
      </c>
      <c r="G800" s="25">
        <v>0</v>
      </c>
      <c r="H800" s="25">
        <v>0</v>
      </c>
    </row>
    <row r="801" spans="1:8" ht="14.5">
      <c r="A801" s="22">
        <v>112101</v>
      </c>
      <c r="B801" s="22" t="s">
        <v>878</v>
      </c>
      <c r="C801" s="22" t="s">
        <v>55</v>
      </c>
      <c r="D801" s="26">
        <v>6.9663022508038566</v>
      </c>
      <c r="E801" s="24">
        <v>0.58052518756698801</v>
      </c>
      <c r="F801" s="22">
        <v>5.7015968450272838E-6</v>
      </c>
      <c r="G801" s="25">
        <v>91259.297999999995</v>
      </c>
      <c r="H801" s="25">
        <v>52978.321088681652</v>
      </c>
    </row>
    <row r="802" spans="1:8" ht="14.5">
      <c r="A802" s="22">
        <v>954629</v>
      </c>
      <c r="B802" s="22" t="s">
        <v>879</v>
      </c>
      <c r="C802" s="22" t="s">
        <v>66</v>
      </c>
      <c r="D802" s="26">
        <v>3.7931511254019279</v>
      </c>
      <c r="E802" s="24">
        <v>0.31609592711682732</v>
      </c>
      <c r="F802" s="22">
        <v>3.1045191136815429E-6</v>
      </c>
      <c r="G802" s="25">
        <v>224638.272</v>
      </c>
      <c r="H802" s="25">
        <v>71007.242853762029</v>
      </c>
    </row>
    <row r="803" spans="1:8" ht="14.5">
      <c r="A803" s="22">
        <v>935308</v>
      </c>
      <c r="B803" s="22" t="s">
        <v>880</v>
      </c>
      <c r="C803" s="22" t="s">
        <v>27</v>
      </c>
      <c r="D803" s="26">
        <v>3.7931511254019279</v>
      </c>
      <c r="E803" s="24">
        <v>0.31609592711682732</v>
      </c>
      <c r="F803" s="22">
        <v>3.1045191136815429E-6</v>
      </c>
      <c r="G803" s="25">
        <v>0</v>
      </c>
      <c r="H803" s="25">
        <v>0</v>
      </c>
    </row>
    <row r="804" spans="1:8" ht="14.5">
      <c r="A804" s="22">
        <v>332601</v>
      </c>
      <c r="B804" s="22" t="s">
        <v>881</v>
      </c>
      <c r="C804" s="22" t="s">
        <v>229</v>
      </c>
      <c r="D804" s="26">
        <v>3.2065755627009649</v>
      </c>
      <c r="E804" s="24">
        <v>0.26721463022508041</v>
      </c>
      <c r="F804" s="22">
        <v>2.6244340904857726E-6</v>
      </c>
      <c r="G804" s="25">
        <v>951982.67700000003</v>
      </c>
      <c r="H804" s="25">
        <v>254383.69901523716</v>
      </c>
    </row>
    <row r="805" spans="1:8" ht="14.5">
      <c r="A805" s="22">
        <v>457101</v>
      </c>
      <c r="B805" s="22" t="s">
        <v>882</v>
      </c>
      <c r="C805" s="22" t="s">
        <v>29</v>
      </c>
      <c r="D805" s="26">
        <v>14.96630225080386</v>
      </c>
      <c r="E805" s="24">
        <v>1.2471918542336551</v>
      </c>
      <c r="F805" s="22">
        <v>1.2249227584844085E-5</v>
      </c>
      <c r="G805" s="25">
        <v>3480723.2250000001</v>
      </c>
      <c r="H805" s="25">
        <v>4341129.6530618975</v>
      </c>
    </row>
    <row r="806" spans="1:8" ht="14.5">
      <c r="A806" s="22">
        <v>972300</v>
      </c>
      <c r="B806" s="22" t="s">
        <v>883</v>
      </c>
      <c r="C806" s="22" t="s">
        <v>35</v>
      </c>
      <c r="D806" s="26">
        <v>2.7931511254019288</v>
      </c>
      <c r="E806" s="24">
        <v>0.23276259378349407</v>
      </c>
      <c r="F806" s="22">
        <v>2.286065271204444E-6</v>
      </c>
      <c r="G806" s="25">
        <v>198118.47600000002</v>
      </c>
      <c r="H806" s="25">
        <v>46114.570350192924</v>
      </c>
    </row>
    <row r="807" spans="1:8" ht="14.5">
      <c r="A807" s="22">
        <v>862602</v>
      </c>
      <c r="B807" s="22" t="s">
        <v>884</v>
      </c>
      <c r="C807" s="22" t="s">
        <v>109</v>
      </c>
      <c r="D807" s="26">
        <v>18.793151125401931</v>
      </c>
      <c r="E807" s="24">
        <v>1.5660959271168275</v>
      </c>
      <c r="F807" s="22">
        <v>1.538132675083804E-5</v>
      </c>
      <c r="G807" s="25">
        <v>1863405.6659999997</v>
      </c>
      <c r="H807" s="25">
        <v>2918272.0240890193</v>
      </c>
    </row>
    <row r="808" spans="1:8" ht="14.5">
      <c r="A808" s="22">
        <v>163002</v>
      </c>
      <c r="B808" s="22" t="s">
        <v>885</v>
      </c>
      <c r="C808" s="22" t="s">
        <v>55</v>
      </c>
      <c r="D808" s="26">
        <v>6.9663022508038566</v>
      </c>
      <c r="E808" s="24">
        <v>0.58052518756698801</v>
      </c>
      <c r="F808" s="22">
        <v>5.7015968450272838E-6</v>
      </c>
      <c r="G808" s="25">
        <v>2839568.1569999997</v>
      </c>
      <c r="H808" s="25">
        <v>1648440.8369516712</v>
      </c>
    </row>
    <row r="809" spans="1:8" ht="14.5">
      <c r="A809" s="22">
        <v>446101</v>
      </c>
      <c r="B809" s="22" t="s">
        <v>886</v>
      </c>
      <c r="C809" s="22" t="s">
        <v>29</v>
      </c>
      <c r="D809" s="26">
        <v>20.96630225080386</v>
      </c>
      <c r="E809" s="24">
        <v>1.7471918542336551</v>
      </c>
      <c r="F809" s="22">
        <v>1.7159950639706683E-5</v>
      </c>
      <c r="G809" s="25">
        <v>1863405.6659999997</v>
      </c>
      <c r="H809" s="25">
        <v>3255727.2007680386</v>
      </c>
    </row>
    <row r="810" spans="1:8" ht="14.5">
      <c r="A810" s="22">
        <v>434102</v>
      </c>
      <c r="B810" s="22" t="s">
        <v>887</v>
      </c>
      <c r="C810" s="22" t="s">
        <v>29</v>
      </c>
      <c r="D810" s="26">
        <v>18.96630225080386</v>
      </c>
      <c r="E810" s="24">
        <v>1.5805251875669883</v>
      </c>
      <c r="F810" s="22">
        <v>1.5523042954752484E-5</v>
      </c>
      <c r="G810" s="25">
        <v>1863405.6659999997</v>
      </c>
      <c r="H810" s="25">
        <v>2945159.5897680386</v>
      </c>
    </row>
    <row r="811" spans="1:8" ht="14.5">
      <c r="A811" s="22">
        <v>399804</v>
      </c>
      <c r="B811" s="22" t="s">
        <v>888</v>
      </c>
      <c r="C811" s="22" t="s">
        <v>251</v>
      </c>
      <c r="D811" s="26">
        <v>4.7931511254019279</v>
      </c>
      <c r="E811" s="24">
        <v>0.39942926045016064</v>
      </c>
      <c r="F811" s="22">
        <v>3.9229729561586426E-6</v>
      </c>
      <c r="G811" s="25">
        <v>1094331.5819999999</v>
      </c>
      <c r="H811" s="25">
        <v>437108.05448551429</v>
      </c>
    </row>
    <row r="812" spans="1:8" ht="14.5">
      <c r="A812" s="22">
        <v>393804</v>
      </c>
      <c r="B812" s="22" t="s">
        <v>889</v>
      </c>
      <c r="C812" s="22" t="s">
        <v>251</v>
      </c>
      <c r="D812" s="26">
        <v>2.7931511254019288</v>
      </c>
      <c r="E812" s="24">
        <v>0.23276259378349407</v>
      </c>
      <c r="F812" s="22">
        <v>2.286065271204444E-6</v>
      </c>
      <c r="G812" s="25">
        <v>2839568.1569999997</v>
      </c>
      <c r="H812" s="25">
        <v>660945.24944833585</v>
      </c>
    </row>
    <row r="813" spans="1:8" ht="14.5">
      <c r="A813" s="22">
        <v>397803</v>
      </c>
      <c r="B813" s="22" t="s">
        <v>890</v>
      </c>
      <c r="C813" s="22" t="s">
        <v>251</v>
      </c>
      <c r="D813" s="26">
        <v>3.7931511254019279</v>
      </c>
      <c r="E813" s="24">
        <v>0.31609592711682732</v>
      </c>
      <c r="F813" s="22">
        <v>3.1045191136815429E-6</v>
      </c>
      <c r="G813" s="25">
        <v>1863405.6659999997</v>
      </c>
      <c r="H813" s="25">
        <v>589014.94158901903</v>
      </c>
    </row>
    <row r="814" spans="1:8" ht="14.5">
      <c r="A814" s="22">
        <v>397903</v>
      </c>
      <c r="B814" s="22" t="s">
        <v>891</v>
      </c>
      <c r="C814" s="22" t="s">
        <v>251</v>
      </c>
      <c r="D814" s="26">
        <v>2.7931511254019288</v>
      </c>
      <c r="E814" s="24">
        <v>0.23276259378349407</v>
      </c>
      <c r="F814" s="22">
        <v>2.286065271204444E-6</v>
      </c>
      <c r="G814" s="25">
        <v>1863405.6659999997</v>
      </c>
      <c r="H814" s="25">
        <v>433731.13608901913</v>
      </c>
    </row>
    <row r="815" spans="1:8" ht="14.5">
      <c r="A815" s="22">
        <v>60904</v>
      </c>
      <c r="B815" s="22" t="s">
        <v>892</v>
      </c>
      <c r="C815" s="22" t="s">
        <v>249</v>
      </c>
      <c r="D815" s="26">
        <v>3.7931511254019279</v>
      </c>
      <c r="E815" s="24">
        <v>0.31609592711682732</v>
      </c>
      <c r="F815" s="22">
        <v>3.1045191136815429E-6</v>
      </c>
      <c r="G815" s="25">
        <v>951982.67700000003</v>
      </c>
      <c r="H815" s="25">
        <v>300917.84688547417</v>
      </c>
    </row>
    <row r="816" spans="1:8" ht="14.5">
      <c r="A816" s="22">
        <v>385202</v>
      </c>
      <c r="B816" s="22" t="s">
        <v>893</v>
      </c>
      <c r="C816" s="22" t="s">
        <v>251</v>
      </c>
      <c r="D816" s="26">
        <v>2.7931511254019288</v>
      </c>
      <c r="E816" s="24">
        <v>0.23276259378349407</v>
      </c>
      <c r="F816" s="22">
        <v>2.286065271204444E-6</v>
      </c>
      <c r="G816" s="25">
        <v>3480723.2250000001</v>
      </c>
      <c r="H816" s="25">
        <v>810182.16609344841</v>
      </c>
    </row>
    <row r="817" spans="1:8" ht="14.5">
      <c r="A817" s="22">
        <v>275301</v>
      </c>
      <c r="B817" s="22" t="s">
        <v>894</v>
      </c>
      <c r="C817" s="22" t="s">
        <v>74</v>
      </c>
      <c r="D817" s="26">
        <v>2.7931511254019288</v>
      </c>
      <c r="E817" s="24">
        <v>0.23276259378349407</v>
      </c>
      <c r="F817" s="22">
        <v>2.286065271204444E-6</v>
      </c>
      <c r="G817" s="25">
        <v>752304.21300000011</v>
      </c>
      <c r="H817" s="25">
        <v>175108.27993213022</v>
      </c>
    </row>
    <row r="818" spans="1:8" ht="14.5">
      <c r="A818" s="22">
        <v>768901</v>
      </c>
      <c r="B818" s="22" t="s">
        <v>895</v>
      </c>
      <c r="C818" s="22" t="s">
        <v>27</v>
      </c>
      <c r="D818" s="26">
        <v>2.7931511254019288</v>
      </c>
      <c r="E818" s="24">
        <v>0.23276259378349407</v>
      </c>
      <c r="F818" s="22">
        <v>2.286065271204444E-6</v>
      </c>
      <c r="G818" s="25">
        <v>1863405.6659999997</v>
      </c>
      <c r="H818" s="25">
        <v>433731.13608901913</v>
      </c>
    </row>
    <row r="819" spans="1:8" ht="14.5">
      <c r="A819" s="22">
        <v>931501</v>
      </c>
      <c r="B819" s="22" t="s">
        <v>896</v>
      </c>
      <c r="C819" s="22" t="s">
        <v>66</v>
      </c>
      <c r="D819" s="26">
        <v>3.7931511254019279</v>
      </c>
      <c r="E819" s="24">
        <v>0.31609592711682732</v>
      </c>
      <c r="F819" s="22">
        <v>3.1045191136815429E-6</v>
      </c>
      <c r="G819" s="25">
        <v>17159.868000000002</v>
      </c>
      <c r="H819" s="25">
        <v>5424.1643846623783</v>
      </c>
    </row>
    <row r="820" spans="1:8" ht="14.5">
      <c r="A820" s="22">
        <v>702401</v>
      </c>
      <c r="B820" s="22" t="s">
        <v>897</v>
      </c>
      <c r="C820" s="22" t="s">
        <v>68</v>
      </c>
      <c r="D820" s="26">
        <v>2.7931511254019288</v>
      </c>
      <c r="E820" s="24">
        <v>0.23276259378349407</v>
      </c>
      <c r="F820" s="22">
        <v>2.286065271204444E-6</v>
      </c>
      <c r="G820" s="25">
        <v>559645.69499999995</v>
      </c>
      <c r="H820" s="25">
        <v>130264.5835679662</v>
      </c>
    </row>
    <row r="821" spans="1:8" ht="14.5">
      <c r="A821" s="22">
        <v>952102</v>
      </c>
      <c r="B821" s="22" t="s">
        <v>898</v>
      </c>
      <c r="C821" s="22" t="s">
        <v>55</v>
      </c>
      <c r="D821" s="26">
        <v>6.9663022508038566</v>
      </c>
      <c r="E821" s="24">
        <v>0.58052518756698801</v>
      </c>
      <c r="F821" s="22">
        <v>5.7015968450272838E-6</v>
      </c>
      <c r="G821" s="25">
        <v>682884.74700000009</v>
      </c>
      <c r="H821" s="25">
        <v>396431.79583881021</v>
      </c>
    </row>
    <row r="822" spans="1:8" ht="14.5">
      <c r="A822" s="22">
        <v>130002</v>
      </c>
      <c r="B822" s="22" t="s">
        <v>899</v>
      </c>
      <c r="C822" s="22" t="s">
        <v>55</v>
      </c>
      <c r="D822" s="26">
        <v>24.96630225080386</v>
      </c>
      <c r="E822" s="24">
        <v>2.0805251875669883</v>
      </c>
      <c r="F822" s="22">
        <v>2.0433766009615082E-5</v>
      </c>
      <c r="G822" s="25">
        <v>2839568.1569999997</v>
      </c>
      <c r="H822" s="25">
        <v>5907793.0724516716</v>
      </c>
    </row>
    <row r="823" spans="1:8" ht="14.5">
      <c r="A823" s="22">
        <v>883234</v>
      </c>
      <c r="B823" s="22" t="s">
        <v>900</v>
      </c>
      <c r="C823" s="22" t="s">
        <v>212</v>
      </c>
      <c r="D823" s="26">
        <v>0.35328778135048217</v>
      </c>
      <c r="E823" s="24">
        <v>2.9440648445873515E-2</v>
      </c>
      <c r="F823" s="22">
        <v>2.8914974214651159E-7</v>
      </c>
      <c r="G823" s="25">
        <v>3352804.2089999998</v>
      </c>
      <c r="H823" s="25">
        <v>98708.730025014025</v>
      </c>
    </row>
    <row r="824" spans="1:8" ht="14.5">
      <c r="A824" s="22">
        <v>930801</v>
      </c>
      <c r="B824" s="22" t="s">
        <v>901</v>
      </c>
      <c r="C824" s="22" t="s">
        <v>66</v>
      </c>
      <c r="D824" s="26">
        <v>5.793151125401927</v>
      </c>
      <c r="E824" s="24">
        <v>0.4827625937834939</v>
      </c>
      <c r="F824" s="22">
        <v>4.7414267986357415E-6</v>
      </c>
      <c r="G824" s="25">
        <v>129869.00100000002</v>
      </c>
      <c r="H824" s="25">
        <v>62695.895774831173</v>
      </c>
    </row>
    <row r="825" spans="1:8" ht="14.5">
      <c r="A825" s="22">
        <v>863101</v>
      </c>
      <c r="B825" s="22" t="s">
        <v>902</v>
      </c>
      <c r="C825" s="22" t="s">
        <v>109</v>
      </c>
      <c r="D825" s="26">
        <v>9.7931511254019306</v>
      </c>
      <c r="E825" s="24">
        <v>0.81609592711682755</v>
      </c>
      <c r="F825" s="22">
        <v>8.0152421685441429E-6</v>
      </c>
      <c r="G825" s="25">
        <v>123629.04899999998</v>
      </c>
      <c r="H825" s="25">
        <v>100893.16336222668</v>
      </c>
    </row>
    <row r="826" spans="1:8" ht="14.5">
      <c r="A826" s="22">
        <v>891502</v>
      </c>
      <c r="B826" s="22" t="s">
        <v>903</v>
      </c>
      <c r="C826" s="22" t="s">
        <v>281</v>
      </c>
      <c r="D826" s="26">
        <v>3.7931511254019279</v>
      </c>
      <c r="E826" s="24">
        <v>0.31609592711682732</v>
      </c>
      <c r="F826" s="22">
        <v>3.1045191136815429E-6</v>
      </c>
      <c r="G826" s="25">
        <v>0</v>
      </c>
      <c r="H826" s="25">
        <v>0</v>
      </c>
    </row>
    <row r="827" spans="1:8" ht="14.5">
      <c r="A827" s="22">
        <v>592401</v>
      </c>
      <c r="B827" s="22" t="s">
        <v>904</v>
      </c>
      <c r="C827" s="22" t="s">
        <v>48</v>
      </c>
      <c r="D827" s="26">
        <v>46.966302250803857</v>
      </c>
      <c r="E827" s="24">
        <v>3.9138585209003214</v>
      </c>
      <c r="F827" s="22">
        <v>3.8439750544111272E-5</v>
      </c>
      <c r="G827" s="25">
        <v>2839568.1569999997</v>
      </c>
      <c r="H827" s="25">
        <v>11113668.026951671</v>
      </c>
    </row>
    <row r="828" spans="1:8" ht="14.5">
      <c r="A828" s="22">
        <v>951102</v>
      </c>
      <c r="B828" s="22" t="s">
        <v>905</v>
      </c>
      <c r="C828" s="22" t="s">
        <v>55</v>
      </c>
      <c r="D828" s="26">
        <v>6.9663022508038566</v>
      </c>
      <c r="E828" s="24">
        <v>0.58052518756698801</v>
      </c>
      <c r="F828" s="22">
        <v>5.7015968450272838E-6</v>
      </c>
      <c r="G828" s="25">
        <v>96329.259000000005</v>
      </c>
      <c r="H828" s="25">
        <v>55921.561149163972</v>
      </c>
    </row>
    <row r="829" spans="1:8" ht="14.5">
      <c r="A829" s="22">
        <v>952302</v>
      </c>
      <c r="B829" s="22" t="s">
        <v>906</v>
      </c>
      <c r="C829" s="22" t="s">
        <v>66</v>
      </c>
      <c r="D829" s="26">
        <v>7.7931511254019297</v>
      </c>
      <c r="E829" s="24">
        <v>0.64942926045016081</v>
      </c>
      <c r="F829" s="22">
        <v>6.3783344835899426E-6</v>
      </c>
      <c r="G829" s="25">
        <v>224638.272</v>
      </c>
      <c r="H829" s="25">
        <v>145886.66685376206</v>
      </c>
    </row>
    <row r="830" spans="1:8" ht="14.5">
      <c r="A830" s="22">
        <v>906604</v>
      </c>
      <c r="B830" s="22" t="s">
        <v>907</v>
      </c>
      <c r="C830" s="22" t="s">
        <v>212</v>
      </c>
      <c r="D830" s="26">
        <v>1.3532877813504824</v>
      </c>
      <c r="E830" s="24">
        <v>0.11277398177920687</v>
      </c>
      <c r="F830" s="22">
        <v>1.1076035846236116E-6</v>
      </c>
      <c r="G830" s="25">
        <v>249598.08000000002</v>
      </c>
      <c r="H830" s="25">
        <v>28148.169326045023</v>
      </c>
    </row>
    <row r="831" spans="1:8" ht="14.5">
      <c r="A831" s="22">
        <v>877403</v>
      </c>
      <c r="B831" s="22" t="s">
        <v>908</v>
      </c>
      <c r="C831" s="22" t="s">
        <v>212</v>
      </c>
      <c r="D831" s="26">
        <v>0.35328778135048217</v>
      </c>
      <c r="E831" s="24">
        <v>2.9440648445873515E-2</v>
      </c>
      <c r="F831" s="22">
        <v>2.8914974214651159E-7</v>
      </c>
      <c r="G831" s="25">
        <v>146248.875</v>
      </c>
      <c r="H831" s="25">
        <v>4305.6617144795</v>
      </c>
    </row>
    <row r="832" spans="1:8" ht="14.5">
      <c r="A832" s="22">
        <v>883436</v>
      </c>
      <c r="B832" s="22" t="s">
        <v>909</v>
      </c>
      <c r="C832" s="22" t="s">
        <v>212</v>
      </c>
      <c r="D832" s="26">
        <v>0.35328778135048217</v>
      </c>
      <c r="E832" s="24">
        <v>2.9440648445873515E-2</v>
      </c>
      <c r="F832" s="22">
        <v>2.8914974214651159E-7</v>
      </c>
      <c r="G832" s="25">
        <v>3352804.2089999998</v>
      </c>
      <c r="H832" s="25">
        <v>98708.730025014025</v>
      </c>
    </row>
    <row r="833" spans="1:8" ht="14.5">
      <c r="A833" s="22">
        <v>883351</v>
      </c>
      <c r="B833" s="22" t="s">
        <v>910</v>
      </c>
      <c r="C833" s="22" t="s">
        <v>212</v>
      </c>
      <c r="D833" s="26">
        <v>0.60328778135048222</v>
      </c>
      <c r="E833" s="24">
        <v>5.0273981779206854E-2</v>
      </c>
      <c r="F833" s="22">
        <v>4.9376320276578657E-7</v>
      </c>
      <c r="G833" s="25">
        <v>3352804.2089999998</v>
      </c>
      <c r="H833" s="25">
        <v>168558.81771251405</v>
      </c>
    </row>
    <row r="834" spans="1:8" ht="14.5">
      <c r="A834" s="22" t="s">
        <v>911</v>
      </c>
      <c r="B834" s="22" t="s">
        <v>912</v>
      </c>
      <c r="C834" s="22" t="s">
        <v>664</v>
      </c>
      <c r="D834" s="26">
        <v>2.7931511254019288</v>
      </c>
      <c r="E834" s="24">
        <v>0.23276259378349407</v>
      </c>
      <c r="F834" s="22">
        <v>2.286065271204444E-6</v>
      </c>
      <c r="G834" s="25">
        <v>0</v>
      </c>
      <c r="H834" s="25">
        <v>0</v>
      </c>
    </row>
    <row r="835" spans="1:8" ht="14.5">
      <c r="A835" s="22">
        <v>876120</v>
      </c>
      <c r="B835" s="22" t="s">
        <v>913</v>
      </c>
      <c r="C835" s="22" t="s">
        <v>212</v>
      </c>
      <c r="D835" s="26">
        <v>2.353287781350482</v>
      </c>
      <c r="E835" s="24">
        <v>0.19610731511254018</v>
      </c>
      <c r="F835" s="22">
        <v>1.9260574271007109E-6</v>
      </c>
      <c r="G835" s="25">
        <v>1342369.6740000001</v>
      </c>
      <c r="H835" s="25">
        <v>263248.51265663584</v>
      </c>
    </row>
    <row r="836" spans="1:8" ht="14.5">
      <c r="A836" s="22">
        <v>82405</v>
      </c>
      <c r="B836" s="22" t="s">
        <v>914</v>
      </c>
      <c r="C836" s="22" t="s">
        <v>55</v>
      </c>
      <c r="D836" s="26">
        <v>6.9663022508038566</v>
      </c>
      <c r="E836" s="24">
        <v>0.58052518756698801</v>
      </c>
      <c r="F836" s="22">
        <v>5.7015968450272838E-6</v>
      </c>
      <c r="G836" s="25">
        <v>951982.67700000003</v>
      </c>
      <c r="H836" s="25">
        <v>552649.92212594836</v>
      </c>
    </row>
    <row r="837" spans="1:8" ht="14.5">
      <c r="A837" s="22">
        <v>86002</v>
      </c>
      <c r="B837" s="22" t="s">
        <v>915</v>
      </c>
      <c r="C837" s="22" t="s">
        <v>55</v>
      </c>
      <c r="D837" s="26">
        <v>8.9663022508038583</v>
      </c>
      <c r="E837" s="24">
        <v>0.74719185423365486</v>
      </c>
      <c r="F837" s="22">
        <v>7.338504529981485E-6</v>
      </c>
      <c r="G837" s="25">
        <v>2839568.1569999997</v>
      </c>
      <c r="H837" s="25">
        <v>2121702.1964516719</v>
      </c>
    </row>
    <row r="838" spans="1:8" ht="14.5">
      <c r="A838" s="22">
        <v>222108</v>
      </c>
      <c r="B838" s="22" t="s">
        <v>916</v>
      </c>
      <c r="C838" s="22" t="s">
        <v>39</v>
      </c>
      <c r="D838" s="26">
        <v>2.7931511254019288</v>
      </c>
      <c r="E838" s="24">
        <v>0.23276259378349407</v>
      </c>
      <c r="F838" s="22">
        <v>2.286065271204444E-6</v>
      </c>
      <c r="G838" s="25">
        <v>52649.595000000001</v>
      </c>
      <c r="H838" s="25">
        <v>12254.85629385048</v>
      </c>
    </row>
    <row r="839" spans="1:8" ht="14.5">
      <c r="A839" s="22">
        <v>225001</v>
      </c>
      <c r="B839" s="22" t="s">
        <v>917</v>
      </c>
      <c r="C839" s="22" t="s">
        <v>39</v>
      </c>
      <c r="D839" s="26">
        <v>2.7931511254019288</v>
      </c>
      <c r="E839" s="24">
        <v>0.23276259378349407</v>
      </c>
      <c r="F839" s="22">
        <v>2.286065271204444E-6</v>
      </c>
      <c r="G839" s="25">
        <v>1863405.6659999997</v>
      </c>
      <c r="H839" s="25">
        <v>433731.13608901913</v>
      </c>
    </row>
    <row r="840" spans="1:8" ht="14.5">
      <c r="A840" s="22">
        <v>495001</v>
      </c>
      <c r="B840" s="22" t="s">
        <v>918</v>
      </c>
      <c r="C840" s="22" t="s">
        <v>60</v>
      </c>
      <c r="D840" s="26">
        <v>4.7931511254019279</v>
      </c>
      <c r="E840" s="24">
        <v>0.39942926045016064</v>
      </c>
      <c r="F840" s="22">
        <v>3.9229729561586426E-6</v>
      </c>
      <c r="G840" s="25">
        <v>752304.21300000011</v>
      </c>
      <c r="H840" s="25">
        <v>300492.31543213018</v>
      </c>
    </row>
    <row r="841" spans="1:8" ht="14.5">
      <c r="A841" s="22">
        <v>142004</v>
      </c>
      <c r="B841" s="22" t="s">
        <v>919</v>
      </c>
      <c r="C841" s="22" t="s">
        <v>55</v>
      </c>
      <c r="D841" s="26">
        <v>20.96630225080386</v>
      </c>
      <c r="E841" s="24">
        <v>1.7471918542336551</v>
      </c>
      <c r="F841" s="22">
        <v>1.7159950639706683E-5</v>
      </c>
      <c r="G841" s="25">
        <v>3480723.2250000001</v>
      </c>
      <c r="H841" s="25">
        <v>6081491.2655618982</v>
      </c>
    </row>
    <row r="842" spans="1:8" ht="14.5">
      <c r="A842" s="22">
        <v>147402</v>
      </c>
      <c r="B842" s="22" t="s">
        <v>920</v>
      </c>
      <c r="C842" s="22" t="s">
        <v>55</v>
      </c>
      <c r="D842" s="26">
        <v>10.966302250803858</v>
      </c>
      <c r="E842" s="24">
        <v>0.91385852090032149</v>
      </c>
      <c r="F842" s="22">
        <v>8.9754122149356844E-6</v>
      </c>
      <c r="G842" s="25">
        <v>3851610.372</v>
      </c>
      <c r="H842" s="25">
        <v>3519826.9576402572</v>
      </c>
    </row>
    <row r="843" spans="1:8" ht="14.5">
      <c r="A843" s="22">
        <v>169006</v>
      </c>
      <c r="B843" s="22" t="s">
        <v>921</v>
      </c>
      <c r="C843" s="22" t="s">
        <v>55</v>
      </c>
      <c r="D843" s="26">
        <v>16.96630225080386</v>
      </c>
      <c r="E843" s="24">
        <v>1.4138585209003216</v>
      </c>
      <c r="F843" s="22">
        <v>1.3886135269798283E-5</v>
      </c>
      <c r="G843" s="25">
        <v>0</v>
      </c>
      <c r="H843" s="25">
        <v>0</v>
      </c>
    </row>
    <row r="844" spans="1:8" ht="14.5">
      <c r="A844" s="22">
        <v>951502</v>
      </c>
      <c r="B844" s="22" t="s">
        <v>922</v>
      </c>
      <c r="C844" s="22" t="s">
        <v>212</v>
      </c>
      <c r="D844" s="26">
        <v>1.3532877813504824</v>
      </c>
      <c r="E844" s="24">
        <v>0.11277398177920687</v>
      </c>
      <c r="F844" s="22">
        <v>1.1076035846236116E-6</v>
      </c>
      <c r="G844" s="25">
        <v>177838.63199999998</v>
      </c>
      <c r="H844" s="25">
        <v>20055.570644807074</v>
      </c>
    </row>
    <row r="845" spans="1:8" ht="14.5">
      <c r="A845" s="22">
        <v>908417</v>
      </c>
      <c r="B845" s="22" t="s">
        <v>923</v>
      </c>
      <c r="C845" s="22" t="s">
        <v>212</v>
      </c>
      <c r="D845" s="26">
        <v>0.60328778135048222</v>
      </c>
      <c r="E845" s="24">
        <v>5.0273981779206854E-2</v>
      </c>
      <c r="F845" s="22">
        <v>4.9376320276578657E-7</v>
      </c>
      <c r="G845" s="25">
        <v>0</v>
      </c>
      <c r="H845" s="25">
        <v>0</v>
      </c>
    </row>
    <row r="846" spans="1:8" ht="14.5">
      <c r="A846" s="22">
        <v>886101</v>
      </c>
      <c r="B846" s="22" t="s">
        <v>924</v>
      </c>
      <c r="C846" s="22" t="s">
        <v>212</v>
      </c>
      <c r="D846" s="26">
        <v>0.60328778135048222</v>
      </c>
      <c r="E846" s="24">
        <v>5.0273981779206854E-2</v>
      </c>
      <c r="F846" s="22">
        <v>4.9376320276578657E-7</v>
      </c>
      <c r="G846" s="25">
        <v>0</v>
      </c>
      <c r="H846" s="25">
        <v>0</v>
      </c>
    </row>
    <row r="847" spans="1:8" ht="14.5">
      <c r="A847" s="22">
        <v>951303</v>
      </c>
      <c r="B847" s="22" t="s">
        <v>925</v>
      </c>
      <c r="C847" s="22" t="s">
        <v>212</v>
      </c>
      <c r="D847" s="26">
        <v>0.35328778135048217</v>
      </c>
      <c r="E847" s="24">
        <v>2.9440648445873515E-2</v>
      </c>
      <c r="F847" s="22">
        <v>2.8914974214651159E-7</v>
      </c>
      <c r="G847" s="25">
        <v>263637.97200000001</v>
      </c>
      <c r="H847" s="25">
        <v>7761.6728506350455</v>
      </c>
    </row>
    <row r="848" spans="1:8" ht="14.5">
      <c r="A848" s="22">
        <v>592001</v>
      </c>
      <c r="B848" s="22" t="s">
        <v>926</v>
      </c>
      <c r="C848" s="22" t="s">
        <v>48</v>
      </c>
      <c r="D848" s="26">
        <v>6.9663022508038566</v>
      </c>
      <c r="E848" s="24">
        <v>0.58052518756698801</v>
      </c>
      <c r="F848" s="22">
        <v>5.7015968450272838E-6</v>
      </c>
      <c r="G848" s="25">
        <v>2839568.1569999997</v>
      </c>
      <c r="H848" s="25">
        <v>1648440.8369516712</v>
      </c>
    </row>
    <row r="849" spans="1:8" ht="14.5">
      <c r="A849" s="22" t="s">
        <v>927</v>
      </c>
      <c r="B849" s="22" t="s">
        <v>928</v>
      </c>
      <c r="C849" s="22" t="s">
        <v>281</v>
      </c>
      <c r="D849" s="26">
        <v>2.7931511254019288</v>
      </c>
      <c r="E849" s="24">
        <v>0.23276259378349407</v>
      </c>
      <c r="F849" s="22">
        <v>2.286065271204444E-6</v>
      </c>
      <c r="G849" s="25">
        <v>430166.69099999999</v>
      </c>
      <c r="H849" s="25">
        <v>100126.71475642281</v>
      </c>
    </row>
    <row r="850" spans="1:8" ht="14.5">
      <c r="A850" s="22" t="s">
        <v>929</v>
      </c>
      <c r="B850" s="22" t="s">
        <v>930</v>
      </c>
      <c r="C850" s="22" t="s">
        <v>664</v>
      </c>
      <c r="D850" s="26">
        <v>2.7931511254019288</v>
      </c>
      <c r="E850" s="24">
        <v>0.23276259378349407</v>
      </c>
      <c r="F850" s="22">
        <v>2.286065271204444E-6</v>
      </c>
      <c r="G850" s="25">
        <v>0</v>
      </c>
      <c r="H850" s="25">
        <v>0</v>
      </c>
    </row>
    <row r="851" spans="1:8" ht="14.5">
      <c r="A851" s="22">
        <v>324102</v>
      </c>
      <c r="B851" s="22" t="s">
        <v>931</v>
      </c>
      <c r="C851" s="22" t="s">
        <v>229</v>
      </c>
      <c r="D851" s="26">
        <v>0.70657556270096433</v>
      </c>
      <c r="E851" s="24">
        <v>5.888129689174703E-2</v>
      </c>
      <c r="F851" s="22">
        <v>5.7829948429302318E-7</v>
      </c>
      <c r="G851" s="25">
        <v>3480723.2250000001</v>
      </c>
      <c r="H851" s="25">
        <v>204949.4976092242</v>
      </c>
    </row>
    <row r="852" spans="1:8" ht="14.5">
      <c r="A852" s="22">
        <v>486701</v>
      </c>
      <c r="B852" s="22" t="s">
        <v>932</v>
      </c>
      <c r="C852" s="22" t="s">
        <v>60</v>
      </c>
      <c r="D852" s="26">
        <v>2.7931511254019288</v>
      </c>
      <c r="E852" s="24">
        <v>0.23276259378349407</v>
      </c>
      <c r="F852" s="22">
        <v>2.286065271204444E-6</v>
      </c>
      <c r="G852" s="25">
        <v>752304.21300000011</v>
      </c>
      <c r="H852" s="25">
        <v>175108.27993213022</v>
      </c>
    </row>
    <row r="853" spans="1:8" ht="14.5">
      <c r="A853" s="22">
        <v>490401</v>
      </c>
      <c r="B853" s="22" t="s">
        <v>933</v>
      </c>
      <c r="C853" s="22" t="s">
        <v>60</v>
      </c>
      <c r="D853" s="26">
        <v>4.7931511254019279</v>
      </c>
      <c r="E853" s="24">
        <v>0.39942926045016064</v>
      </c>
      <c r="F853" s="22">
        <v>3.9229729561586426E-6</v>
      </c>
      <c r="G853" s="25">
        <v>1312339.905</v>
      </c>
      <c r="H853" s="25">
        <v>524186.95771338406</v>
      </c>
    </row>
    <row r="854" spans="1:8" ht="14.5">
      <c r="A854" s="22">
        <v>270102</v>
      </c>
      <c r="B854" s="22" t="s">
        <v>934</v>
      </c>
      <c r="C854" s="22" t="s">
        <v>74</v>
      </c>
      <c r="D854" s="26">
        <v>6.7931511254019288</v>
      </c>
      <c r="E854" s="24">
        <v>0.56609592711682744</v>
      </c>
      <c r="F854" s="22">
        <v>5.5598806411128429E-6</v>
      </c>
      <c r="G854" s="25">
        <v>1695316.9589999998</v>
      </c>
      <c r="H854" s="25">
        <v>959712.02566198539</v>
      </c>
    </row>
    <row r="855" spans="1:8" ht="14.5">
      <c r="A855" s="22">
        <v>21202</v>
      </c>
      <c r="B855" s="22" t="s">
        <v>935</v>
      </c>
      <c r="C855" s="22" t="s">
        <v>87</v>
      </c>
      <c r="D855" s="26">
        <v>0.70657556270096433</v>
      </c>
      <c r="E855" s="24">
        <v>5.888129689174703E-2</v>
      </c>
      <c r="F855" s="22">
        <v>5.7829948429302318E-7</v>
      </c>
      <c r="G855" s="25">
        <v>3199535.3879999998</v>
      </c>
      <c r="H855" s="25">
        <v>188392.79309647903</v>
      </c>
    </row>
    <row r="856" spans="1:8" ht="14.5">
      <c r="A856" s="22">
        <v>22203</v>
      </c>
      <c r="B856" s="22" t="s">
        <v>936</v>
      </c>
      <c r="C856" s="22" t="s">
        <v>87</v>
      </c>
      <c r="D856" s="26">
        <v>3.7065755627009649</v>
      </c>
      <c r="E856" s="24">
        <v>0.30888129689174709</v>
      </c>
      <c r="F856" s="22">
        <v>3.0336610117243228E-6</v>
      </c>
      <c r="G856" s="25">
        <v>3261154.9139999999</v>
      </c>
      <c r="H856" s="25">
        <v>1007309.759201214</v>
      </c>
    </row>
    <row r="857" spans="1:8" ht="14.5">
      <c r="A857" s="22">
        <v>908337</v>
      </c>
      <c r="B857" s="22" t="s">
        <v>937</v>
      </c>
      <c r="C857" s="22" t="s">
        <v>212</v>
      </c>
      <c r="D857" s="26">
        <v>0.85328778135048222</v>
      </c>
      <c r="E857" s="24">
        <v>7.110731511254019E-2</v>
      </c>
      <c r="F857" s="22">
        <v>6.983766633850615E-7</v>
      </c>
      <c r="G857" s="25">
        <v>0</v>
      </c>
      <c r="H857" s="25">
        <v>0</v>
      </c>
    </row>
    <row r="858" spans="1:8" ht="14.5">
      <c r="A858" s="22">
        <v>218405</v>
      </c>
      <c r="B858" s="22" t="s">
        <v>938</v>
      </c>
      <c r="C858" s="22" t="s">
        <v>39</v>
      </c>
      <c r="D858" s="26">
        <v>4.7931511254019279</v>
      </c>
      <c r="E858" s="24">
        <v>0.39942926045016064</v>
      </c>
      <c r="F858" s="22">
        <v>3.9229729561586426E-6</v>
      </c>
      <c r="G858" s="25">
        <v>3261154.9139999999</v>
      </c>
      <c r="H858" s="25">
        <v>1302600.6955124272</v>
      </c>
    </row>
    <row r="859" spans="1:8" ht="14.5">
      <c r="A859" s="22">
        <v>222107</v>
      </c>
      <c r="B859" s="22" t="s">
        <v>939</v>
      </c>
      <c r="C859" s="22" t="s">
        <v>39</v>
      </c>
      <c r="D859" s="26">
        <v>2.7931511254019288</v>
      </c>
      <c r="E859" s="24">
        <v>0.23276259378349407</v>
      </c>
      <c r="F859" s="22">
        <v>2.286065271204444E-6</v>
      </c>
      <c r="G859" s="25">
        <v>1312339.905</v>
      </c>
      <c r="H859" s="25">
        <v>305463.64021338418</v>
      </c>
    </row>
    <row r="860" spans="1:8" ht="14.5">
      <c r="A860" s="22">
        <v>226305</v>
      </c>
      <c r="B860" s="22" t="s">
        <v>940</v>
      </c>
      <c r="C860" s="22" t="s">
        <v>39</v>
      </c>
      <c r="D860" s="26">
        <v>5.793151125401927</v>
      </c>
      <c r="E860" s="24">
        <v>0.4827625937834939</v>
      </c>
      <c r="F860" s="22">
        <v>4.7414267986357415E-6</v>
      </c>
      <c r="G860" s="25">
        <v>2128213.6290000002</v>
      </c>
      <c r="H860" s="25">
        <v>1027421.9316614225</v>
      </c>
    </row>
    <row r="861" spans="1:8" ht="14.5">
      <c r="A861" s="22">
        <v>862003</v>
      </c>
      <c r="B861" s="22" t="s">
        <v>941</v>
      </c>
      <c r="C861" s="22" t="s">
        <v>109</v>
      </c>
      <c r="D861" s="26">
        <v>34.79315112540192</v>
      </c>
      <c r="E861" s="24">
        <v>2.8994292604501601</v>
      </c>
      <c r="F861" s="22">
        <v>2.8476588230471629E-5</v>
      </c>
      <c r="G861" s="25">
        <v>951982.67700000003</v>
      </c>
      <c r="H861" s="25">
        <v>2760206.4291354739</v>
      </c>
    </row>
    <row r="862" spans="1:8" ht="14.5">
      <c r="A862" s="22">
        <v>867106</v>
      </c>
      <c r="B862" s="22" t="s">
        <v>942</v>
      </c>
      <c r="C862" s="22" t="s">
        <v>109</v>
      </c>
      <c r="D862" s="26">
        <v>7.7931511254019297</v>
      </c>
      <c r="E862" s="24">
        <v>0.64942926045016081</v>
      </c>
      <c r="F862" s="22">
        <v>6.3783344835899426E-6</v>
      </c>
      <c r="G862" s="25">
        <v>3199535.3879999998</v>
      </c>
      <c r="H862" s="25">
        <v>2077871.9008129581</v>
      </c>
    </row>
    <row r="863" spans="1:8" ht="14.5">
      <c r="A863" s="22">
        <v>867107</v>
      </c>
      <c r="B863" s="22" t="s">
        <v>943</v>
      </c>
      <c r="C863" s="22" t="s">
        <v>109</v>
      </c>
      <c r="D863" s="26">
        <v>4.7931511254019279</v>
      </c>
      <c r="E863" s="24">
        <v>0.39942926045016064</v>
      </c>
      <c r="F863" s="22">
        <v>3.9229729561586426E-6</v>
      </c>
      <c r="G863" s="25">
        <v>3199535.3879999998</v>
      </c>
      <c r="H863" s="25">
        <v>1277988.0538129576</v>
      </c>
    </row>
    <row r="864" spans="1:8" ht="14.5">
      <c r="A864" s="22">
        <v>801600</v>
      </c>
      <c r="B864" s="22" t="s">
        <v>944</v>
      </c>
      <c r="C864" s="22" t="s">
        <v>27</v>
      </c>
      <c r="D864" s="26">
        <v>3.7931511254019279</v>
      </c>
      <c r="E864" s="24">
        <v>0.31609592711682732</v>
      </c>
      <c r="F864" s="22">
        <v>3.1045191136815429E-6</v>
      </c>
      <c r="G864" s="25">
        <v>1695316.9589999998</v>
      </c>
      <c r="H864" s="25">
        <v>535882.78591198532</v>
      </c>
    </row>
    <row r="865" spans="1:8" ht="14.5">
      <c r="A865" s="22">
        <v>834203</v>
      </c>
      <c r="B865" s="22" t="s">
        <v>945</v>
      </c>
      <c r="C865" s="22" t="s">
        <v>221</v>
      </c>
      <c r="D865" s="26">
        <v>3.7931511254019279</v>
      </c>
      <c r="E865" s="24">
        <v>0.31609592711682732</v>
      </c>
      <c r="F865" s="22">
        <v>3.1045191136815429E-6</v>
      </c>
      <c r="G865" s="25">
        <v>1312339.905</v>
      </c>
      <c r="H865" s="25">
        <v>414825.29896338412</v>
      </c>
    </row>
    <row r="866" spans="1:8" ht="14.5">
      <c r="A866" s="22">
        <v>393306</v>
      </c>
      <c r="B866" s="22" t="s">
        <v>946</v>
      </c>
      <c r="C866" s="22" t="s">
        <v>251</v>
      </c>
      <c r="D866" s="26">
        <v>2.7931511254019288</v>
      </c>
      <c r="E866" s="24">
        <v>0.23276259378349407</v>
      </c>
      <c r="F866" s="22">
        <v>2.286065271204444E-6</v>
      </c>
      <c r="G866" s="25">
        <v>3480723.2250000001</v>
      </c>
      <c r="H866" s="25">
        <v>810182.16609344841</v>
      </c>
    </row>
    <row r="867" spans="1:8" ht="14.5">
      <c r="A867" s="22">
        <v>954630</v>
      </c>
      <c r="B867" s="22" t="s">
        <v>947</v>
      </c>
      <c r="C867" s="22" t="s">
        <v>66</v>
      </c>
      <c r="D867" s="26">
        <v>2.7931511254019288</v>
      </c>
      <c r="E867" s="24">
        <v>0.23276259378349407</v>
      </c>
      <c r="F867" s="22">
        <v>2.286065271204444E-6</v>
      </c>
      <c r="G867" s="25">
        <v>224638.272</v>
      </c>
      <c r="H867" s="25">
        <v>52287.386853762051</v>
      </c>
    </row>
    <row r="868" spans="1:8" ht="14.5">
      <c r="A868" s="22">
        <v>218605</v>
      </c>
      <c r="B868" s="22" t="s">
        <v>948</v>
      </c>
      <c r="C868" s="22" t="s">
        <v>39</v>
      </c>
      <c r="D868" s="26">
        <v>5.793151125401927</v>
      </c>
      <c r="E868" s="24">
        <v>0.4827625937834939</v>
      </c>
      <c r="F868" s="22">
        <v>4.7414267986357415E-6</v>
      </c>
      <c r="G868" s="25">
        <v>3261154.9139999999</v>
      </c>
      <c r="H868" s="25">
        <v>1574363.6050124269</v>
      </c>
    </row>
    <row r="869" spans="1:8" ht="14.5">
      <c r="A869" s="22">
        <v>797701</v>
      </c>
      <c r="B869" s="22" t="s">
        <v>949</v>
      </c>
      <c r="C869" s="22" t="s">
        <v>27</v>
      </c>
      <c r="D869" s="26">
        <v>2.7931511254019288</v>
      </c>
      <c r="E869" s="24">
        <v>0.23276259378349407</v>
      </c>
      <c r="F869" s="22">
        <v>2.286065271204444E-6</v>
      </c>
      <c r="G869" s="25">
        <v>951982.67700000003</v>
      </c>
      <c r="H869" s="25">
        <v>221585.95713547425</v>
      </c>
    </row>
    <row r="870" spans="1:8" ht="14.5">
      <c r="A870" s="22">
        <v>911020</v>
      </c>
      <c r="B870" s="22" t="s">
        <v>950</v>
      </c>
      <c r="C870" s="22" t="s">
        <v>212</v>
      </c>
      <c r="D870" s="26">
        <v>7.3532877813504811</v>
      </c>
      <c r="E870" s="24">
        <v>0.61277398177920672</v>
      </c>
      <c r="F870" s="22">
        <v>6.0183266394862081E-6</v>
      </c>
      <c r="G870" s="25">
        <v>46019.645999999993</v>
      </c>
      <c r="H870" s="25">
        <v>28199.64171948954</v>
      </c>
    </row>
    <row r="871" spans="1:8" ht="14.5">
      <c r="A871" s="22">
        <v>345101</v>
      </c>
      <c r="B871" s="22" t="s">
        <v>951</v>
      </c>
      <c r="C871" s="22" t="s">
        <v>229</v>
      </c>
      <c r="D871" s="26">
        <v>0.70657556270096433</v>
      </c>
      <c r="E871" s="24">
        <v>5.888129689174703E-2</v>
      </c>
      <c r="F871" s="22">
        <v>5.7829948429302318E-7</v>
      </c>
      <c r="G871" s="25">
        <v>3199535.3879999998</v>
      </c>
      <c r="H871" s="25">
        <v>188392.79309647903</v>
      </c>
    </row>
    <row r="872" spans="1:8" ht="14.5">
      <c r="A872" s="22">
        <v>86001</v>
      </c>
      <c r="B872" s="22" t="s">
        <v>952</v>
      </c>
      <c r="C872" s="22" t="s">
        <v>55</v>
      </c>
      <c r="D872" s="26">
        <v>10.966302250803858</v>
      </c>
      <c r="E872" s="24">
        <v>0.91385852090032149</v>
      </c>
      <c r="F872" s="22">
        <v>8.9754122149356844E-6</v>
      </c>
      <c r="G872" s="25">
        <v>2839568.1569999997</v>
      </c>
      <c r="H872" s="25">
        <v>2594963.5559516717</v>
      </c>
    </row>
    <row r="873" spans="1:8" ht="14.5">
      <c r="A873" s="22">
        <v>168405</v>
      </c>
      <c r="B873" s="22" t="s">
        <v>953</v>
      </c>
      <c r="C873" s="22" t="s">
        <v>55</v>
      </c>
      <c r="D873" s="26">
        <v>6.9663022508038566</v>
      </c>
      <c r="E873" s="24">
        <v>0.58052518756698801</v>
      </c>
      <c r="F873" s="22">
        <v>5.7015968450272838E-6</v>
      </c>
      <c r="G873" s="25">
        <v>2839568.1569999997</v>
      </c>
      <c r="H873" s="25">
        <v>1648440.8369516712</v>
      </c>
    </row>
    <row r="874" spans="1:8" ht="14.5">
      <c r="A874" s="22">
        <v>767902</v>
      </c>
      <c r="B874" s="22" t="s">
        <v>954</v>
      </c>
      <c r="C874" s="22" t="s">
        <v>27</v>
      </c>
      <c r="D874" s="26">
        <v>2.7931511254019288</v>
      </c>
      <c r="E874" s="24">
        <v>0.23276259378349407</v>
      </c>
      <c r="F874" s="22">
        <v>2.286065271204444E-6</v>
      </c>
      <c r="G874" s="25">
        <v>2128213.6290000002</v>
      </c>
      <c r="H874" s="25">
        <v>495368.52441142278</v>
      </c>
    </row>
    <row r="875" spans="1:8" ht="14.5">
      <c r="A875" s="22" t="s">
        <v>955</v>
      </c>
      <c r="B875" s="22" t="s">
        <v>956</v>
      </c>
      <c r="C875" s="22" t="s">
        <v>664</v>
      </c>
      <c r="D875" s="26">
        <v>2.7931511254019288</v>
      </c>
      <c r="E875" s="24">
        <v>0.23276259378349407</v>
      </c>
      <c r="F875" s="22">
        <v>2.286065271204444E-6</v>
      </c>
      <c r="G875" s="25">
        <v>0</v>
      </c>
      <c r="H875" s="25">
        <v>0</v>
      </c>
    </row>
    <row r="876" spans="1:8" ht="14.5">
      <c r="A876" s="22">
        <v>770601</v>
      </c>
      <c r="B876" s="22" t="s">
        <v>957</v>
      </c>
      <c r="C876" s="22" t="s">
        <v>27</v>
      </c>
      <c r="D876" s="26">
        <v>4.7931511254019279</v>
      </c>
      <c r="E876" s="24">
        <v>0.39942926045016064</v>
      </c>
      <c r="F876" s="22">
        <v>3.9229729561586426E-6</v>
      </c>
      <c r="G876" s="25">
        <v>752304.21300000011</v>
      </c>
      <c r="H876" s="25">
        <v>300492.31543213018</v>
      </c>
    </row>
    <row r="877" spans="1:8" ht="14.5">
      <c r="A877" s="22">
        <v>786601</v>
      </c>
      <c r="B877" s="22" t="s">
        <v>958</v>
      </c>
      <c r="C877" s="22" t="s">
        <v>27</v>
      </c>
      <c r="D877" s="26">
        <v>3.7931511254019279</v>
      </c>
      <c r="E877" s="24">
        <v>0.31609592711682732</v>
      </c>
      <c r="F877" s="22">
        <v>3.1045191136815429E-6</v>
      </c>
      <c r="G877" s="25">
        <v>752304.21300000011</v>
      </c>
      <c r="H877" s="25">
        <v>237800.29768213019</v>
      </c>
    </row>
    <row r="878" spans="1:8" ht="14.5">
      <c r="A878" s="22">
        <v>563102</v>
      </c>
      <c r="B878" s="22" t="s">
        <v>959</v>
      </c>
      <c r="C878" s="22" t="s">
        <v>48</v>
      </c>
      <c r="D878" s="26">
        <v>20.96630225080386</v>
      </c>
      <c r="E878" s="24">
        <v>1.7471918542336551</v>
      </c>
      <c r="F878" s="22">
        <v>1.7159950639706683E-5</v>
      </c>
      <c r="G878" s="25">
        <v>1312339.905</v>
      </c>
      <c r="H878" s="25">
        <v>2292909.5920017688</v>
      </c>
    </row>
    <row r="879" spans="1:8" ht="14.5">
      <c r="A879" s="22">
        <v>332204</v>
      </c>
      <c r="B879" s="22" t="s">
        <v>960</v>
      </c>
      <c r="C879" s="22" t="s">
        <v>229</v>
      </c>
      <c r="D879" s="26">
        <v>1.7065755627009644</v>
      </c>
      <c r="E879" s="24">
        <v>0.14221463022508038</v>
      </c>
      <c r="F879" s="22">
        <v>1.396753326770123E-6</v>
      </c>
      <c r="G879" s="25">
        <v>1695316.9589999998</v>
      </c>
      <c r="H879" s="25">
        <v>241098.87443849273</v>
      </c>
    </row>
    <row r="880" spans="1:8" ht="14.5">
      <c r="A880" s="22">
        <v>467002</v>
      </c>
      <c r="B880" s="22" t="s">
        <v>961</v>
      </c>
      <c r="C880" s="22" t="s">
        <v>29</v>
      </c>
      <c r="D880" s="26">
        <v>6.9663022508038566</v>
      </c>
      <c r="E880" s="24">
        <v>0.58052518756698801</v>
      </c>
      <c r="F880" s="22">
        <v>5.7015968450272838E-6</v>
      </c>
      <c r="G880" s="25">
        <v>1863405.6659999997</v>
      </c>
      <c r="H880" s="25">
        <v>1081753.9237680382</v>
      </c>
    </row>
    <row r="881" spans="1:8" ht="14.5">
      <c r="A881" s="22">
        <v>832102</v>
      </c>
      <c r="B881" s="22" t="s">
        <v>962</v>
      </c>
      <c r="C881" s="22" t="s">
        <v>221</v>
      </c>
      <c r="D881" s="26">
        <v>5.793151125401927</v>
      </c>
      <c r="E881" s="24">
        <v>0.4827625937834939</v>
      </c>
      <c r="F881" s="22">
        <v>4.7414267986357415E-6</v>
      </c>
      <c r="G881" s="25">
        <v>559645.69499999995</v>
      </c>
      <c r="H881" s="25">
        <v>270176.00731796608</v>
      </c>
    </row>
    <row r="882" spans="1:8" ht="14.5">
      <c r="A882" s="22">
        <v>891301</v>
      </c>
      <c r="B882" s="22" t="s">
        <v>963</v>
      </c>
      <c r="C882" s="22" t="s">
        <v>210</v>
      </c>
      <c r="D882" s="26">
        <v>6.7931511254019288</v>
      </c>
      <c r="E882" s="24">
        <v>0.56609592711682744</v>
      </c>
      <c r="F882" s="22">
        <v>5.5598806411128429E-6</v>
      </c>
      <c r="G882" s="25">
        <v>504656.11800000002</v>
      </c>
      <c r="H882" s="25">
        <v>285683.77299438906</v>
      </c>
    </row>
    <row r="883" spans="1:8" ht="14.5">
      <c r="A883" s="22">
        <v>896803</v>
      </c>
      <c r="B883" s="22" t="s">
        <v>964</v>
      </c>
      <c r="C883" s="22" t="s">
        <v>96</v>
      </c>
      <c r="D883" s="26">
        <v>2.7931511254019288</v>
      </c>
      <c r="E883" s="24">
        <v>0.23276259378349407</v>
      </c>
      <c r="F883" s="22">
        <v>2.286065271204444E-6</v>
      </c>
      <c r="G883" s="25">
        <v>618535.24199999997</v>
      </c>
      <c r="H883" s="25">
        <v>143971.86727442118</v>
      </c>
    </row>
    <row r="884" spans="1:8" ht="14.5">
      <c r="A884" s="22">
        <v>664001</v>
      </c>
      <c r="B884" s="22" t="s">
        <v>965</v>
      </c>
      <c r="C884" s="22" t="s">
        <v>68</v>
      </c>
      <c r="D884" s="26">
        <v>2.7931511254019288</v>
      </c>
      <c r="E884" s="24">
        <v>0.23276259378349407</v>
      </c>
      <c r="F884" s="22">
        <v>2.286065271204444E-6</v>
      </c>
      <c r="G884" s="25">
        <v>1695316.9589999998</v>
      </c>
      <c r="H884" s="25">
        <v>394606.3726619854</v>
      </c>
    </row>
    <row r="885" spans="1:8" ht="14.5">
      <c r="A885" s="22">
        <v>684003</v>
      </c>
      <c r="B885" s="22" t="s">
        <v>966</v>
      </c>
      <c r="C885" s="22" t="s">
        <v>68</v>
      </c>
      <c r="D885" s="26">
        <v>2.7931511254019288</v>
      </c>
      <c r="E885" s="24">
        <v>0.23276259378349407</v>
      </c>
      <c r="F885" s="22">
        <v>2.286065271204444E-6</v>
      </c>
      <c r="G885" s="25">
        <v>3049776.5399999996</v>
      </c>
      <c r="H885" s="25">
        <v>709873.89791044989</v>
      </c>
    </row>
    <row r="886" spans="1:8" ht="14.5">
      <c r="A886" s="22">
        <v>911005</v>
      </c>
      <c r="B886" s="22" t="s">
        <v>967</v>
      </c>
      <c r="C886" s="22" t="s">
        <v>212</v>
      </c>
      <c r="D886" s="26">
        <v>17.103287781350481</v>
      </c>
      <c r="E886" s="24">
        <v>1.4252739817792068</v>
      </c>
      <c r="F886" s="22">
        <v>1.399825160363793E-5</v>
      </c>
      <c r="G886" s="25">
        <v>51479.604000000007</v>
      </c>
      <c r="H886" s="25">
        <v>73372.540173496789</v>
      </c>
    </row>
    <row r="887" spans="1:8" ht="14.5">
      <c r="A887" s="22">
        <v>876121</v>
      </c>
      <c r="B887" s="22" t="s">
        <v>968</v>
      </c>
      <c r="C887" s="22" t="s">
        <v>212</v>
      </c>
      <c r="D887" s="26">
        <v>1.3532877813504824</v>
      </c>
      <c r="E887" s="24">
        <v>0.11277398177920687</v>
      </c>
      <c r="F887" s="22">
        <v>1.1076035846236116E-6</v>
      </c>
      <c r="G887" s="25">
        <v>1965584.88</v>
      </c>
      <c r="H887" s="25">
        <v>221666.83344260452</v>
      </c>
    </row>
    <row r="888" spans="1:8" ht="14.5">
      <c r="A888" s="22">
        <v>582101</v>
      </c>
      <c r="B888" s="22" t="s">
        <v>969</v>
      </c>
      <c r="C888" s="22" t="s">
        <v>48</v>
      </c>
      <c r="D888" s="26">
        <v>8.9663022508038583</v>
      </c>
      <c r="E888" s="24">
        <v>0.74719185423365486</v>
      </c>
      <c r="F888" s="22">
        <v>7.338504529981485E-6</v>
      </c>
      <c r="G888" s="25">
        <v>1312339.905</v>
      </c>
      <c r="H888" s="25">
        <v>980569.6870017685</v>
      </c>
    </row>
    <row r="889" spans="1:8" ht="14.5">
      <c r="A889" s="22">
        <v>218915</v>
      </c>
      <c r="B889" s="22" t="s">
        <v>970</v>
      </c>
      <c r="C889" s="22" t="s">
        <v>39</v>
      </c>
      <c r="D889" s="26">
        <v>6.7931511254019288</v>
      </c>
      <c r="E889" s="24">
        <v>0.56609592711682744</v>
      </c>
      <c r="F889" s="22">
        <v>5.5598806411128429E-6</v>
      </c>
      <c r="G889" s="25">
        <v>951982.67700000003</v>
      </c>
      <c r="H889" s="25">
        <v>538913.51613547432</v>
      </c>
    </row>
    <row r="890" spans="1:8" ht="14.5">
      <c r="A890" s="22">
        <v>219302</v>
      </c>
      <c r="B890" s="22" t="s">
        <v>971</v>
      </c>
      <c r="C890" s="22" t="s">
        <v>39</v>
      </c>
      <c r="D890" s="26">
        <v>24.793151125401931</v>
      </c>
      <c r="E890" s="24">
        <v>2.0660959271168275</v>
      </c>
      <c r="F890" s="22">
        <v>2.0292049805700639E-5</v>
      </c>
      <c r="G890" s="25">
        <v>1695316.9589999998</v>
      </c>
      <c r="H890" s="25">
        <v>3502687.4641619851</v>
      </c>
    </row>
    <row r="891" spans="1:8" ht="14.5">
      <c r="A891" s="22">
        <v>576061</v>
      </c>
      <c r="B891" s="22" t="s">
        <v>972</v>
      </c>
      <c r="C891" s="22" t="s">
        <v>48</v>
      </c>
      <c r="D891" s="26">
        <v>22.96630225080386</v>
      </c>
      <c r="E891" s="24">
        <v>1.9138585209003216</v>
      </c>
      <c r="F891" s="22">
        <v>1.8796858324660883E-5</v>
      </c>
      <c r="G891" s="25">
        <v>3261154.9139999999</v>
      </c>
      <c r="H891" s="25">
        <v>6241389.1201348556</v>
      </c>
    </row>
    <row r="892" spans="1:8" ht="14.5">
      <c r="A892" s="22">
        <v>602001</v>
      </c>
      <c r="B892" s="22" t="s">
        <v>973</v>
      </c>
      <c r="C892" s="22" t="s">
        <v>48</v>
      </c>
      <c r="D892" s="26">
        <v>28.96630225080386</v>
      </c>
      <c r="E892" s="24">
        <v>2.4138585209003218</v>
      </c>
      <c r="F892" s="22">
        <v>2.3707581379523481E-5</v>
      </c>
      <c r="G892" s="25">
        <v>3480723.2250000001</v>
      </c>
      <c r="H892" s="25">
        <v>8401973.4155618977</v>
      </c>
    </row>
    <row r="893" spans="1:8" ht="14.5">
      <c r="A893" s="22">
        <v>103103</v>
      </c>
      <c r="B893" s="22" t="s">
        <v>974</v>
      </c>
      <c r="C893" s="22" t="s">
        <v>55</v>
      </c>
      <c r="D893" s="26">
        <v>30.96630225080386</v>
      </c>
      <c r="E893" s="24">
        <v>2.5805251875669883</v>
      </c>
      <c r="F893" s="22">
        <v>2.534448906447768E-5</v>
      </c>
      <c r="G893" s="25">
        <v>1312339.905</v>
      </c>
      <c r="H893" s="25">
        <v>3386526.1795017687</v>
      </c>
    </row>
    <row r="894" spans="1:8" ht="14.5">
      <c r="A894" s="22">
        <v>891530</v>
      </c>
      <c r="B894" s="22" t="s">
        <v>975</v>
      </c>
      <c r="C894" s="22" t="s">
        <v>66</v>
      </c>
      <c r="D894" s="26">
        <v>3.7931511254019279</v>
      </c>
      <c r="E894" s="24">
        <v>0.31609592711682732</v>
      </c>
      <c r="F894" s="22">
        <v>3.1045191136815429E-6</v>
      </c>
      <c r="G894" s="25">
        <v>224638.272</v>
      </c>
      <c r="H894" s="25">
        <v>71007.242853762029</v>
      </c>
    </row>
    <row r="895" spans="1:8" ht="14.5">
      <c r="A895" s="22">
        <v>954305</v>
      </c>
      <c r="B895" s="22" t="s">
        <v>976</v>
      </c>
      <c r="C895" s="22" t="s">
        <v>135</v>
      </c>
      <c r="D895" s="26">
        <v>2.7931511254019288</v>
      </c>
      <c r="E895" s="24">
        <v>0.23276259378349407</v>
      </c>
      <c r="F895" s="22">
        <v>2.286065271204444E-6</v>
      </c>
      <c r="G895" s="25">
        <v>32759.748000000003</v>
      </c>
      <c r="H895" s="25">
        <v>7625.2439161736329</v>
      </c>
    </row>
    <row r="896" spans="1:8" ht="14.5">
      <c r="A896" s="22">
        <v>136505</v>
      </c>
      <c r="B896" s="22" t="s">
        <v>977</v>
      </c>
      <c r="C896" s="22" t="s">
        <v>55</v>
      </c>
      <c r="D896" s="26">
        <v>10.966302250803858</v>
      </c>
      <c r="E896" s="24">
        <v>0.91385852090032149</v>
      </c>
      <c r="F896" s="22">
        <v>8.9754122149356844E-6</v>
      </c>
      <c r="G896" s="25">
        <v>2839568.1569999997</v>
      </c>
      <c r="H896" s="25">
        <v>2594963.5559516717</v>
      </c>
    </row>
    <row r="897" spans="1:8" ht="14.5">
      <c r="A897" s="22">
        <v>883590</v>
      </c>
      <c r="B897" s="22" t="s">
        <v>978</v>
      </c>
      <c r="C897" s="22" t="s">
        <v>212</v>
      </c>
      <c r="D897" s="26">
        <v>0.35328778135048217</v>
      </c>
      <c r="E897" s="24">
        <v>2.9440648445873515E-2</v>
      </c>
      <c r="F897" s="22">
        <v>2.8914974214651159E-7</v>
      </c>
      <c r="G897" s="25">
        <v>3352804.2089999998</v>
      </c>
      <c r="H897" s="25">
        <v>98708.730025014025</v>
      </c>
    </row>
    <row r="898" spans="1:8" ht="14.5">
      <c r="A898" s="22">
        <v>906825</v>
      </c>
      <c r="B898" s="22" t="s">
        <v>979</v>
      </c>
      <c r="C898" s="22" t="s">
        <v>212</v>
      </c>
      <c r="D898" s="26">
        <v>0.60328778135048222</v>
      </c>
      <c r="E898" s="24">
        <v>5.0273981779206854E-2</v>
      </c>
      <c r="F898" s="22">
        <v>4.9376320276578657E-7</v>
      </c>
      <c r="G898" s="25">
        <v>42899.670000000006</v>
      </c>
      <c r="H898" s="25">
        <v>2156.7372279139872</v>
      </c>
    </row>
    <row r="899" spans="1:8" ht="14.5">
      <c r="A899" s="22">
        <v>906827</v>
      </c>
      <c r="B899" s="22" t="s">
        <v>980</v>
      </c>
      <c r="C899" s="22" t="s">
        <v>212</v>
      </c>
      <c r="D899" s="26">
        <v>1.6032877813504824</v>
      </c>
      <c r="E899" s="24">
        <v>0.1336073151125402</v>
      </c>
      <c r="F899" s="22">
        <v>1.3122170452428863E-6</v>
      </c>
      <c r="G899" s="25">
        <v>65909.493000000002</v>
      </c>
      <c r="H899" s="25">
        <v>8805.9904001587638</v>
      </c>
    </row>
    <row r="900" spans="1:8" ht="14.5">
      <c r="A900" s="22">
        <v>906842</v>
      </c>
      <c r="B900" s="22" t="s">
        <v>981</v>
      </c>
      <c r="C900" s="22" t="s">
        <v>212</v>
      </c>
      <c r="D900" s="26">
        <v>0.35328778135048217</v>
      </c>
      <c r="E900" s="24">
        <v>2.9440648445873515E-2</v>
      </c>
      <c r="F900" s="22">
        <v>2.8914974214651159E-7</v>
      </c>
      <c r="G900" s="25">
        <v>0</v>
      </c>
      <c r="H900" s="25">
        <v>0</v>
      </c>
    </row>
    <row r="901" spans="1:8" ht="14.5">
      <c r="A901" s="22">
        <v>906843</v>
      </c>
      <c r="B901" s="22" t="s">
        <v>982</v>
      </c>
      <c r="C901" s="22" t="s">
        <v>212</v>
      </c>
      <c r="D901" s="26">
        <v>0.35328778135048217</v>
      </c>
      <c r="E901" s="24">
        <v>2.9440648445873515E-2</v>
      </c>
      <c r="F901" s="22">
        <v>2.8914974214651159E-7</v>
      </c>
      <c r="G901" s="25">
        <v>0</v>
      </c>
      <c r="H901" s="25">
        <v>0</v>
      </c>
    </row>
    <row r="902" spans="1:8" ht="14.5">
      <c r="A902" s="22">
        <v>908808</v>
      </c>
      <c r="B902" s="22" t="s">
        <v>983</v>
      </c>
      <c r="C902" s="22" t="s">
        <v>212</v>
      </c>
      <c r="D902" s="26">
        <v>0.35328778135048217</v>
      </c>
      <c r="E902" s="24">
        <v>2.9440648445873515E-2</v>
      </c>
      <c r="F902" s="22">
        <v>2.8914974214651159E-7</v>
      </c>
      <c r="G902" s="25">
        <v>2307612.2489999998</v>
      </c>
      <c r="H902" s="25">
        <v>67937.600972200526</v>
      </c>
    </row>
    <row r="903" spans="1:8" ht="14.5">
      <c r="A903" s="22">
        <v>998301</v>
      </c>
      <c r="B903" s="22" t="s">
        <v>984</v>
      </c>
      <c r="C903" s="22" t="s">
        <v>35</v>
      </c>
      <c r="D903" s="26">
        <v>2.7931511254019288</v>
      </c>
      <c r="E903" s="24">
        <v>0.23276259378349407</v>
      </c>
      <c r="F903" s="22">
        <v>2.286065271204444E-6</v>
      </c>
      <c r="G903" s="25">
        <v>40559.688000000002</v>
      </c>
      <c r="H903" s="25">
        <v>9440.7781819292595</v>
      </c>
    </row>
    <row r="904" spans="1:8" ht="14.5">
      <c r="A904" s="22">
        <v>933501</v>
      </c>
      <c r="B904" s="22" t="s">
        <v>985</v>
      </c>
      <c r="C904" s="22" t="s">
        <v>66</v>
      </c>
      <c r="D904" s="26">
        <v>16.793151125401931</v>
      </c>
      <c r="E904" s="24">
        <v>1.3994292604501608</v>
      </c>
      <c r="F904" s="22">
        <v>1.3744419065883839E-5</v>
      </c>
      <c r="G904" s="25">
        <v>79169.390999999989</v>
      </c>
      <c r="H904" s="25">
        <v>110791.9622974196</v>
      </c>
    </row>
    <row r="905" spans="1:8" ht="14.5">
      <c r="A905" s="22">
        <v>60200</v>
      </c>
      <c r="B905" s="22" t="s">
        <v>986</v>
      </c>
      <c r="C905" s="22" t="s">
        <v>664</v>
      </c>
      <c r="D905" s="26">
        <v>2.7931511254019288</v>
      </c>
      <c r="E905" s="24">
        <v>0.23276259378349407</v>
      </c>
      <c r="F905" s="22">
        <v>2.286065271204444E-6</v>
      </c>
      <c r="G905" s="25">
        <v>0</v>
      </c>
      <c r="H905" s="25">
        <v>0</v>
      </c>
    </row>
    <row r="906" spans="1:8" ht="14.5">
      <c r="A906" s="22">
        <v>761101</v>
      </c>
      <c r="B906" s="22" t="s">
        <v>987</v>
      </c>
      <c r="C906" s="22" t="s">
        <v>27</v>
      </c>
      <c r="D906" s="26">
        <v>2.7931511254019288</v>
      </c>
      <c r="E906" s="24">
        <v>0.23276259378349407</v>
      </c>
      <c r="F906" s="22">
        <v>2.286065271204444E-6</v>
      </c>
      <c r="G906" s="25">
        <v>752304.21300000011</v>
      </c>
      <c r="H906" s="25">
        <v>175108.27993213022</v>
      </c>
    </row>
    <row r="907" spans="1:8" ht="14.5">
      <c r="A907" s="22">
        <v>497302</v>
      </c>
      <c r="B907" s="22" t="s">
        <v>988</v>
      </c>
      <c r="C907" s="22" t="s">
        <v>60</v>
      </c>
      <c r="D907" s="26">
        <v>7.7931511254019297</v>
      </c>
      <c r="E907" s="24">
        <v>0.64942926045016081</v>
      </c>
      <c r="F907" s="22">
        <v>6.3783344835899426E-6</v>
      </c>
      <c r="G907" s="25">
        <v>3261154.9139999999</v>
      </c>
      <c r="H907" s="25">
        <v>2117889.4240124277</v>
      </c>
    </row>
    <row r="908" spans="1:8" ht="14.5">
      <c r="A908" s="22">
        <v>378503</v>
      </c>
      <c r="B908" s="22" t="s">
        <v>989</v>
      </c>
      <c r="C908" s="22" t="s">
        <v>384</v>
      </c>
      <c r="D908" s="26">
        <v>3.7931511254019279</v>
      </c>
      <c r="E908" s="24">
        <v>0.31609592711682732</v>
      </c>
      <c r="F908" s="22">
        <v>3.1045191136815429E-6</v>
      </c>
      <c r="G908" s="25">
        <v>198118.47600000002</v>
      </c>
      <c r="H908" s="25">
        <v>62624.443350192909</v>
      </c>
    </row>
    <row r="909" spans="1:8" ht="14.5">
      <c r="A909" s="22">
        <v>399901</v>
      </c>
      <c r="B909" s="22" t="s">
        <v>990</v>
      </c>
      <c r="C909" s="22" t="s">
        <v>251</v>
      </c>
      <c r="D909" s="26">
        <v>2.7931511254019288</v>
      </c>
      <c r="E909" s="24">
        <v>0.23276259378349407</v>
      </c>
      <c r="F909" s="22">
        <v>2.286065271204444E-6</v>
      </c>
      <c r="G909" s="25">
        <v>2128213.6290000002</v>
      </c>
      <c r="H909" s="25">
        <v>495368.52441142278</v>
      </c>
    </row>
    <row r="910" spans="1:8" ht="14.5">
      <c r="A910" s="22">
        <v>894101</v>
      </c>
      <c r="B910" s="22" t="s">
        <v>991</v>
      </c>
      <c r="C910" s="22" t="s">
        <v>96</v>
      </c>
      <c r="D910" s="26">
        <v>2.7931511254019288</v>
      </c>
      <c r="E910" s="24">
        <v>0.23276259378349407</v>
      </c>
      <c r="F910" s="22">
        <v>2.286065271204444E-6</v>
      </c>
      <c r="G910" s="25">
        <v>587725.47900000005</v>
      </c>
      <c r="H910" s="25">
        <v>136800.50692468649</v>
      </c>
    </row>
    <row r="911" spans="1:8" ht="14.5">
      <c r="A911" s="22">
        <v>360105</v>
      </c>
      <c r="B911" s="22" t="s">
        <v>992</v>
      </c>
      <c r="C911" s="22" t="s">
        <v>384</v>
      </c>
      <c r="D911" s="26">
        <v>2.7931511254019288</v>
      </c>
      <c r="E911" s="24">
        <v>0.23276259378349407</v>
      </c>
      <c r="F911" s="22">
        <v>2.286065271204444E-6</v>
      </c>
      <c r="G911" s="25">
        <v>1996394.6430000002</v>
      </c>
      <c r="H911" s="25">
        <v>464685.99532015267</v>
      </c>
    </row>
    <row r="912" spans="1:8" ht="14.5">
      <c r="A912" s="22">
        <v>360106</v>
      </c>
      <c r="B912" s="22" t="s">
        <v>993</v>
      </c>
      <c r="C912" s="22" t="s">
        <v>384</v>
      </c>
      <c r="D912" s="26">
        <v>2.7931511254019288</v>
      </c>
      <c r="E912" s="24">
        <v>0.23276259378349407</v>
      </c>
      <c r="F912" s="22">
        <v>2.286065271204444E-6</v>
      </c>
      <c r="G912" s="25">
        <v>0</v>
      </c>
      <c r="H912" s="25">
        <v>0</v>
      </c>
    </row>
    <row r="913" spans="1:8" ht="14.5">
      <c r="A913" s="22">
        <v>818400</v>
      </c>
      <c r="B913" s="22" t="s">
        <v>994</v>
      </c>
      <c r="C913" s="22" t="s">
        <v>27</v>
      </c>
      <c r="D913" s="26">
        <v>2.7931511254019288</v>
      </c>
      <c r="E913" s="24">
        <v>0.23276259378349407</v>
      </c>
      <c r="F913" s="22">
        <v>2.286065271204444E-6</v>
      </c>
      <c r="G913" s="25">
        <v>3851610.372</v>
      </c>
      <c r="H913" s="25">
        <v>896510.82043012849</v>
      </c>
    </row>
    <row r="914" spans="1:8" ht="14.5">
      <c r="A914" s="22">
        <v>818602</v>
      </c>
      <c r="B914" s="22" t="s">
        <v>995</v>
      </c>
      <c r="C914" s="22" t="s">
        <v>27</v>
      </c>
      <c r="D914" s="26">
        <v>2.7931511254019288</v>
      </c>
      <c r="E914" s="24">
        <v>0.23276259378349407</v>
      </c>
      <c r="F914" s="22">
        <v>2.286065271204444E-6</v>
      </c>
      <c r="G914" s="25">
        <v>3199535.3879999998</v>
      </c>
      <c r="H914" s="25">
        <v>744732.15581295802</v>
      </c>
    </row>
    <row r="915" spans="1:8" ht="14.5">
      <c r="A915" s="22">
        <v>908876</v>
      </c>
      <c r="B915" s="22" t="s">
        <v>996</v>
      </c>
      <c r="C915" s="22" t="s">
        <v>212</v>
      </c>
      <c r="D915" s="26">
        <v>0.35328778135048217</v>
      </c>
      <c r="E915" s="24">
        <v>2.9440648445873515E-2</v>
      </c>
      <c r="F915" s="22">
        <v>2.8914974214651159E-7</v>
      </c>
      <c r="G915" s="25">
        <v>0</v>
      </c>
      <c r="H915" s="25">
        <v>0</v>
      </c>
    </row>
    <row r="916" spans="1:8" ht="14.5">
      <c r="A916" s="22">
        <v>897012</v>
      </c>
      <c r="B916" s="22" t="s">
        <v>997</v>
      </c>
      <c r="C916" s="22" t="s">
        <v>68</v>
      </c>
      <c r="D916" s="26">
        <v>2.7931511254019288</v>
      </c>
      <c r="E916" s="24">
        <v>0.23276259378349407</v>
      </c>
      <c r="F916" s="22">
        <v>2.286065271204444E-6</v>
      </c>
      <c r="G916" s="25">
        <v>151318.83600000001</v>
      </c>
      <c r="H916" s="25">
        <v>35221.36475565916</v>
      </c>
    </row>
    <row r="917" spans="1:8" ht="14.5">
      <c r="A917" s="22">
        <v>796400</v>
      </c>
      <c r="B917" s="22" t="s">
        <v>998</v>
      </c>
      <c r="C917" s="22" t="s">
        <v>221</v>
      </c>
      <c r="D917" s="26">
        <v>7.7931511254019297</v>
      </c>
      <c r="E917" s="24">
        <v>0.64942926045016081</v>
      </c>
      <c r="F917" s="22">
        <v>6.3783344835899426E-6</v>
      </c>
      <c r="G917" s="25">
        <v>752304.21300000011</v>
      </c>
      <c r="H917" s="25">
        <v>488568.3686821303</v>
      </c>
    </row>
    <row r="918" spans="1:8" ht="14.5">
      <c r="A918" s="22">
        <v>812801</v>
      </c>
      <c r="B918" s="22" t="s">
        <v>999</v>
      </c>
      <c r="C918" s="22" t="s">
        <v>221</v>
      </c>
      <c r="D918" s="26">
        <v>5.793151125401927</v>
      </c>
      <c r="E918" s="24">
        <v>0.4827625937834939</v>
      </c>
      <c r="F918" s="22">
        <v>4.7414267986357415E-6</v>
      </c>
      <c r="G918" s="25">
        <v>1695316.9589999998</v>
      </c>
      <c r="H918" s="25">
        <v>818435.61241198506</v>
      </c>
    </row>
    <row r="919" spans="1:8" ht="14.5">
      <c r="A919" s="22">
        <v>906614</v>
      </c>
      <c r="B919" s="22" t="s">
        <v>1000</v>
      </c>
      <c r="C919" s="22" t="s">
        <v>212</v>
      </c>
      <c r="D919" s="26">
        <v>0.35328778135048217</v>
      </c>
      <c r="E919" s="24">
        <v>2.9440648445873515E-2</v>
      </c>
      <c r="F919" s="22">
        <v>2.8914974214651159E-7</v>
      </c>
      <c r="G919" s="25">
        <v>202018.44599999997</v>
      </c>
      <c r="H919" s="25">
        <v>5947.5540482676815</v>
      </c>
    </row>
    <row r="920" spans="1:8" ht="14.5">
      <c r="A920" s="22">
        <v>906613</v>
      </c>
      <c r="B920" s="22" t="s">
        <v>1001</v>
      </c>
      <c r="C920" s="22" t="s">
        <v>212</v>
      </c>
      <c r="D920" s="26">
        <v>0.85328778135048222</v>
      </c>
      <c r="E920" s="24">
        <v>7.110731511254019E-2</v>
      </c>
      <c r="F920" s="22">
        <v>6.983766633850615E-7</v>
      </c>
      <c r="G920" s="25">
        <v>184858.57800000001</v>
      </c>
      <c r="H920" s="25">
        <v>13144.79715710209</v>
      </c>
    </row>
    <row r="921" spans="1:8" ht="14.5">
      <c r="A921" s="22">
        <v>906612</v>
      </c>
      <c r="B921" s="22" t="s">
        <v>1002</v>
      </c>
      <c r="C921" s="22" t="s">
        <v>212</v>
      </c>
      <c r="D921" s="26">
        <v>0.35328778135048217</v>
      </c>
      <c r="E921" s="24">
        <v>2.9440648445873515E-2</v>
      </c>
      <c r="F921" s="22">
        <v>2.8914974214651159E-7</v>
      </c>
      <c r="G921" s="25">
        <v>202018.44599999997</v>
      </c>
      <c r="H921" s="25">
        <v>5947.5540482676815</v>
      </c>
    </row>
    <row r="922" spans="1:8" ht="14.5">
      <c r="A922" s="22">
        <v>908802</v>
      </c>
      <c r="B922" s="22" t="s">
        <v>1003</v>
      </c>
      <c r="C922" s="22" t="s">
        <v>212</v>
      </c>
      <c r="D922" s="26">
        <v>0.60328778135048222</v>
      </c>
      <c r="E922" s="24">
        <v>5.0273981779206854E-2</v>
      </c>
      <c r="F922" s="22">
        <v>4.9376320276578657E-7</v>
      </c>
      <c r="G922" s="25">
        <v>2307612.2489999998</v>
      </c>
      <c r="H922" s="25">
        <v>116012.85615970055</v>
      </c>
    </row>
    <row r="923" spans="1:8" ht="14.5">
      <c r="A923" s="22">
        <v>598001</v>
      </c>
      <c r="B923" s="22" t="s">
        <v>1004</v>
      </c>
      <c r="C923" s="22" t="s">
        <v>48</v>
      </c>
      <c r="D923" s="26">
        <v>32.966302250803857</v>
      </c>
      <c r="E923" s="24">
        <v>2.7471918542336549</v>
      </c>
      <c r="F923" s="22">
        <v>2.6981396749431876E-5</v>
      </c>
      <c r="G923" s="25">
        <v>2128213.6290000002</v>
      </c>
      <c r="H923" s="25">
        <v>5846611.1456578458</v>
      </c>
    </row>
    <row r="924" spans="1:8" ht="14.5">
      <c r="A924" s="22">
        <v>911106</v>
      </c>
      <c r="B924" s="22" t="s">
        <v>1005</v>
      </c>
      <c r="C924" s="22" t="s">
        <v>212</v>
      </c>
      <c r="D924" s="26">
        <v>12.853287781350481</v>
      </c>
      <c r="E924" s="24">
        <v>1.0711073151125401</v>
      </c>
      <c r="F924" s="22">
        <v>1.0519822773110257E-5</v>
      </c>
      <c r="G924" s="25">
        <v>390386.99700000003</v>
      </c>
      <c r="H924" s="25">
        <v>418146.36821151729</v>
      </c>
    </row>
    <row r="925" spans="1:8" ht="14.5">
      <c r="A925" s="22">
        <v>770901</v>
      </c>
      <c r="B925" s="22" t="s">
        <v>1006</v>
      </c>
      <c r="C925" s="22" t="s">
        <v>27</v>
      </c>
      <c r="D925" s="26">
        <v>9.7931511254019306</v>
      </c>
      <c r="E925" s="24">
        <v>0.81609592711682755</v>
      </c>
      <c r="F925" s="22">
        <v>8.0152421685441429E-6</v>
      </c>
      <c r="G925" s="25">
        <v>752304.21300000011</v>
      </c>
      <c r="H925" s="25">
        <v>613952.40418213035</v>
      </c>
    </row>
    <row r="926" spans="1:8" ht="14.5">
      <c r="A926" s="22">
        <v>53102</v>
      </c>
      <c r="B926" s="22" t="s">
        <v>1007</v>
      </c>
      <c r="C926" s="22" t="s">
        <v>87</v>
      </c>
      <c r="D926" s="26">
        <v>1.2065755627009644</v>
      </c>
      <c r="E926" s="24">
        <v>0.10054796355841371</v>
      </c>
      <c r="F926" s="22">
        <v>9.8752640553157314E-7</v>
      </c>
      <c r="G926" s="25">
        <v>141178.91399999999</v>
      </c>
      <c r="H926" s="25">
        <v>14195.252300088421</v>
      </c>
    </row>
    <row r="927" spans="1:8" ht="14.5">
      <c r="A927" s="22">
        <v>39001</v>
      </c>
      <c r="B927" s="22" t="s">
        <v>1008</v>
      </c>
      <c r="C927" s="22" t="s">
        <v>87</v>
      </c>
      <c r="D927" s="26">
        <v>6.206575562700964</v>
      </c>
      <c r="E927" s="24">
        <v>0.5172146302250803</v>
      </c>
      <c r="F927" s="22">
        <v>5.0797956179170704E-6</v>
      </c>
      <c r="G927" s="25">
        <v>3261154.9139999999</v>
      </c>
      <c r="H927" s="25">
        <v>1686717.0329512134</v>
      </c>
    </row>
    <row r="928" spans="1:8" ht="14.5">
      <c r="A928" s="22">
        <v>48402</v>
      </c>
      <c r="B928" s="22" t="s">
        <v>1009</v>
      </c>
      <c r="C928" s="22" t="s">
        <v>87</v>
      </c>
      <c r="D928" s="26">
        <v>1.2065755627009644</v>
      </c>
      <c r="E928" s="24">
        <v>0.10054796355841371</v>
      </c>
      <c r="F928" s="22">
        <v>9.8752640553157314E-7</v>
      </c>
      <c r="G928" s="25">
        <v>71369.451000000001</v>
      </c>
      <c r="H928" s="25">
        <v>7176.0529583319931</v>
      </c>
    </row>
    <row r="929" spans="1:8" ht="14.5">
      <c r="A929" s="22">
        <v>836202</v>
      </c>
      <c r="B929" s="22" t="s">
        <v>1010</v>
      </c>
      <c r="C929" s="22" t="s">
        <v>27</v>
      </c>
      <c r="D929" s="26">
        <v>5.793151125401927</v>
      </c>
      <c r="E929" s="24">
        <v>0.4827625937834939</v>
      </c>
      <c r="F929" s="22">
        <v>4.7414267986357415E-6</v>
      </c>
      <c r="G929" s="25">
        <v>3199535.3879999998</v>
      </c>
      <c r="H929" s="25">
        <v>1544616.0028129574</v>
      </c>
    </row>
    <row r="930" spans="1:8" ht="14.5">
      <c r="A930" s="22">
        <v>389102</v>
      </c>
      <c r="B930" s="22" t="s">
        <v>1011</v>
      </c>
      <c r="C930" s="22" t="s">
        <v>251</v>
      </c>
      <c r="D930" s="26">
        <v>39.79315112540192</v>
      </c>
      <c r="E930" s="24">
        <v>3.3160959271168267</v>
      </c>
      <c r="F930" s="22">
        <v>3.2568857442857124E-5</v>
      </c>
      <c r="G930" s="25">
        <v>1695316.9589999998</v>
      </c>
      <c r="H930" s="25">
        <v>5621833.6629119832</v>
      </c>
    </row>
    <row r="931" spans="1:8" ht="14.5">
      <c r="A931" s="22">
        <v>218603</v>
      </c>
      <c r="B931" s="22" t="s">
        <v>1012</v>
      </c>
      <c r="C931" s="22" t="s">
        <v>39</v>
      </c>
      <c r="D931" s="26">
        <v>2.7931511254019288</v>
      </c>
      <c r="E931" s="24">
        <v>0.23276259378349407</v>
      </c>
      <c r="F931" s="22">
        <v>2.286065271204444E-6</v>
      </c>
      <c r="G931" s="25">
        <v>3261154.9139999999</v>
      </c>
      <c r="H931" s="25">
        <v>759074.87651242747</v>
      </c>
    </row>
    <row r="932" spans="1:8" ht="14.5">
      <c r="A932" s="22">
        <v>790402</v>
      </c>
      <c r="B932" s="22" t="s">
        <v>1013</v>
      </c>
      <c r="C932" s="22" t="s">
        <v>27</v>
      </c>
      <c r="D932" s="26">
        <v>6.7931511254019288</v>
      </c>
      <c r="E932" s="24">
        <v>0.56609592711682744</v>
      </c>
      <c r="F932" s="22">
        <v>5.5598806411128429E-6</v>
      </c>
      <c r="G932" s="25">
        <v>951982.67700000003</v>
      </c>
      <c r="H932" s="25">
        <v>538913.51613547432</v>
      </c>
    </row>
    <row r="933" spans="1:8" ht="14.5">
      <c r="A933" s="22">
        <v>629300</v>
      </c>
      <c r="B933" s="22" t="s">
        <v>1014</v>
      </c>
      <c r="C933" s="22" t="s">
        <v>48</v>
      </c>
      <c r="D933" s="26">
        <v>6.9663022508038566</v>
      </c>
      <c r="E933" s="24">
        <v>0.58052518756698801</v>
      </c>
      <c r="F933" s="22">
        <v>5.7015968450272838E-6</v>
      </c>
      <c r="G933" s="25">
        <v>2128213.6290000002</v>
      </c>
      <c r="H933" s="25">
        <v>1235481.6161578454</v>
      </c>
    </row>
    <row r="934" spans="1:8" ht="14.5">
      <c r="A934" s="22">
        <v>644100</v>
      </c>
      <c r="B934" s="22" t="s">
        <v>1015</v>
      </c>
      <c r="C934" s="22" t="s">
        <v>48</v>
      </c>
      <c r="D934" s="26">
        <v>10.966302250803858</v>
      </c>
      <c r="E934" s="24">
        <v>0.91385852090032149</v>
      </c>
      <c r="F934" s="22">
        <v>8.9754122149356844E-6</v>
      </c>
      <c r="G934" s="25">
        <v>1312339.905</v>
      </c>
      <c r="H934" s="25">
        <v>1199293.0045017684</v>
      </c>
    </row>
    <row r="935" spans="1:8" ht="14.5">
      <c r="A935" s="22">
        <v>862002</v>
      </c>
      <c r="B935" s="22" t="s">
        <v>1016</v>
      </c>
      <c r="C935" s="22" t="s">
        <v>109</v>
      </c>
      <c r="D935" s="26">
        <v>21.793151125401931</v>
      </c>
      <c r="E935" s="24">
        <v>1.8160959271168275</v>
      </c>
      <c r="F935" s="22">
        <v>1.7836688278269339E-5</v>
      </c>
      <c r="G935" s="25">
        <v>1695316.9589999998</v>
      </c>
      <c r="H935" s="25">
        <v>3078858.2244119854</v>
      </c>
    </row>
    <row r="936" spans="1:8" ht="14.5">
      <c r="A936" s="22">
        <v>795202</v>
      </c>
      <c r="B936" s="22" t="s">
        <v>1017</v>
      </c>
      <c r="C936" s="22" t="s">
        <v>27</v>
      </c>
      <c r="D936" s="26">
        <v>3.7931511254019279</v>
      </c>
      <c r="E936" s="24">
        <v>0.31609592711682732</v>
      </c>
      <c r="F936" s="22">
        <v>3.1045191136815429E-6</v>
      </c>
      <c r="G936" s="25">
        <v>2128213.6290000002</v>
      </c>
      <c r="H936" s="25">
        <v>672719.66016142268</v>
      </c>
    </row>
    <row r="937" spans="1:8" ht="14.5">
      <c r="A937" s="22">
        <v>971600</v>
      </c>
      <c r="B937" s="22" t="s">
        <v>1018</v>
      </c>
      <c r="C937" s="22" t="s">
        <v>35</v>
      </c>
      <c r="D937" s="26">
        <v>2.7931511254019288</v>
      </c>
      <c r="E937" s="24">
        <v>0.23276259378349407</v>
      </c>
      <c r="F937" s="22">
        <v>2.286065271204444E-6</v>
      </c>
      <c r="G937" s="25">
        <v>85019.346000000005</v>
      </c>
      <c r="H937" s="25">
        <v>19789.323496736331</v>
      </c>
    </row>
    <row r="938" spans="1:8" ht="14.5">
      <c r="A938" s="22">
        <v>796500</v>
      </c>
      <c r="B938" s="22" t="s">
        <v>1019</v>
      </c>
      <c r="C938" s="22" t="s">
        <v>27</v>
      </c>
      <c r="D938" s="26">
        <v>5.793151125401927</v>
      </c>
      <c r="E938" s="24">
        <v>0.4827625937834939</v>
      </c>
      <c r="F938" s="22">
        <v>4.7414267986357415E-6</v>
      </c>
      <c r="G938" s="25">
        <v>951982.67700000003</v>
      </c>
      <c r="H938" s="25">
        <v>459581.62638547411</v>
      </c>
    </row>
    <row r="939" spans="1:8" ht="14.5">
      <c r="A939" s="22">
        <v>849501</v>
      </c>
      <c r="B939" s="22" t="s">
        <v>1020</v>
      </c>
      <c r="C939" s="22" t="s">
        <v>27</v>
      </c>
      <c r="D939" s="26">
        <v>17.793151125401931</v>
      </c>
      <c r="E939" s="24">
        <v>1.4827625937834943</v>
      </c>
      <c r="F939" s="22">
        <v>1.4562872908360941E-5</v>
      </c>
      <c r="G939" s="25">
        <v>5802765.3629999999</v>
      </c>
      <c r="H939" s="25">
        <v>8604123.4207588993</v>
      </c>
    </row>
    <row r="940" spans="1:8" ht="14.5">
      <c r="A940" s="22">
        <v>494005</v>
      </c>
      <c r="B940" s="22" t="s">
        <v>1021</v>
      </c>
      <c r="C940" s="22" t="s">
        <v>60</v>
      </c>
      <c r="D940" s="26">
        <v>12.793151125401931</v>
      </c>
      <c r="E940" s="24">
        <v>1.0660959271168275</v>
      </c>
      <c r="F940" s="22">
        <v>1.0470603695975442E-5</v>
      </c>
      <c r="G940" s="25">
        <v>1695316.9589999998</v>
      </c>
      <c r="H940" s="25">
        <v>1807370.5051619855</v>
      </c>
    </row>
    <row r="941" spans="1:8" ht="14.5">
      <c r="A941" s="22">
        <v>586101</v>
      </c>
      <c r="B941" s="22" t="s">
        <v>1022</v>
      </c>
      <c r="C941" s="22" t="s">
        <v>48</v>
      </c>
      <c r="D941" s="26">
        <v>14.96630225080386</v>
      </c>
      <c r="E941" s="24">
        <v>1.2471918542336551</v>
      </c>
      <c r="F941" s="22">
        <v>1.2249227584844085E-5</v>
      </c>
      <c r="G941" s="25">
        <v>2128213.6290000002</v>
      </c>
      <c r="H941" s="25">
        <v>2654290.7021578462</v>
      </c>
    </row>
    <row r="942" spans="1:8" ht="14.5">
      <c r="A942" s="22">
        <v>341203</v>
      </c>
      <c r="B942" s="22" t="s">
        <v>1023</v>
      </c>
      <c r="C942" s="22" t="s">
        <v>229</v>
      </c>
      <c r="D942" s="26">
        <v>0.70657556270096433</v>
      </c>
      <c r="E942" s="24">
        <v>5.888129689174703E-2</v>
      </c>
      <c r="F942" s="22">
        <v>5.7829948429302318E-7</v>
      </c>
      <c r="G942" s="25">
        <v>2128213.6290000002</v>
      </c>
      <c r="H942" s="25">
        <v>125311.97853821138</v>
      </c>
    </row>
    <row r="943" spans="1:8" ht="14.5">
      <c r="A943" s="22">
        <v>770501</v>
      </c>
      <c r="B943" s="22" t="s">
        <v>1024</v>
      </c>
      <c r="C943" s="22" t="s">
        <v>27</v>
      </c>
      <c r="D943" s="26">
        <v>13.793151125401931</v>
      </c>
      <c r="E943" s="24">
        <v>1.1494292604501608</v>
      </c>
      <c r="F943" s="22">
        <v>1.128905753845254E-5</v>
      </c>
      <c r="G943" s="25">
        <v>2128213.6290000002</v>
      </c>
      <c r="H943" s="25">
        <v>2446231.017661423</v>
      </c>
    </row>
    <row r="944" spans="1:8" ht="14.5">
      <c r="A944" s="22">
        <v>772509</v>
      </c>
      <c r="B944" s="22" t="s">
        <v>1025</v>
      </c>
      <c r="C944" s="22" t="s">
        <v>27</v>
      </c>
      <c r="D944" s="26">
        <v>2.7931511254019288</v>
      </c>
      <c r="E944" s="24">
        <v>0.23276259378349407</v>
      </c>
      <c r="F944" s="22">
        <v>2.286065271204444E-6</v>
      </c>
      <c r="G944" s="25">
        <v>2839568.1569999997</v>
      </c>
      <c r="H944" s="25">
        <v>660945.24944833585</v>
      </c>
    </row>
    <row r="945" spans="1:8" ht="14.5">
      <c r="A945" s="22">
        <v>793502</v>
      </c>
      <c r="B945" s="22" t="s">
        <v>1026</v>
      </c>
      <c r="C945" s="22" t="s">
        <v>27</v>
      </c>
      <c r="D945" s="26">
        <v>2.7931511254019288</v>
      </c>
      <c r="E945" s="24">
        <v>0.23276259378349407</v>
      </c>
      <c r="F945" s="22">
        <v>2.286065271204444E-6</v>
      </c>
      <c r="G945" s="25">
        <v>3261154.9139999999</v>
      </c>
      <c r="H945" s="25">
        <v>759074.87651242747</v>
      </c>
    </row>
    <row r="946" spans="1:8" ht="14.5">
      <c r="A946" s="22">
        <v>800701</v>
      </c>
      <c r="B946" s="22" t="s">
        <v>1027</v>
      </c>
      <c r="C946" s="22" t="s">
        <v>27</v>
      </c>
      <c r="D946" s="26">
        <v>2.7931511254019288</v>
      </c>
      <c r="E946" s="24">
        <v>0.23276259378349407</v>
      </c>
      <c r="F946" s="22">
        <v>2.286065271204444E-6</v>
      </c>
      <c r="G946" s="25">
        <v>951982.67700000003</v>
      </c>
      <c r="H946" s="25">
        <v>221585.95713547425</v>
      </c>
    </row>
    <row r="947" spans="1:8" ht="14.5">
      <c r="A947" s="22">
        <v>911013</v>
      </c>
      <c r="B947" s="22" t="s">
        <v>1028</v>
      </c>
      <c r="C947" s="22" t="s">
        <v>212</v>
      </c>
      <c r="D947" s="26">
        <v>1.8532877813504824</v>
      </c>
      <c r="E947" s="24">
        <v>0.15444064844587355</v>
      </c>
      <c r="F947" s="22">
        <v>1.5168305058621614E-6</v>
      </c>
      <c r="G947" s="25">
        <v>34709.733</v>
      </c>
      <c r="H947" s="25">
        <v>5360.5936719031361</v>
      </c>
    </row>
    <row r="948" spans="1:8" ht="14.5">
      <c r="A948" s="22">
        <v>911023</v>
      </c>
      <c r="B948" s="22" t="s">
        <v>1029</v>
      </c>
      <c r="C948" s="22" t="s">
        <v>212</v>
      </c>
      <c r="D948" s="26">
        <v>0.85328778135048222</v>
      </c>
      <c r="E948" s="24">
        <v>7.110731511254019E-2</v>
      </c>
      <c r="F948" s="22">
        <v>6.983766633850615E-7</v>
      </c>
      <c r="G948" s="25">
        <v>0</v>
      </c>
      <c r="H948" s="25">
        <v>0</v>
      </c>
    </row>
    <row r="949" spans="1:8" ht="14.5">
      <c r="A949" s="22">
        <v>764301</v>
      </c>
      <c r="B949" s="22" t="s">
        <v>1030</v>
      </c>
      <c r="C949" s="22" t="s">
        <v>27</v>
      </c>
      <c r="D949" s="26">
        <v>4.7931511254019279</v>
      </c>
      <c r="E949" s="24">
        <v>0.39942926045016064</v>
      </c>
      <c r="F949" s="22">
        <v>3.9229729561586426E-6</v>
      </c>
      <c r="G949" s="25">
        <v>3480723.2250000001</v>
      </c>
      <c r="H949" s="25">
        <v>1390302.703593448</v>
      </c>
    </row>
    <row r="950" spans="1:8" ht="14.5">
      <c r="A950" s="22">
        <v>671201</v>
      </c>
      <c r="B950" s="22" t="s">
        <v>1031</v>
      </c>
      <c r="C950" s="22" t="s">
        <v>68</v>
      </c>
      <c r="D950" s="26">
        <v>19.793151125401931</v>
      </c>
      <c r="E950" s="24">
        <v>1.6494292604501608</v>
      </c>
      <c r="F950" s="22">
        <v>1.619978059331514E-5</v>
      </c>
      <c r="G950" s="25">
        <v>559645.69499999995</v>
      </c>
      <c r="H950" s="25">
        <v>923095.98481796612</v>
      </c>
    </row>
    <row r="951" spans="1:8" ht="14.5">
      <c r="A951" s="22">
        <v>894402</v>
      </c>
      <c r="B951" s="22" t="s">
        <v>1032</v>
      </c>
      <c r="C951" s="22" t="s">
        <v>96</v>
      </c>
      <c r="D951" s="26">
        <v>7.7931511254019297</v>
      </c>
      <c r="E951" s="24">
        <v>0.64942926045016081</v>
      </c>
      <c r="F951" s="22">
        <v>6.3783344835899426E-6</v>
      </c>
      <c r="G951" s="25">
        <v>377127.09899999999</v>
      </c>
      <c r="H951" s="25">
        <v>244917.37299928456</v>
      </c>
    </row>
    <row r="952" spans="1:8" ht="14.5">
      <c r="A952" s="22">
        <v>143401</v>
      </c>
      <c r="B952" s="22" t="s">
        <v>1033</v>
      </c>
      <c r="C952" s="22" t="s">
        <v>55</v>
      </c>
      <c r="D952" s="26">
        <v>6.9663022508038566</v>
      </c>
      <c r="E952" s="24">
        <v>0.58052518756698801</v>
      </c>
      <c r="F952" s="22">
        <v>5.7015968450272838E-6</v>
      </c>
      <c r="G952" s="25">
        <v>2839568.1569999997</v>
      </c>
      <c r="H952" s="25">
        <v>1648440.8369516712</v>
      </c>
    </row>
    <row r="953" spans="1:8" ht="14.5">
      <c r="A953" s="22">
        <v>874910</v>
      </c>
      <c r="B953" s="22" t="s">
        <v>1034</v>
      </c>
      <c r="C953" s="22" t="s">
        <v>212</v>
      </c>
      <c r="D953" s="26">
        <v>1.103287781350482</v>
      </c>
      <c r="E953" s="24">
        <v>9.1940648445873505E-2</v>
      </c>
      <c r="F953" s="22">
        <v>9.0299012400433621E-7</v>
      </c>
      <c r="G953" s="25">
        <v>120899.07000000002</v>
      </c>
      <c r="H953" s="25">
        <v>11115.538892303053</v>
      </c>
    </row>
    <row r="954" spans="1:8" ht="14.5">
      <c r="A954" s="22">
        <v>574202</v>
      </c>
      <c r="B954" s="22" t="s">
        <v>1035</v>
      </c>
      <c r="C954" s="22" t="s">
        <v>48</v>
      </c>
      <c r="D954" s="26">
        <v>8.9663022508038583</v>
      </c>
      <c r="E954" s="24">
        <v>0.74719185423365486</v>
      </c>
      <c r="F954" s="22">
        <v>7.338504529981485E-6</v>
      </c>
      <c r="G954" s="25">
        <v>3261154.9139999999</v>
      </c>
      <c r="H954" s="25">
        <v>2436708.3871348551</v>
      </c>
    </row>
    <row r="955" spans="1:8" ht="14.5">
      <c r="A955" s="22">
        <v>892903</v>
      </c>
      <c r="B955" s="22" t="s">
        <v>1036</v>
      </c>
      <c r="C955" s="22" t="s">
        <v>48</v>
      </c>
      <c r="D955" s="26">
        <v>6.9663022508038566</v>
      </c>
      <c r="E955" s="24">
        <v>0.58052518756698801</v>
      </c>
      <c r="F955" s="22">
        <v>5.7015968450272838E-6</v>
      </c>
      <c r="G955" s="25">
        <v>1312339.905</v>
      </c>
      <c r="H955" s="25">
        <v>761846.36950176826</v>
      </c>
    </row>
    <row r="956" spans="1:8" ht="14.5">
      <c r="A956" s="22">
        <v>879601</v>
      </c>
      <c r="B956" s="22" t="s">
        <v>1037</v>
      </c>
      <c r="C956" s="22" t="s">
        <v>281</v>
      </c>
      <c r="D956" s="26">
        <v>2.7931511254019288</v>
      </c>
      <c r="E956" s="24">
        <v>0.23276259378349407</v>
      </c>
      <c r="F956" s="22">
        <v>2.286065271204444E-6</v>
      </c>
      <c r="G956" s="25">
        <v>0</v>
      </c>
      <c r="H956" s="25">
        <v>0</v>
      </c>
    </row>
    <row r="957" spans="1:8" ht="14.5">
      <c r="A957" s="22">
        <v>486702</v>
      </c>
      <c r="B957" s="22" t="s">
        <v>1038</v>
      </c>
      <c r="C957" s="22" t="s">
        <v>60</v>
      </c>
      <c r="D957" s="26">
        <v>2.7931511254019288</v>
      </c>
      <c r="E957" s="24">
        <v>0.23276259378349407</v>
      </c>
      <c r="F957" s="22">
        <v>2.286065271204444E-6</v>
      </c>
      <c r="G957" s="25">
        <v>752304.21300000011</v>
      </c>
      <c r="H957" s="25">
        <v>175108.27993213022</v>
      </c>
    </row>
    <row r="958" spans="1:8" ht="14.5">
      <c r="A958" s="22">
        <v>882132</v>
      </c>
      <c r="B958" s="22" t="s">
        <v>1039</v>
      </c>
      <c r="C958" s="22" t="s">
        <v>215</v>
      </c>
      <c r="D958" s="26">
        <v>8.9058401908360132</v>
      </c>
      <c r="E958" s="24">
        <v>0.74215334923633447</v>
      </c>
      <c r="F958" s="22">
        <v>7.2890191246767221E-6</v>
      </c>
      <c r="G958" s="25">
        <v>198508.473</v>
      </c>
      <c r="H958" s="25">
        <v>147323.72808874046</v>
      </c>
    </row>
    <row r="959" spans="1:8" ht="14.5">
      <c r="A959" s="22">
        <v>812602</v>
      </c>
      <c r="B959" s="22" t="s">
        <v>1040</v>
      </c>
      <c r="C959" s="22" t="s">
        <v>27</v>
      </c>
      <c r="D959" s="26">
        <v>2.7931511254019288</v>
      </c>
      <c r="E959" s="24">
        <v>0.23276259378349407</v>
      </c>
      <c r="F959" s="22">
        <v>2.286065271204444E-6</v>
      </c>
      <c r="G959" s="25">
        <v>1863405.6659999997</v>
      </c>
      <c r="H959" s="25">
        <v>433731.13608901913</v>
      </c>
    </row>
    <row r="960" spans="1:8" ht="14.5">
      <c r="A960" s="22">
        <v>962700</v>
      </c>
      <c r="B960" s="22" t="s">
        <v>1041</v>
      </c>
      <c r="C960" s="22" t="s">
        <v>29</v>
      </c>
      <c r="D960" s="26">
        <v>8.9663022508038583</v>
      </c>
      <c r="E960" s="24">
        <v>0.74719185423365486</v>
      </c>
      <c r="F960" s="22">
        <v>7.338504529981485E-6</v>
      </c>
      <c r="G960" s="25">
        <v>0</v>
      </c>
      <c r="H960" s="25">
        <v>0</v>
      </c>
    </row>
    <row r="961" spans="1:8" ht="14.5">
      <c r="A961" s="22">
        <v>829912</v>
      </c>
      <c r="B961" s="22" t="s">
        <v>1042</v>
      </c>
      <c r="C961" s="22" t="s">
        <v>221</v>
      </c>
      <c r="D961" s="26">
        <v>4.7931511254019279</v>
      </c>
      <c r="E961" s="24">
        <v>0.39942926045016064</v>
      </c>
      <c r="F961" s="22">
        <v>3.9229729561586426E-6</v>
      </c>
      <c r="G961" s="25">
        <v>1695316.9589999998</v>
      </c>
      <c r="H961" s="25">
        <v>677159.19916198519</v>
      </c>
    </row>
    <row r="962" spans="1:8" ht="14.5">
      <c r="A962" s="22">
        <v>893808</v>
      </c>
      <c r="B962" s="22" t="s">
        <v>1043</v>
      </c>
      <c r="C962" s="22" t="s">
        <v>42</v>
      </c>
      <c r="D962" s="26">
        <v>5.793151125401927</v>
      </c>
      <c r="E962" s="24">
        <v>0.4827625937834939</v>
      </c>
      <c r="F962" s="22">
        <v>4.7414267986357415E-6</v>
      </c>
      <c r="G962" s="25">
        <v>90089.307000000001</v>
      </c>
      <c r="H962" s="25">
        <v>43491.747519477474</v>
      </c>
    </row>
    <row r="963" spans="1:8" ht="14.5">
      <c r="A963" s="22">
        <v>547505</v>
      </c>
      <c r="B963" s="22" t="s">
        <v>1044</v>
      </c>
      <c r="C963" s="22" t="s">
        <v>29</v>
      </c>
      <c r="D963" s="26">
        <v>6.9663022508038566</v>
      </c>
      <c r="E963" s="24">
        <v>0.58052518756698801</v>
      </c>
      <c r="F963" s="22">
        <v>5.7015968450272838E-6</v>
      </c>
      <c r="G963" s="25">
        <v>3049776.5399999996</v>
      </c>
      <c r="H963" s="25">
        <v>1770472.0979208995</v>
      </c>
    </row>
    <row r="964" spans="1:8" ht="14.5">
      <c r="A964" s="22">
        <v>898205</v>
      </c>
      <c r="B964" s="22" t="s">
        <v>1045</v>
      </c>
      <c r="C964" s="22" t="s">
        <v>281</v>
      </c>
      <c r="D964" s="26">
        <v>2.7931511254019288</v>
      </c>
      <c r="E964" s="24">
        <v>0.23276259378349407</v>
      </c>
      <c r="F964" s="22">
        <v>2.286065271204444E-6</v>
      </c>
      <c r="G964" s="25">
        <v>2307612.2489999998</v>
      </c>
      <c r="H964" s="25">
        <v>537125.81252380216</v>
      </c>
    </row>
    <row r="965" spans="1:8" ht="14.5">
      <c r="A965" s="22">
        <v>864104</v>
      </c>
      <c r="B965" s="22" t="s">
        <v>1046</v>
      </c>
      <c r="C965" s="22" t="s">
        <v>109</v>
      </c>
      <c r="D965" s="26">
        <v>9.7931511254019306</v>
      </c>
      <c r="E965" s="24">
        <v>0.81609592711682755</v>
      </c>
      <c r="F965" s="22">
        <v>8.0152421685441429E-6</v>
      </c>
      <c r="G965" s="25">
        <v>951982.67700000003</v>
      </c>
      <c r="H965" s="25">
        <v>776909.18538547435</v>
      </c>
    </row>
    <row r="966" spans="1:8" ht="14.5">
      <c r="A966" s="22">
        <v>831205</v>
      </c>
      <c r="B966" s="22" t="s">
        <v>1047</v>
      </c>
      <c r="C966" s="22" t="s">
        <v>27</v>
      </c>
      <c r="D966" s="26">
        <v>2.7931511254019288</v>
      </c>
      <c r="E966" s="24">
        <v>0.23276259378349407</v>
      </c>
      <c r="F966" s="22">
        <v>2.286065271204444E-6</v>
      </c>
      <c r="G966" s="25">
        <v>559645.69499999995</v>
      </c>
      <c r="H966" s="25">
        <v>130264.5835679662</v>
      </c>
    </row>
    <row r="967" spans="1:8" ht="14.5">
      <c r="A967" s="22">
        <v>882326</v>
      </c>
      <c r="B967" s="22" t="s">
        <v>1048</v>
      </c>
      <c r="C967" s="22" t="s">
        <v>212</v>
      </c>
      <c r="D967" s="26">
        <v>1.3532877813504824</v>
      </c>
      <c r="E967" s="24">
        <v>0.11277398177920687</v>
      </c>
      <c r="F967" s="22">
        <v>1.1076035846236116E-6</v>
      </c>
      <c r="G967" s="25">
        <v>221908.29300000003</v>
      </c>
      <c r="H967" s="25">
        <v>25025.481791436905</v>
      </c>
    </row>
    <row r="968" spans="1:8" ht="14.5">
      <c r="A968" s="22">
        <v>976203</v>
      </c>
      <c r="B968" s="22" t="s">
        <v>1049</v>
      </c>
      <c r="C968" s="22" t="s">
        <v>35</v>
      </c>
      <c r="D968" s="26">
        <v>11.793151125401931</v>
      </c>
      <c r="E968" s="24">
        <v>0.98276259378349418</v>
      </c>
      <c r="F968" s="22">
        <v>9.6521498534983423E-6</v>
      </c>
      <c r="G968" s="25">
        <v>198118.47600000002</v>
      </c>
      <c r="H968" s="25">
        <v>194703.42735019297</v>
      </c>
    </row>
    <row r="969" spans="1:8" ht="14.5">
      <c r="A969" s="22">
        <v>872202</v>
      </c>
      <c r="B969" s="22" t="s">
        <v>1050</v>
      </c>
      <c r="C969" s="22" t="s">
        <v>212</v>
      </c>
      <c r="D969" s="26">
        <v>1.103287781350482</v>
      </c>
      <c r="E969" s="24">
        <v>9.1940648445873505E-2</v>
      </c>
      <c r="F969" s="22">
        <v>9.0299012400433621E-7</v>
      </c>
      <c r="G969" s="25">
        <v>856823.40899999987</v>
      </c>
      <c r="H969" s="25">
        <v>78776.899827063869</v>
      </c>
    </row>
    <row r="970" spans="1:8" ht="14.5">
      <c r="A970" s="22">
        <v>395081</v>
      </c>
      <c r="B970" s="22" t="s">
        <v>1051</v>
      </c>
      <c r="C970" s="22" t="s">
        <v>251</v>
      </c>
      <c r="D970" s="26">
        <v>5.793151125401927</v>
      </c>
      <c r="E970" s="24">
        <v>0.4827625937834939</v>
      </c>
      <c r="F970" s="22">
        <v>4.7414267986357415E-6</v>
      </c>
      <c r="G970" s="25">
        <v>1451568.834</v>
      </c>
      <c r="H970" s="25">
        <v>700763.13535712194</v>
      </c>
    </row>
    <row r="971" spans="1:8" ht="14.5">
      <c r="A971" s="22">
        <v>878201</v>
      </c>
      <c r="B971" s="22" t="s">
        <v>1052</v>
      </c>
      <c r="C971" s="22" t="s">
        <v>212</v>
      </c>
      <c r="D971" s="26">
        <v>2.103287781350482</v>
      </c>
      <c r="E971" s="24">
        <v>0.17527398177920683</v>
      </c>
      <c r="F971" s="22">
        <v>1.7214439664814359E-6</v>
      </c>
      <c r="G971" s="25">
        <v>243748.125</v>
      </c>
      <c r="H971" s="25">
        <v>42722.704419965827</v>
      </c>
    </row>
    <row r="972" spans="1:8" ht="14.5">
      <c r="A972" s="22">
        <v>361607</v>
      </c>
      <c r="B972" s="22" t="s">
        <v>1053</v>
      </c>
      <c r="C972" s="22" t="s">
        <v>384</v>
      </c>
      <c r="D972" s="26">
        <v>2.7931511254019288</v>
      </c>
      <c r="E972" s="24">
        <v>0.23276259378349407</v>
      </c>
      <c r="F972" s="22">
        <v>2.286065271204444E-6</v>
      </c>
      <c r="G972" s="25">
        <v>6365531.034</v>
      </c>
      <c r="H972" s="25">
        <v>1481657.514283167</v>
      </c>
    </row>
    <row r="973" spans="1:8" ht="14.5">
      <c r="A973" s="22">
        <v>361811</v>
      </c>
      <c r="B973" s="22" t="s">
        <v>1054</v>
      </c>
      <c r="C973" s="22" t="s">
        <v>384</v>
      </c>
      <c r="D973" s="26">
        <v>2.7931511254019288</v>
      </c>
      <c r="E973" s="24">
        <v>0.23276259378349407</v>
      </c>
      <c r="F973" s="22">
        <v>2.286065271204444E-6</v>
      </c>
      <c r="G973" s="25">
        <v>6365531.034</v>
      </c>
      <c r="H973" s="25">
        <v>1481657.514283167</v>
      </c>
    </row>
    <row r="974" spans="1:8" ht="14.5">
      <c r="A974" s="22">
        <v>378501</v>
      </c>
      <c r="B974" s="22" t="s">
        <v>1055</v>
      </c>
      <c r="C974" s="22" t="s">
        <v>384</v>
      </c>
      <c r="D974" s="26">
        <v>14.793151125401931</v>
      </c>
      <c r="E974" s="24">
        <v>1.2327625937834943</v>
      </c>
      <c r="F974" s="22">
        <v>1.2107511380929641E-5</v>
      </c>
      <c r="G974" s="25">
        <v>198118.47600000002</v>
      </c>
      <c r="H974" s="25">
        <v>244233.04635019301</v>
      </c>
    </row>
    <row r="975" spans="1:8" ht="14.5">
      <c r="A975" s="22">
        <v>792901</v>
      </c>
      <c r="B975" s="22" t="s">
        <v>1056</v>
      </c>
      <c r="C975" s="22" t="s">
        <v>221</v>
      </c>
      <c r="D975" s="26">
        <v>5.793151125401927</v>
      </c>
      <c r="E975" s="24">
        <v>0.4827625937834939</v>
      </c>
      <c r="F975" s="22">
        <v>4.7414267986357415E-6</v>
      </c>
      <c r="G975" s="25">
        <v>2839568.1569999997</v>
      </c>
      <c r="H975" s="25">
        <v>1370837.2886983352</v>
      </c>
    </row>
    <row r="976" spans="1:8" ht="14.5">
      <c r="A976" s="22">
        <v>879391</v>
      </c>
      <c r="B976" s="22" t="s">
        <v>1057</v>
      </c>
      <c r="C976" s="22" t="s">
        <v>215</v>
      </c>
      <c r="D976" s="26">
        <v>8.9058401908360132</v>
      </c>
      <c r="E976" s="24">
        <v>0.74215334923633447</v>
      </c>
      <c r="F976" s="22">
        <v>7.2890191246767221E-6</v>
      </c>
      <c r="G976" s="25">
        <v>679374.77400000009</v>
      </c>
      <c r="H976" s="25">
        <v>504200.26391077787</v>
      </c>
    </row>
    <row r="977" spans="1:8" ht="14.5">
      <c r="A977" s="22">
        <v>274901</v>
      </c>
      <c r="B977" s="22" t="s">
        <v>1058</v>
      </c>
      <c r="C977" s="22" t="s">
        <v>74</v>
      </c>
      <c r="D977" s="26">
        <v>3.7931511254019279</v>
      </c>
      <c r="E977" s="24">
        <v>0.31609592711682732</v>
      </c>
      <c r="F977" s="22">
        <v>3.1045191136815429E-6</v>
      </c>
      <c r="G977" s="25">
        <v>559645.69499999995</v>
      </c>
      <c r="H977" s="25">
        <v>176901.72481796617</v>
      </c>
    </row>
    <row r="978" spans="1:8" ht="14.5">
      <c r="A978" s="22">
        <v>862320</v>
      </c>
      <c r="B978" s="22" t="s">
        <v>1059</v>
      </c>
      <c r="C978" s="22" t="s">
        <v>109</v>
      </c>
      <c r="D978" s="26">
        <v>10.793151125401931</v>
      </c>
      <c r="E978" s="24">
        <v>0.89942926045016092</v>
      </c>
      <c r="F978" s="22">
        <v>8.8336960110212426E-6</v>
      </c>
      <c r="G978" s="25">
        <v>951982.67700000003</v>
      </c>
      <c r="H978" s="25">
        <v>856241.07513547444</v>
      </c>
    </row>
    <row r="979" spans="1:8" ht="14.5">
      <c r="A979" s="22">
        <v>862329</v>
      </c>
      <c r="B979" s="22" t="s">
        <v>1060</v>
      </c>
      <c r="C979" s="22" t="s">
        <v>109</v>
      </c>
      <c r="D979" s="26">
        <v>8.7931511254019306</v>
      </c>
      <c r="E979" s="24">
        <v>0.73276259378349418</v>
      </c>
      <c r="F979" s="22">
        <v>7.1967883260670432E-6</v>
      </c>
      <c r="G979" s="25">
        <v>1695316.9589999998</v>
      </c>
      <c r="H979" s="25">
        <v>1242264.8521619856</v>
      </c>
    </row>
    <row r="980" spans="1:8" ht="14.5">
      <c r="A980" s="22">
        <v>898202</v>
      </c>
      <c r="B980" s="22" t="s">
        <v>1061</v>
      </c>
      <c r="C980" s="22" t="s">
        <v>281</v>
      </c>
      <c r="D980" s="26">
        <v>16.793151125401931</v>
      </c>
      <c r="E980" s="24">
        <v>1.3994292604501608</v>
      </c>
      <c r="F980" s="22">
        <v>1.3744419065883839E-5</v>
      </c>
      <c r="G980" s="25">
        <v>211768.37099999998</v>
      </c>
      <c r="H980" s="25">
        <v>296354.85481526528</v>
      </c>
    </row>
    <row r="981" spans="1:8" ht="14.5">
      <c r="A981" s="22">
        <v>971100</v>
      </c>
      <c r="B981" s="22" t="s">
        <v>1062</v>
      </c>
      <c r="C981" s="22" t="s">
        <v>35</v>
      </c>
      <c r="D981" s="26">
        <v>2.7931511254019288</v>
      </c>
      <c r="E981" s="24">
        <v>0.23276259378349407</v>
      </c>
      <c r="F981" s="22">
        <v>2.286065271204444E-6</v>
      </c>
      <c r="G981" s="25">
        <v>73319.436000000002</v>
      </c>
      <c r="H981" s="25">
        <v>17066.022098102891</v>
      </c>
    </row>
    <row r="982" spans="1:8" ht="14.5">
      <c r="A982" s="22" t="s">
        <v>1063</v>
      </c>
      <c r="B982" s="22" t="s">
        <v>1064</v>
      </c>
      <c r="C982" s="22" t="s">
        <v>664</v>
      </c>
      <c r="D982" s="26">
        <v>2.7931511254019288</v>
      </c>
      <c r="E982" s="24">
        <v>0.23276259378349407</v>
      </c>
      <c r="F982" s="22">
        <v>2.286065271204444E-6</v>
      </c>
      <c r="G982" s="25">
        <v>0</v>
      </c>
      <c r="H982" s="25">
        <v>0</v>
      </c>
    </row>
    <row r="983" spans="1:8" ht="14.5">
      <c r="A983" s="22">
        <v>380701</v>
      </c>
      <c r="B983" s="22" t="s">
        <v>1065</v>
      </c>
      <c r="C983" s="22" t="s">
        <v>251</v>
      </c>
      <c r="D983" s="26">
        <v>2.7931511254019288</v>
      </c>
      <c r="E983" s="24">
        <v>0.23276259378349407</v>
      </c>
      <c r="F983" s="22">
        <v>2.286065271204444E-6</v>
      </c>
      <c r="G983" s="25">
        <v>3480723.2250000001</v>
      </c>
      <c r="H983" s="25">
        <v>810182.16609344841</v>
      </c>
    </row>
    <row r="984" spans="1:8" ht="14.5">
      <c r="A984" s="22">
        <v>555703</v>
      </c>
      <c r="B984" s="22" t="s">
        <v>1066</v>
      </c>
      <c r="C984" s="22" t="s">
        <v>48</v>
      </c>
      <c r="D984" s="26">
        <v>6.9663022508038566</v>
      </c>
      <c r="E984" s="24">
        <v>0.58052518756698801</v>
      </c>
      <c r="F984" s="22">
        <v>5.7015968450272838E-6</v>
      </c>
      <c r="G984" s="25">
        <v>3480723.2250000001</v>
      </c>
      <c r="H984" s="25">
        <v>2020647.5030618964</v>
      </c>
    </row>
    <row r="985" spans="1:8" ht="14.5">
      <c r="A985" s="22">
        <v>879431</v>
      </c>
      <c r="B985" s="22" t="s">
        <v>1067</v>
      </c>
      <c r="C985" s="22" t="s">
        <v>215</v>
      </c>
      <c r="D985" s="26">
        <v>16.59236519083602</v>
      </c>
      <c r="E985" s="24">
        <v>1.382697099236335</v>
      </c>
      <c r="F985" s="22">
        <v>1.3580085046223016E-5</v>
      </c>
      <c r="G985" s="25">
        <v>274167.891</v>
      </c>
      <c r="H985" s="25">
        <v>379091.14758944366</v>
      </c>
    </row>
    <row r="986" spans="1:8" ht="14.5">
      <c r="A986" s="22">
        <v>768701</v>
      </c>
      <c r="B986" s="22" t="s">
        <v>1068</v>
      </c>
      <c r="C986" s="22" t="s">
        <v>27</v>
      </c>
      <c r="D986" s="26">
        <v>6.7931511254019288</v>
      </c>
      <c r="E986" s="24">
        <v>0.56609592711682744</v>
      </c>
      <c r="F986" s="22">
        <v>5.5598806411128429E-6</v>
      </c>
      <c r="G986" s="25">
        <v>1863405.6659999997</v>
      </c>
      <c r="H986" s="25">
        <v>1054866.3580890191</v>
      </c>
    </row>
    <row r="987" spans="1:8" ht="14.5">
      <c r="A987" s="22">
        <v>512301</v>
      </c>
      <c r="B987" s="22" t="s">
        <v>1069</v>
      </c>
      <c r="C987" s="22" t="s">
        <v>29</v>
      </c>
      <c r="D987" s="26">
        <v>10.966302250803858</v>
      </c>
      <c r="E987" s="24">
        <v>0.91385852090032149</v>
      </c>
      <c r="F987" s="22">
        <v>8.9754122149356844E-6</v>
      </c>
      <c r="G987" s="25">
        <v>3261154.9139999999</v>
      </c>
      <c r="H987" s="25">
        <v>2980234.2061348548</v>
      </c>
    </row>
    <row r="988" spans="1:8" ht="14.5">
      <c r="A988" s="22">
        <v>518801</v>
      </c>
      <c r="B988" s="22" t="s">
        <v>1070</v>
      </c>
      <c r="C988" s="22" t="s">
        <v>29</v>
      </c>
      <c r="D988" s="26">
        <v>22.96630225080386</v>
      </c>
      <c r="E988" s="24">
        <v>1.9138585209003216</v>
      </c>
      <c r="F988" s="22">
        <v>1.8796858324660883E-5</v>
      </c>
      <c r="G988" s="25">
        <v>3261154.9139999999</v>
      </c>
      <c r="H988" s="25">
        <v>6241389.1201348556</v>
      </c>
    </row>
    <row r="989" spans="1:8" ht="14.5">
      <c r="A989" s="22">
        <v>518904</v>
      </c>
      <c r="B989" s="22" t="s">
        <v>1071</v>
      </c>
      <c r="C989" s="22" t="s">
        <v>29</v>
      </c>
      <c r="D989" s="26">
        <v>8.9663022508038583</v>
      </c>
      <c r="E989" s="24">
        <v>0.74719185423365486</v>
      </c>
      <c r="F989" s="22">
        <v>7.338504529981485E-6</v>
      </c>
      <c r="G989" s="25">
        <v>3480723.2250000001</v>
      </c>
      <c r="H989" s="25">
        <v>2600768.0405618972</v>
      </c>
    </row>
    <row r="990" spans="1:8" ht="14.5">
      <c r="A990" s="22">
        <v>973700</v>
      </c>
      <c r="B990" s="22" t="s">
        <v>1072</v>
      </c>
      <c r="C990" s="22" t="s">
        <v>35</v>
      </c>
      <c r="D990" s="26">
        <v>3.7931511254019279</v>
      </c>
      <c r="E990" s="24">
        <v>0.31609592711682732</v>
      </c>
      <c r="F990" s="22">
        <v>3.1045191136815429E-6</v>
      </c>
      <c r="G990" s="25">
        <v>198118.47600000002</v>
      </c>
      <c r="H990" s="25">
        <v>62624.443350192909</v>
      </c>
    </row>
    <row r="991" spans="1:8" ht="14.5">
      <c r="A991" s="22">
        <v>898006</v>
      </c>
      <c r="B991" s="22" t="s">
        <v>1073</v>
      </c>
      <c r="C991" s="22" t="s">
        <v>281</v>
      </c>
      <c r="D991" s="26">
        <v>19.793151125401931</v>
      </c>
      <c r="E991" s="24">
        <v>1.6494292604501608</v>
      </c>
      <c r="F991" s="22">
        <v>1.619978059331514E-5</v>
      </c>
      <c r="G991" s="25">
        <v>44849.654999999999</v>
      </c>
      <c r="H991" s="25">
        <v>73976.333278094855</v>
      </c>
    </row>
    <row r="992" spans="1:8" ht="14.5">
      <c r="A992" s="22">
        <v>879523</v>
      </c>
      <c r="B992" s="22" t="s">
        <v>1074</v>
      </c>
      <c r="C992" s="22" t="s">
        <v>215</v>
      </c>
      <c r="D992" s="26">
        <v>24.278890190836023</v>
      </c>
      <c r="E992" s="24">
        <v>2.0232408492363354</v>
      </c>
      <c r="F992" s="22">
        <v>1.9871150967769308E-5</v>
      </c>
      <c r="G992" s="25">
        <v>214888.34699999998</v>
      </c>
      <c r="H992" s="25">
        <v>434770.88167527231</v>
      </c>
    </row>
    <row r="993" spans="1:8" ht="14.5">
      <c r="A993" s="22">
        <v>542802</v>
      </c>
      <c r="B993" s="22" t="s">
        <v>1075</v>
      </c>
      <c r="C993" s="22" t="s">
        <v>29</v>
      </c>
      <c r="D993" s="26">
        <v>16.96630225080386</v>
      </c>
      <c r="E993" s="24">
        <v>1.4138585209003216</v>
      </c>
      <c r="F993" s="22">
        <v>1.3886135269798283E-5</v>
      </c>
      <c r="G993" s="25">
        <v>90089.307000000001</v>
      </c>
      <c r="H993" s="25">
        <v>127373.53434395499</v>
      </c>
    </row>
    <row r="994" spans="1:8" ht="14.5">
      <c r="A994" s="22">
        <v>898107</v>
      </c>
      <c r="B994" s="22" t="s">
        <v>1076</v>
      </c>
      <c r="C994" s="22" t="s">
        <v>281</v>
      </c>
      <c r="D994" s="26">
        <v>3.7931511254019279</v>
      </c>
      <c r="E994" s="24">
        <v>0.31609592711682732</v>
      </c>
      <c r="F994" s="22">
        <v>3.1045191136815429E-6</v>
      </c>
      <c r="G994" s="25">
        <v>386097.03</v>
      </c>
      <c r="H994" s="25">
        <v>122043.69865490351</v>
      </c>
    </row>
    <row r="995" spans="1:8" ht="14.5">
      <c r="A995" s="22">
        <v>906824</v>
      </c>
      <c r="B995" s="22" t="s">
        <v>1077</v>
      </c>
      <c r="C995" s="22" t="s">
        <v>212</v>
      </c>
      <c r="D995" s="26">
        <v>0.35328778135048217</v>
      </c>
      <c r="E995" s="24">
        <v>2.9440648445873515E-2</v>
      </c>
      <c r="F995" s="22">
        <v>2.8914974214651159E-7</v>
      </c>
      <c r="G995" s="25">
        <v>128699.01</v>
      </c>
      <c r="H995" s="25">
        <v>3788.98230874196</v>
      </c>
    </row>
    <row r="996" spans="1:8" ht="14.5">
      <c r="A996" s="22">
        <v>906907</v>
      </c>
      <c r="B996" s="22" t="s">
        <v>1078</v>
      </c>
      <c r="C996" s="22" t="s">
        <v>212</v>
      </c>
      <c r="D996" s="26">
        <v>0.60328778135048222</v>
      </c>
      <c r="E996" s="24">
        <v>5.0273981779206854E-2</v>
      </c>
      <c r="F996" s="22">
        <v>4.9376320276578657E-7</v>
      </c>
      <c r="G996" s="25">
        <v>52649.595000000001</v>
      </c>
      <c r="H996" s="25">
        <v>2646.9047797126204</v>
      </c>
    </row>
    <row r="997" spans="1:8" ht="14.5">
      <c r="A997" s="22">
        <v>202402</v>
      </c>
      <c r="B997" s="22" t="s">
        <v>1079</v>
      </c>
      <c r="C997" s="22" t="s">
        <v>39</v>
      </c>
      <c r="D997" s="26">
        <v>2.7931511254019288</v>
      </c>
      <c r="E997" s="24">
        <v>0.23276259378349407</v>
      </c>
      <c r="F997" s="22">
        <v>2.286065271204444E-6</v>
      </c>
      <c r="G997" s="25">
        <v>1312339.905</v>
      </c>
      <c r="H997" s="25">
        <v>305463.64021338418</v>
      </c>
    </row>
    <row r="998" spans="1:8" ht="14.5">
      <c r="A998" s="22">
        <v>767802</v>
      </c>
      <c r="B998" s="22" t="s">
        <v>1080</v>
      </c>
      <c r="C998" s="22" t="s">
        <v>27</v>
      </c>
      <c r="D998" s="26">
        <v>3.7931511254019279</v>
      </c>
      <c r="E998" s="24">
        <v>0.31609592711682732</v>
      </c>
      <c r="F998" s="22">
        <v>3.1045191136815429E-6</v>
      </c>
      <c r="G998" s="25">
        <v>1863405.6659999997</v>
      </c>
      <c r="H998" s="25">
        <v>589014.94158901903</v>
      </c>
    </row>
    <row r="999" spans="1:8" ht="14.5">
      <c r="A999" s="22">
        <v>570101</v>
      </c>
      <c r="B999" s="22" t="s">
        <v>1081</v>
      </c>
      <c r="C999" s="22" t="s">
        <v>48</v>
      </c>
      <c r="D999" s="26">
        <v>6.9663022508038566</v>
      </c>
      <c r="E999" s="24">
        <v>0.58052518756698801</v>
      </c>
      <c r="F999" s="22">
        <v>5.7015968450272838E-6</v>
      </c>
      <c r="G999" s="25">
        <v>2128213.6290000002</v>
      </c>
      <c r="H999" s="25">
        <v>1235481.6161578454</v>
      </c>
    </row>
    <row r="1000" spans="1:8" ht="14.5">
      <c r="A1000" s="22">
        <v>15410</v>
      </c>
      <c r="B1000" s="22" t="s">
        <v>1082</v>
      </c>
      <c r="C1000" s="22" t="s">
        <v>87</v>
      </c>
      <c r="D1000" s="26">
        <v>0.70657556270096433</v>
      </c>
      <c r="E1000" s="24">
        <v>5.888129689174703E-2</v>
      </c>
      <c r="F1000" s="22">
        <v>5.7829948429302318E-7</v>
      </c>
      <c r="G1000" s="25">
        <v>3851610.372</v>
      </c>
      <c r="H1000" s="25">
        <v>226787.81382506422</v>
      </c>
    </row>
    <row r="1001" spans="1:8" ht="14.5">
      <c r="A1001" s="22">
        <v>385205</v>
      </c>
      <c r="B1001" s="22" t="s">
        <v>1083</v>
      </c>
      <c r="C1001" s="22" t="s">
        <v>251</v>
      </c>
      <c r="D1001" s="26">
        <v>3.7931511254019279</v>
      </c>
      <c r="E1001" s="24">
        <v>0.31609592711682732</v>
      </c>
      <c r="F1001" s="22">
        <v>3.1045191136815429E-6</v>
      </c>
      <c r="G1001" s="25">
        <v>3480723.2250000001</v>
      </c>
      <c r="H1001" s="25">
        <v>1100242.4348434482</v>
      </c>
    </row>
    <row r="1002" spans="1:8" ht="14.5">
      <c r="A1002" s="22">
        <v>911007</v>
      </c>
      <c r="B1002" s="22" t="s">
        <v>1084</v>
      </c>
      <c r="C1002" s="22" t="s">
        <v>212</v>
      </c>
      <c r="D1002" s="26">
        <v>0.85328778135048222</v>
      </c>
      <c r="E1002" s="24">
        <v>7.110731511254019E-2</v>
      </c>
      <c r="F1002" s="22">
        <v>6.983766633850615E-7</v>
      </c>
      <c r="G1002" s="25">
        <v>24179.813999999998</v>
      </c>
      <c r="H1002" s="25">
        <v>1719.3616534606108</v>
      </c>
    </row>
    <row r="1003" spans="1:8" ht="14.5">
      <c r="A1003" s="22">
        <v>911203</v>
      </c>
      <c r="B1003" s="22" t="s">
        <v>1085</v>
      </c>
      <c r="C1003" s="22" t="s">
        <v>212</v>
      </c>
      <c r="D1003" s="26">
        <v>0.35328778135048217</v>
      </c>
      <c r="E1003" s="24">
        <v>2.9440648445873515E-2</v>
      </c>
      <c r="F1003" s="22">
        <v>2.8914974214651159E-7</v>
      </c>
      <c r="G1003" s="25">
        <v>1564667.9639999999</v>
      </c>
      <c r="H1003" s="25">
        <v>46064.839462644675</v>
      </c>
    </row>
    <row r="1004" spans="1:8" ht="14.5">
      <c r="A1004" s="22">
        <v>937203</v>
      </c>
      <c r="B1004" s="22" t="s">
        <v>1086</v>
      </c>
      <c r="C1004" s="22" t="s">
        <v>135</v>
      </c>
      <c r="D1004" s="26">
        <v>37.79315112540192</v>
      </c>
      <c r="E1004" s="24">
        <v>3.1494292604501601</v>
      </c>
      <c r="F1004" s="22">
        <v>3.0931949757902925E-5</v>
      </c>
      <c r="G1004" s="25">
        <v>30029.769000000004</v>
      </c>
      <c r="H1004" s="25">
        <v>94576.633173159164</v>
      </c>
    </row>
    <row r="1005" spans="1:8" ht="14.5">
      <c r="A1005" s="22">
        <v>218406</v>
      </c>
      <c r="B1005" s="22" t="s">
        <v>1087</v>
      </c>
      <c r="C1005" s="22" t="s">
        <v>39</v>
      </c>
      <c r="D1005" s="26">
        <v>2.7931511254019288</v>
      </c>
      <c r="E1005" s="24">
        <v>0.23276259378349407</v>
      </c>
      <c r="F1005" s="22">
        <v>2.286065271204444E-6</v>
      </c>
      <c r="G1005" s="25">
        <v>3261154.9139999999</v>
      </c>
      <c r="H1005" s="25">
        <v>759074.87651242747</v>
      </c>
    </row>
    <row r="1006" spans="1:8" ht="14.5">
      <c r="A1006" s="22">
        <v>815103</v>
      </c>
      <c r="B1006" s="22" t="s">
        <v>1088</v>
      </c>
      <c r="C1006" s="22" t="s">
        <v>27</v>
      </c>
      <c r="D1006" s="26">
        <v>3.7931511254019279</v>
      </c>
      <c r="E1006" s="24">
        <v>0.31609592711682732</v>
      </c>
      <c r="F1006" s="22">
        <v>3.1045191136815429E-6</v>
      </c>
      <c r="G1006" s="25">
        <v>3851610.372</v>
      </c>
      <c r="H1006" s="25">
        <v>1217478.3514301281</v>
      </c>
    </row>
    <row r="1007" spans="1:8" ht="14.5">
      <c r="A1007" s="22">
        <v>219501</v>
      </c>
      <c r="B1007" s="22" t="s">
        <v>1089</v>
      </c>
      <c r="C1007" s="22" t="s">
        <v>39</v>
      </c>
      <c r="D1007" s="26">
        <v>11.793151125401931</v>
      </c>
      <c r="E1007" s="24">
        <v>0.98276259378349418</v>
      </c>
      <c r="F1007" s="22">
        <v>9.6521498534983423E-6</v>
      </c>
      <c r="G1007" s="25">
        <v>2839568.1569999997</v>
      </c>
      <c r="H1007" s="25">
        <v>2790621.3671983359</v>
      </c>
    </row>
    <row r="1008" spans="1:8" ht="14.5">
      <c r="A1008" s="22">
        <v>768301</v>
      </c>
      <c r="B1008" s="22" t="s">
        <v>1090</v>
      </c>
      <c r="C1008" s="22" t="s">
        <v>27</v>
      </c>
      <c r="D1008" s="26">
        <v>2.7931511254019288</v>
      </c>
      <c r="E1008" s="24">
        <v>0.23276259378349407</v>
      </c>
      <c r="F1008" s="22">
        <v>2.286065271204444E-6</v>
      </c>
      <c r="G1008" s="25">
        <v>951982.67700000003</v>
      </c>
      <c r="H1008" s="25">
        <v>221585.95713547425</v>
      </c>
    </row>
    <row r="1009" spans="1:8" ht="14.5">
      <c r="A1009" s="22">
        <v>797403</v>
      </c>
      <c r="B1009" s="22" t="s">
        <v>1091</v>
      </c>
      <c r="C1009" s="22" t="s">
        <v>27</v>
      </c>
      <c r="D1009" s="26">
        <v>3.7931511254019279</v>
      </c>
      <c r="E1009" s="24">
        <v>0.31609592711682732</v>
      </c>
      <c r="F1009" s="22">
        <v>3.1045191136815429E-6</v>
      </c>
      <c r="G1009" s="25">
        <v>2128213.6290000002</v>
      </c>
      <c r="H1009" s="25">
        <v>672719.66016142268</v>
      </c>
    </row>
    <row r="1010" spans="1:8" ht="14.5">
      <c r="A1010" s="22">
        <v>42315</v>
      </c>
      <c r="B1010" s="22" t="s">
        <v>1092</v>
      </c>
      <c r="C1010" s="22" t="s">
        <v>87</v>
      </c>
      <c r="D1010" s="26">
        <v>1.2065755627009644</v>
      </c>
      <c r="E1010" s="24">
        <v>0.10054796355841371</v>
      </c>
      <c r="F1010" s="22">
        <v>9.8752640553157314E-7</v>
      </c>
      <c r="G1010" s="25">
        <v>1695316.9589999998</v>
      </c>
      <c r="H1010" s="25">
        <v>170460.66781349274</v>
      </c>
    </row>
    <row r="1011" spans="1:8" ht="14.5">
      <c r="A1011" s="22">
        <v>53111</v>
      </c>
      <c r="B1011" s="22" t="s">
        <v>1093</v>
      </c>
      <c r="C1011" s="22" t="s">
        <v>87</v>
      </c>
      <c r="D1011" s="26">
        <v>3.2065755627009649</v>
      </c>
      <c r="E1011" s="24">
        <v>0.26721463022508041</v>
      </c>
      <c r="F1011" s="22">
        <v>2.6244340904857726E-6</v>
      </c>
      <c r="G1011" s="25">
        <v>141178.91399999999</v>
      </c>
      <c r="H1011" s="25">
        <v>37725.071300088428</v>
      </c>
    </row>
    <row r="1012" spans="1:8" ht="14.5">
      <c r="A1012" s="22">
        <v>592201</v>
      </c>
      <c r="B1012" s="22" t="s">
        <v>1094</v>
      </c>
      <c r="C1012" s="22" t="s">
        <v>48</v>
      </c>
      <c r="D1012" s="26">
        <v>8.9663022508038583</v>
      </c>
      <c r="E1012" s="24">
        <v>0.74719185423365486</v>
      </c>
      <c r="F1012" s="22">
        <v>7.338504529981485E-6</v>
      </c>
      <c r="G1012" s="25">
        <v>2839568.1569999997</v>
      </c>
      <c r="H1012" s="25">
        <v>2121702.1964516719</v>
      </c>
    </row>
    <row r="1013" spans="1:8" ht="14.5">
      <c r="A1013" s="22">
        <v>602002</v>
      </c>
      <c r="B1013" s="22" t="s">
        <v>1095</v>
      </c>
      <c r="C1013" s="22" t="s">
        <v>48</v>
      </c>
      <c r="D1013" s="26">
        <v>10.966302250803858</v>
      </c>
      <c r="E1013" s="24">
        <v>0.91385852090032149</v>
      </c>
      <c r="F1013" s="22">
        <v>8.9754122149356844E-6</v>
      </c>
      <c r="G1013" s="25">
        <v>3261154.9139999999</v>
      </c>
      <c r="H1013" s="25">
        <v>2980234.2061348548</v>
      </c>
    </row>
    <row r="1014" spans="1:8" ht="14.5">
      <c r="A1014" s="22">
        <v>882212</v>
      </c>
      <c r="B1014" s="22" t="s">
        <v>1096</v>
      </c>
      <c r="C1014" s="22" t="s">
        <v>215</v>
      </c>
      <c r="D1014" s="26">
        <v>18.129670190836023</v>
      </c>
      <c r="E1014" s="24">
        <v>1.5108058492363352</v>
      </c>
      <c r="F1014" s="22">
        <v>1.4838298230532276E-5</v>
      </c>
      <c r="G1014" s="25">
        <v>198508.473</v>
      </c>
      <c r="H1014" s="25">
        <v>299907.76213137311</v>
      </c>
    </row>
    <row r="1015" spans="1:8" ht="14.5">
      <c r="A1015" s="22">
        <v>895912</v>
      </c>
      <c r="B1015" s="22" t="s">
        <v>1097</v>
      </c>
      <c r="C1015" s="22" t="s">
        <v>96</v>
      </c>
      <c r="D1015" s="26">
        <v>4.7931511254019279</v>
      </c>
      <c r="E1015" s="24">
        <v>0.39942926045016064</v>
      </c>
      <c r="F1015" s="22">
        <v>3.9229729561586426E-6</v>
      </c>
      <c r="G1015" s="25">
        <v>0</v>
      </c>
      <c r="H1015" s="25">
        <v>0</v>
      </c>
    </row>
    <row r="1016" spans="1:8" ht="14.5">
      <c r="A1016" s="22">
        <v>397303</v>
      </c>
      <c r="B1016" s="22" t="s">
        <v>1098</v>
      </c>
      <c r="C1016" s="22" t="s">
        <v>251</v>
      </c>
      <c r="D1016" s="26">
        <v>3.7931511254019279</v>
      </c>
      <c r="E1016" s="24">
        <v>0.31609592711682732</v>
      </c>
      <c r="F1016" s="22">
        <v>3.1045191136815429E-6</v>
      </c>
      <c r="G1016" s="25">
        <v>1863405.6659999997</v>
      </c>
      <c r="H1016" s="25">
        <v>589014.94158901903</v>
      </c>
    </row>
    <row r="1017" spans="1:8" ht="14.5">
      <c r="A1017" s="22">
        <v>397306</v>
      </c>
      <c r="B1017" s="22" t="s">
        <v>1099</v>
      </c>
      <c r="C1017" s="22" t="s">
        <v>251</v>
      </c>
      <c r="D1017" s="26">
        <v>2.7931511254019288</v>
      </c>
      <c r="E1017" s="24">
        <v>0.23276259378349407</v>
      </c>
      <c r="F1017" s="22">
        <v>2.286065271204444E-6</v>
      </c>
      <c r="G1017" s="25">
        <v>1863405.6659999997</v>
      </c>
      <c r="H1017" s="25">
        <v>433731.13608901913</v>
      </c>
    </row>
    <row r="1018" spans="1:8" ht="14.5">
      <c r="A1018" s="22">
        <v>397801</v>
      </c>
      <c r="B1018" s="22" t="s">
        <v>1100</v>
      </c>
      <c r="C1018" s="22" t="s">
        <v>251</v>
      </c>
      <c r="D1018" s="26">
        <v>8.7931511254019306</v>
      </c>
      <c r="E1018" s="24">
        <v>0.73276259378349418</v>
      </c>
      <c r="F1018" s="22">
        <v>7.1967883260670432E-6</v>
      </c>
      <c r="G1018" s="25">
        <v>1863405.6659999997</v>
      </c>
      <c r="H1018" s="25">
        <v>1365433.9690890193</v>
      </c>
    </row>
    <row r="1019" spans="1:8" ht="14.5">
      <c r="A1019" s="22">
        <v>397901</v>
      </c>
      <c r="B1019" s="22" t="s">
        <v>1101</v>
      </c>
      <c r="C1019" s="22" t="s">
        <v>251</v>
      </c>
      <c r="D1019" s="26">
        <v>5.793151125401927</v>
      </c>
      <c r="E1019" s="24">
        <v>0.4827625937834939</v>
      </c>
      <c r="F1019" s="22">
        <v>4.7414267986357415E-6</v>
      </c>
      <c r="G1019" s="25">
        <v>1863405.6659999997</v>
      </c>
      <c r="H1019" s="25">
        <v>899582.55258901883</v>
      </c>
    </row>
    <row r="1020" spans="1:8" ht="14.5">
      <c r="A1020" s="22">
        <v>834910</v>
      </c>
      <c r="B1020" s="22" t="s">
        <v>1102</v>
      </c>
      <c r="C1020" s="22" t="s">
        <v>27</v>
      </c>
      <c r="D1020" s="26">
        <v>5.793151125401927</v>
      </c>
      <c r="E1020" s="24">
        <v>0.4827625937834939</v>
      </c>
      <c r="F1020" s="22">
        <v>4.7414267986357415E-6</v>
      </c>
      <c r="G1020" s="25">
        <v>1695316.9589999998</v>
      </c>
      <c r="H1020" s="25">
        <v>818435.61241198506</v>
      </c>
    </row>
    <row r="1021" spans="1:8" ht="14.5">
      <c r="A1021" s="22">
        <v>834940</v>
      </c>
      <c r="B1021" s="22" t="s">
        <v>1103</v>
      </c>
      <c r="C1021" s="22" t="s">
        <v>27</v>
      </c>
      <c r="D1021" s="26">
        <v>11.793151125401931</v>
      </c>
      <c r="E1021" s="24">
        <v>0.98276259378349418</v>
      </c>
      <c r="F1021" s="22">
        <v>9.6521498534983423E-6</v>
      </c>
      <c r="G1021" s="25">
        <v>1695316.9589999998</v>
      </c>
      <c r="H1021" s="25">
        <v>1666094.0919119855</v>
      </c>
    </row>
    <row r="1022" spans="1:8" ht="14.5">
      <c r="A1022" s="22">
        <v>862510</v>
      </c>
      <c r="B1022" s="22" t="s">
        <v>1104</v>
      </c>
      <c r="C1022" s="22" t="s">
        <v>109</v>
      </c>
      <c r="D1022" s="26">
        <v>5.793151125401927</v>
      </c>
      <c r="E1022" s="24">
        <v>0.4827625937834939</v>
      </c>
      <c r="F1022" s="22">
        <v>4.7414267986357415E-6</v>
      </c>
      <c r="G1022" s="25">
        <v>1863405.6659999997</v>
      </c>
      <c r="H1022" s="25">
        <v>899582.55258901883</v>
      </c>
    </row>
    <row r="1023" spans="1:8" ht="14.5">
      <c r="A1023" s="22">
        <v>841001</v>
      </c>
      <c r="B1023" s="22" t="s">
        <v>1105</v>
      </c>
      <c r="C1023" s="22" t="s">
        <v>27</v>
      </c>
      <c r="D1023" s="26">
        <v>3.7931511254019279</v>
      </c>
      <c r="E1023" s="24">
        <v>0.31609592711682732</v>
      </c>
      <c r="F1023" s="22">
        <v>3.1045191136815429E-6</v>
      </c>
      <c r="G1023" s="25">
        <v>1863405.6659999997</v>
      </c>
      <c r="H1023" s="25">
        <v>589014.94158901903</v>
      </c>
    </row>
    <row r="1024" spans="1:8" ht="14.5">
      <c r="A1024" s="22">
        <v>862004</v>
      </c>
      <c r="B1024" s="22" t="s">
        <v>1106</v>
      </c>
      <c r="C1024" s="22" t="s">
        <v>109</v>
      </c>
      <c r="D1024" s="26">
        <v>4.7931511254019279</v>
      </c>
      <c r="E1024" s="24">
        <v>0.39942926045016064</v>
      </c>
      <c r="F1024" s="22">
        <v>3.9229729561586426E-6</v>
      </c>
      <c r="G1024" s="25">
        <v>951982.67700000003</v>
      </c>
      <c r="H1024" s="25">
        <v>380249.73663547414</v>
      </c>
    </row>
    <row r="1025" spans="1:8" ht="14.5">
      <c r="A1025" s="22">
        <v>882320</v>
      </c>
      <c r="B1025" s="22" t="s">
        <v>1107</v>
      </c>
      <c r="C1025" s="22" t="s">
        <v>212</v>
      </c>
      <c r="D1025" s="26">
        <v>1.6032877813504824</v>
      </c>
      <c r="E1025" s="24">
        <v>0.1336073151125402</v>
      </c>
      <c r="F1025" s="22">
        <v>1.3122170452428863E-6</v>
      </c>
      <c r="G1025" s="25">
        <v>221908.29300000003</v>
      </c>
      <c r="H1025" s="25">
        <v>29648.571228936904</v>
      </c>
    </row>
    <row r="1026" spans="1:8" ht="14.5">
      <c r="A1026" s="22">
        <v>911006</v>
      </c>
      <c r="B1026" s="22" t="s">
        <v>1108</v>
      </c>
      <c r="C1026" s="22" t="s">
        <v>212</v>
      </c>
      <c r="D1026" s="26">
        <v>3.103287781350482</v>
      </c>
      <c r="E1026" s="24">
        <v>0.25860731511254015</v>
      </c>
      <c r="F1026" s="22">
        <v>2.5398978089585352E-6</v>
      </c>
      <c r="G1026" s="25">
        <v>51479.604000000007</v>
      </c>
      <c r="H1026" s="25">
        <v>13313.002173496783</v>
      </c>
    </row>
    <row r="1027" spans="1:8" ht="14.5">
      <c r="A1027" s="22">
        <v>981100</v>
      </c>
      <c r="B1027" s="22" t="s">
        <v>1109</v>
      </c>
      <c r="C1027" s="22" t="s">
        <v>35</v>
      </c>
      <c r="D1027" s="26">
        <v>7.7931511254019297</v>
      </c>
      <c r="E1027" s="24">
        <v>0.64942926045016081</v>
      </c>
      <c r="F1027" s="22">
        <v>6.3783344835899426E-6</v>
      </c>
      <c r="G1027" s="25">
        <v>79169.390999999989</v>
      </c>
      <c r="H1027" s="25">
        <v>51414.919047419608</v>
      </c>
    </row>
    <row r="1028" spans="1:8" ht="14.5">
      <c r="A1028" s="22">
        <v>374100</v>
      </c>
      <c r="B1028" s="22" t="s">
        <v>1110</v>
      </c>
      <c r="C1028" s="22" t="s">
        <v>384</v>
      </c>
      <c r="D1028" s="26">
        <v>5.793151125401927</v>
      </c>
      <c r="E1028" s="24">
        <v>0.4827625937834939</v>
      </c>
      <c r="F1028" s="22">
        <v>4.7414267986357415E-6</v>
      </c>
      <c r="G1028" s="25">
        <v>3261154.9139999999</v>
      </c>
      <c r="H1028" s="25">
        <v>1574363.6050124269</v>
      </c>
    </row>
    <row r="1029" spans="1:8" ht="14.5">
      <c r="A1029" s="22">
        <v>397502</v>
      </c>
      <c r="B1029" s="22" t="s">
        <v>1111</v>
      </c>
      <c r="C1029" s="22" t="s">
        <v>251</v>
      </c>
      <c r="D1029" s="26">
        <v>2.7931511254019288</v>
      </c>
      <c r="E1029" s="24">
        <v>0.23276259378349407</v>
      </c>
      <c r="F1029" s="22">
        <v>2.286065271204444E-6</v>
      </c>
      <c r="G1029" s="25">
        <v>3261154.9139999999</v>
      </c>
      <c r="H1029" s="25">
        <v>759074.87651242747</v>
      </c>
    </row>
    <row r="1030" spans="1:8" ht="14.5">
      <c r="A1030" s="22">
        <v>397601</v>
      </c>
      <c r="B1030" s="22" t="s">
        <v>1112</v>
      </c>
      <c r="C1030" s="22" t="s">
        <v>251</v>
      </c>
      <c r="D1030" s="26">
        <v>2.7931511254019288</v>
      </c>
      <c r="E1030" s="24">
        <v>0.23276259378349407</v>
      </c>
      <c r="F1030" s="22">
        <v>2.286065271204444E-6</v>
      </c>
      <c r="G1030" s="25">
        <v>3480723.2250000001</v>
      </c>
      <c r="H1030" s="25">
        <v>810182.16609344841</v>
      </c>
    </row>
    <row r="1031" spans="1:8" ht="14.5">
      <c r="A1031" s="22">
        <v>541501</v>
      </c>
      <c r="B1031" s="22" t="s">
        <v>1113</v>
      </c>
      <c r="C1031" s="22" t="s">
        <v>29</v>
      </c>
      <c r="D1031" s="26">
        <v>6.9663022508038566</v>
      </c>
      <c r="E1031" s="24">
        <v>0.58052518756698801</v>
      </c>
      <c r="F1031" s="22">
        <v>5.7015968450272838E-6</v>
      </c>
      <c r="G1031" s="25">
        <v>1863405.6659999997</v>
      </c>
      <c r="H1031" s="25">
        <v>1081753.9237680382</v>
      </c>
    </row>
    <row r="1032" spans="1:8" ht="14.5">
      <c r="A1032" s="22">
        <v>547701</v>
      </c>
      <c r="B1032" s="22" t="s">
        <v>1114</v>
      </c>
      <c r="C1032" s="22" t="s">
        <v>29</v>
      </c>
      <c r="D1032" s="26">
        <v>22.96630225080386</v>
      </c>
      <c r="E1032" s="24">
        <v>1.9138585209003216</v>
      </c>
      <c r="F1032" s="22">
        <v>1.8796858324660883E-5</v>
      </c>
      <c r="G1032" s="25">
        <v>2128213.6290000002</v>
      </c>
      <c r="H1032" s="25">
        <v>4073099.7881578463</v>
      </c>
    </row>
    <row r="1033" spans="1:8" ht="14.5">
      <c r="A1033" s="22">
        <v>580050</v>
      </c>
      <c r="B1033" s="22" t="s">
        <v>1115</v>
      </c>
      <c r="C1033" s="22" t="s">
        <v>48</v>
      </c>
      <c r="D1033" s="26">
        <v>24.96630225080386</v>
      </c>
      <c r="E1033" s="24">
        <v>2.0805251875669883</v>
      </c>
      <c r="F1033" s="22">
        <v>2.0433766009615082E-5</v>
      </c>
      <c r="G1033" s="25">
        <v>2839568.1569999997</v>
      </c>
      <c r="H1033" s="25">
        <v>5907793.0724516716</v>
      </c>
    </row>
    <row r="1034" spans="1:8" ht="14.5">
      <c r="A1034" s="22">
        <v>590311</v>
      </c>
      <c r="B1034" s="22" t="s">
        <v>1116</v>
      </c>
      <c r="C1034" s="22" t="s">
        <v>48</v>
      </c>
      <c r="D1034" s="26">
        <v>6.9663022508038566</v>
      </c>
      <c r="E1034" s="24">
        <v>0.58052518756698801</v>
      </c>
      <c r="F1034" s="22">
        <v>5.7015968450272838E-6</v>
      </c>
      <c r="G1034" s="25">
        <v>3480723.2250000001</v>
      </c>
      <c r="H1034" s="25">
        <v>2020647.5030618964</v>
      </c>
    </row>
    <row r="1035" spans="1:8" ht="14.5">
      <c r="A1035" s="22">
        <v>669101</v>
      </c>
      <c r="B1035" s="22" t="s">
        <v>1117</v>
      </c>
      <c r="C1035" s="22" t="s">
        <v>68</v>
      </c>
      <c r="D1035" s="26">
        <v>2.7931511254019288</v>
      </c>
      <c r="E1035" s="24">
        <v>0.23276259378349407</v>
      </c>
      <c r="F1035" s="22">
        <v>2.286065271204444E-6</v>
      </c>
      <c r="G1035" s="25">
        <v>1695316.9589999998</v>
      </c>
      <c r="H1035" s="25">
        <v>394606.3726619854</v>
      </c>
    </row>
    <row r="1036" spans="1:8" ht="14.5">
      <c r="A1036" s="22">
        <v>684103</v>
      </c>
      <c r="B1036" s="22" t="s">
        <v>1118</v>
      </c>
      <c r="C1036" s="22" t="s">
        <v>68</v>
      </c>
      <c r="D1036" s="26">
        <v>3.7931511254019279</v>
      </c>
      <c r="E1036" s="24">
        <v>0.31609592711682732</v>
      </c>
      <c r="F1036" s="22">
        <v>3.1045191136815429E-6</v>
      </c>
      <c r="G1036" s="25">
        <v>3261154.9139999999</v>
      </c>
      <c r="H1036" s="25">
        <v>1030837.7860124272</v>
      </c>
    </row>
    <row r="1037" spans="1:8" ht="14.5">
      <c r="A1037" s="22">
        <v>671202</v>
      </c>
      <c r="B1037" s="22" t="s">
        <v>1119</v>
      </c>
      <c r="C1037" s="22" t="s">
        <v>68</v>
      </c>
      <c r="D1037" s="26">
        <v>2.7931511254019288</v>
      </c>
      <c r="E1037" s="24">
        <v>0.23276259378349407</v>
      </c>
      <c r="F1037" s="22">
        <v>2.286065271204444E-6</v>
      </c>
      <c r="G1037" s="25">
        <v>559645.69499999995</v>
      </c>
      <c r="H1037" s="25">
        <v>130264.5835679662</v>
      </c>
    </row>
    <row r="1038" spans="1:8" ht="14.5">
      <c r="A1038" s="22">
        <v>681105</v>
      </c>
      <c r="B1038" s="22" t="s">
        <v>1120</v>
      </c>
      <c r="C1038" s="22" t="s">
        <v>68</v>
      </c>
      <c r="D1038" s="26">
        <v>5.793151125401927</v>
      </c>
      <c r="E1038" s="24">
        <v>0.4827625937834939</v>
      </c>
      <c r="F1038" s="22">
        <v>4.7414267986357415E-6</v>
      </c>
      <c r="G1038" s="25">
        <v>559645.69499999995</v>
      </c>
      <c r="H1038" s="25">
        <v>270176.00731796608</v>
      </c>
    </row>
    <row r="1039" spans="1:8" ht="14.5">
      <c r="A1039" s="22">
        <v>53113</v>
      </c>
      <c r="B1039" s="22" t="s">
        <v>1121</v>
      </c>
      <c r="C1039" s="22" t="s">
        <v>87</v>
      </c>
      <c r="D1039" s="26">
        <v>7.206575562700964</v>
      </c>
      <c r="E1039" s="24">
        <v>0.60054796355841367</v>
      </c>
      <c r="F1039" s="22">
        <v>5.898249460394171E-6</v>
      </c>
      <c r="G1039" s="25">
        <v>70589.456999999995</v>
      </c>
      <c r="H1039" s="25">
        <v>42392.354650044203</v>
      </c>
    </row>
    <row r="1040" spans="1:8" ht="14.5">
      <c r="A1040" s="22">
        <v>219504</v>
      </c>
      <c r="B1040" s="22" t="s">
        <v>1122</v>
      </c>
      <c r="C1040" s="22" t="s">
        <v>39</v>
      </c>
      <c r="D1040" s="26">
        <v>3.7931511254019279</v>
      </c>
      <c r="E1040" s="24">
        <v>0.31609592711682732</v>
      </c>
      <c r="F1040" s="22">
        <v>3.1045191136815429E-6</v>
      </c>
      <c r="G1040" s="25">
        <v>3261154.9139999999</v>
      </c>
      <c r="H1040" s="25">
        <v>1030837.7860124272</v>
      </c>
    </row>
    <row r="1041" spans="1:8" ht="14.5">
      <c r="A1041" s="22">
        <v>225301</v>
      </c>
      <c r="B1041" s="22" t="s">
        <v>1123</v>
      </c>
      <c r="C1041" s="22" t="s">
        <v>39</v>
      </c>
      <c r="D1041" s="26">
        <v>2.7931511254019288</v>
      </c>
      <c r="E1041" s="24">
        <v>0.23276259378349407</v>
      </c>
      <c r="F1041" s="22">
        <v>2.286065271204444E-6</v>
      </c>
      <c r="G1041" s="25">
        <v>2839568.1569999997</v>
      </c>
      <c r="H1041" s="25">
        <v>660945.24944833585</v>
      </c>
    </row>
    <row r="1042" spans="1:8" ht="14.5">
      <c r="A1042" s="22">
        <v>60902</v>
      </c>
      <c r="B1042" s="22" t="s">
        <v>1124</v>
      </c>
      <c r="C1042" s="22" t="s">
        <v>249</v>
      </c>
      <c r="D1042" s="26">
        <v>2.7931511254019288</v>
      </c>
      <c r="E1042" s="24">
        <v>0.23276259378349407</v>
      </c>
      <c r="F1042" s="22">
        <v>2.286065271204444E-6</v>
      </c>
      <c r="G1042" s="25">
        <v>2839568.1569999997</v>
      </c>
      <c r="H1042" s="25">
        <v>660945.24944833585</v>
      </c>
    </row>
    <row r="1043" spans="1:8" ht="14.5">
      <c r="A1043" s="22">
        <v>649804</v>
      </c>
      <c r="B1043" s="22" t="s">
        <v>1125</v>
      </c>
      <c r="C1043" s="22" t="s">
        <v>48</v>
      </c>
      <c r="D1043" s="26">
        <v>6.9663022508038566</v>
      </c>
      <c r="E1043" s="24">
        <v>0.58052518756698801</v>
      </c>
      <c r="F1043" s="22">
        <v>5.7015968450272838E-6</v>
      </c>
      <c r="G1043" s="25">
        <v>1695316.9589999998</v>
      </c>
      <c r="H1043" s="25">
        <v>984174.19560897059</v>
      </c>
    </row>
    <row r="1044" spans="1:8" ht="14.5">
      <c r="A1044" s="22">
        <v>893823</v>
      </c>
      <c r="B1044" s="22" t="s">
        <v>1126</v>
      </c>
      <c r="C1044" s="22" t="s">
        <v>42</v>
      </c>
      <c r="D1044" s="26">
        <v>10.793151125401931</v>
      </c>
      <c r="E1044" s="24">
        <v>0.89942926045016092</v>
      </c>
      <c r="F1044" s="22">
        <v>8.8336960110212426E-6</v>
      </c>
      <c r="G1044" s="25">
        <v>0</v>
      </c>
      <c r="H1044" s="25">
        <v>0</v>
      </c>
    </row>
    <row r="1045" spans="1:8" ht="14.5">
      <c r="A1045" s="22">
        <v>894401</v>
      </c>
      <c r="B1045" s="22" t="s">
        <v>1127</v>
      </c>
      <c r="C1045" s="22" t="s">
        <v>96</v>
      </c>
      <c r="D1045" s="26">
        <v>4.7931511254019279</v>
      </c>
      <c r="E1045" s="24">
        <v>0.39942926045016064</v>
      </c>
      <c r="F1045" s="22">
        <v>3.9229729561586426E-6</v>
      </c>
      <c r="G1045" s="25">
        <v>377127.09899999999</v>
      </c>
      <c r="H1045" s="25">
        <v>150635.59824928452</v>
      </c>
    </row>
    <row r="1046" spans="1:8" ht="14.5">
      <c r="A1046" s="22">
        <v>930402</v>
      </c>
      <c r="B1046" s="22" t="s">
        <v>1128</v>
      </c>
      <c r="C1046" s="22" t="s">
        <v>1129</v>
      </c>
      <c r="D1046" s="26">
        <v>5.793151125401927</v>
      </c>
      <c r="E1046" s="24">
        <v>0.4827625937834939</v>
      </c>
      <c r="F1046" s="22">
        <v>4.7414267986357415E-6</v>
      </c>
      <c r="G1046" s="25">
        <v>30029.769000000004</v>
      </c>
      <c r="H1046" s="25">
        <v>14497.24917315916</v>
      </c>
    </row>
    <row r="1047" spans="1:8" ht="14.5">
      <c r="A1047" s="22">
        <v>774911</v>
      </c>
      <c r="B1047" s="22" t="s">
        <v>1130</v>
      </c>
      <c r="C1047" s="22" t="s">
        <v>27</v>
      </c>
      <c r="D1047" s="26">
        <v>2.7931511254019288</v>
      </c>
      <c r="E1047" s="24">
        <v>0.23276259378349407</v>
      </c>
      <c r="F1047" s="22">
        <v>2.286065271204444E-6</v>
      </c>
      <c r="G1047" s="25">
        <v>752304.21300000011</v>
      </c>
      <c r="H1047" s="25">
        <v>175108.27993213022</v>
      </c>
    </row>
    <row r="1048" spans="1:8" ht="14.5">
      <c r="A1048" s="22">
        <v>898105</v>
      </c>
      <c r="B1048" s="22" t="s">
        <v>1131</v>
      </c>
      <c r="C1048" s="22" t="s">
        <v>281</v>
      </c>
      <c r="D1048" s="26">
        <v>3.7931511254019279</v>
      </c>
      <c r="E1048" s="24">
        <v>0.31609592711682732</v>
      </c>
      <c r="F1048" s="22">
        <v>3.1045191136815429E-6</v>
      </c>
      <c r="G1048" s="25">
        <v>2307612.2489999998</v>
      </c>
      <c r="H1048" s="25">
        <v>729426.83327380195</v>
      </c>
    </row>
    <row r="1049" spans="1:8" ht="14.5">
      <c r="A1049" s="22">
        <v>861411</v>
      </c>
      <c r="B1049" s="22" t="s">
        <v>1132</v>
      </c>
      <c r="C1049" s="22" t="s">
        <v>109</v>
      </c>
      <c r="D1049" s="26">
        <v>7.7931511254019297</v>
      </c>
      <c r="E1049" s="24">
        <v>0.64942926045016081</v>
      </c>
      <c r="F1049" s="22">
        <v>6.3783344835899426E-6</v>
      </c>
      <c r="G1049" s="25">
        <v>555355.728</v>
      </c>
      <c r="H1049" s="25">
        <v>360664.25972180068</v>
      </c>
    </row>
    <row r="1050" spans="1:8" ht="14.5">
      <c r="A1050" s="22">
        <v>780600</v>
      </c>
      <c r="B1050" s="22" t="s">
        <v>1133</v>
      </c>
      <c r="C1050" s="22" t="s">
        <v>27</v>
      </c>
      <c r="D1050" s="26">
        <v>2.7931511254019288</v>
      </c>
      <c r="E1050" s="24">
        <v>0.23276259378349407</v>
      </c>
      <c r="F1050" s="22">
        <v>2.286065271204444E-6</v>
      </c>
      <c r="G1050" s="25">
        <v>1863405.6659999997</v>
      </c>
      <c r="H1050" s="25">
        <v>433731.13608901913</v>
      </c>
    </row>
    <row r="1051" spans="1:8" ht="14.5">
      <c r="A1051" s="22">
        <v>772715</v>
      </c>
      <c r="B1051" s="22" t="s">
        <v>1134</v>
      </c>
      <c r="C1051" s="22" t="s">
        <v>27</v>
      </c>
      <c r="D1051" s="26">
        <v>2.7931511254019288</v>
      </c>
      <c r="E1051" s="24">
        <v>0.23276259378349407</v>
      </c>
      <c r="F1051" s="22">
        <v>2.286065271204444E-6</v>
      </c>
      <c r="G1051" s="25">
        <v>3261154.9139999999</v>
      </c>
      <c r="H1051" s="25">
        <v>759074.87651242747</v>
      </c>
    </row>
    <row r="1052" spans="1:8" ht="14.5">
      <c r="A1052" s="22">
        <v>15301</v>
      </c>
      <c r="B1052" s="22" t="s">
        <v>1135</v>
      </c>
      <c r="C1052" s="22" t="s">
        <v>87</v>
      </c>
      <c r="D1052" s="26">
        <v>0.70657556270096433</v>
      </c>
      <c r="E1052" s="24">
        <v>5.888129689174703E-2</v>
      </c>
      <c r="F1052" s="22">
        <v>5.7829948429302318E-7</v>
      </c>
      <c r="G1052" s="25">
        <v>3199535.3879999998</v>
      </c>
      <c r="H1052" s="25">
        <v>188392.79309647903</v>
      </c>
    </row>
    <row r="1053" spans="1:8" ht="14.5">
      <c r="A1053" s="22">
        <v>20401</v>
      </c>
      <c r="B1053" s="22" t="s">
        <v>1136</v>
      </c>
      <c r="C1053" s="22" t="s">
        <v>87</v>
      </c>
      <c r="D1053" s="26">
        <v>3.2065755627009649</v>
      </c>
      <c r="E1053" s="24">
        <v>0.26721463022508041</v>
      </c>
      <c r="F1053" s="22">
        <v>2.6244340904857726E-6</v>
      </c>
      <c r="G1053" s="25">
        <v>3199535.3879999998</v>
      </c>
      <c r="H1053" s="25">
        <v>854962.66559647908</v>
      </c>
    </row>
    <row r="1054" spans="1:8" ht="14.5">
      <c r="A1054" s="22">
        <v>21104</v>
      </c>
      <c r="B1054" s="22" t="s">
        <v>1137</v>
      </c>
      <c r="C1054" s="22" t="s">
        <v>87</v>
      </c>
      <c r="D1054" s="26">
        <v>0.70657556270096433</v>
      </c>
      <c r="E1054" s="24">
        <v>5.888129689174703E-2</v>
      </c>
      <c r="F1054" s="22">
        <v>5.7829948429302318E-7</v>
      </c>
      <c r="G1054" s="25">
        <v>3480723.2250000001</v>
      </c>
      <c r="H1054" s="25">
        <v>204949.4976092242</v>
      </c>
    </row>
    <row r="1055" spans="1:8" ht="14.5">
      <c r="A1055" s="22">
        <v>883233</v>
      </c>
      <c r="B1055" s="22" t="s">
        <v>1138</v>
      </c>
      <c r="C1055" s="22" t="s">
        <v>212</v>
      </c>
      <c r="D1055" s="26">
        <v>0.60328778135048222</v>
      </c>
      <c r="E1055" s="24">
        <v>5.0273981779206854E-2</v>
      </c>
      <c r="F1055" s="22">
        <v>4.9376320276578657E-7</v>
      </c>
      <c r="G1055" s="25">
        <v>3352804.2089999998</v>
      </c>
      <c r="H1055" s="25">
        <v>168558.81771251405</v>
      </c>
    </row>
    <row r="1056" spans="1:8" ht="14.5">
      <c r="A1056" s="22">
        <v>389105</v>
      </c>
      <c r="B1056" s="22" t="s">
        <v>1139</v>
      </c>
      <c r="C1056" s="22" t="s">
        <v>251</v>
      </c>
      <c r="D1056" s="26">
        <v>6.7931511254019288</v>
      </c>
      <c r="E1056" s="24">
        <v>0.56609592711682744</v>
      </c>
      <c r="F1056" s="22">
        <v>5.5598806411128429E-6</v>
      </c>
      <c r="G1056" s="25">
        <v>623605.2030000001</v>
      </c>
      <c r="H1056" s="25">
        <v>353020.36554716242</v>
      </c>
    </row>
    <row r="1057" spans="1:8" ht="14.5">
      <c r="A1057" s="22">
        <v>372601</v>
      </c>
      <c r="B1057" s="22" t="s">
        <v>1140</v>
      </c>
      <c r="C1057" s="22" t="s">
        <v>384</v>
      </c>
      <c r="D1057" s="26">
        <v>2.7931511254019288</v>
      </c>
      <c r="E1057" s="24">
        <v>0.23276259378349407</v>
      </c>
      <c r="F1057" s="22">
        <v>2.286065271204444E-6</v>
      </c>
      <c r="G1057" s="25">
        <v>2128213.6290000002</v>
      </c>
      <c r="H1057" s="25">
        <v>495368.52441142278</v>
      </c>
    </row>
    <row r="1058" spans="1:8" ht="14.5">
      <c r="A1058" s="22">
        <v>48201</v>
      </c>
      <c r="B1058" s="22" t="s">
        <v>1141</v>
      </c>
      <c r="C1058" s="22" t="s">
        <v>87</v>
      </c>
      <c r="D1058" s="26">
        <v>3.7065755627009649</v>
      </c>
      <c r="E1058" s="24">
        <v>0.30888129689174709</v>
      </c>
      <c r="F1058" s="22">
        <v>3.0336610117243228E-6</v>
      </c>
      <c r="G1058" s="25">
        <v>141178.91399999999</v>
      </c>
      <c r="H1058" s="25">
        <v>43607.526050088425</v>
      </c>
    </row>
    <row r="1059" spans="1:8" ht="14.5">
      <c r="A1059" s="22">
        <v>494701</v>
      </c>
      <c r="B1059" s="22" t="s">
        <v>1142</v>
      </c>
      <c r="C1059" s="22" t="s">
        <v>60</v>
      </c>
      <c r="D1059" s="26">
        <v>2.7931511254019288</v>
      </c>
      <c r="E1059" s="24">
        <v>0.23276259378349407</v>
      </c>
      <c r="F1059" s="22">
        <v>2.286065271204444E-6</v>
      </c>
      <c r="G1059" s="25">
        <v>559645.69499999995</v>
      </c>
      <c r="H1059" s="25">
        <v>130264.5835679662</v>
      </c>
    </row>
    <row r="1060" spans="1:8" ht="14.5">
      <c r="A1060" s="22">
        <v>332202</v>
      </c>
      <c r="B1060" s="22" t="s">
        <v>1143</v>
      </c>
      <c r="C1060" s="22" t="s">
        <v>229</v>
      </c>
      <c r="D1060" s="26">
        <v>6.206575562700964</v>
      </c>
      <c r="E1060" s="24">
        <v>0.5172146302250803</v>
      </c>
      <c r="F1060" s="22">
        <v>5.0797956179170704E-6</v>
      </c>
      <c r="G1060" s="25">
        <v>1312339.905</v>
      </c>
      <c r="H1060" s="25">
        <v>678761.39869419206</v>
      </c>
    </row>
    <row r="1061" spans="1:8" ht="14.5">
      <c r="A1061" s="22">
        <v>457301</v>
      </c>
      <c r="B1061" s="22" t="s">
        <v>1144</v>
      </c>
      <c r="C1061" s="22" t="s">
        <v>29</v>
      </c>
      <c r="D1061" s="26">
        <v>8.9663022508038583</v>
      </c>
      <c r="E1061" s="24">
        <v>0.74719185423365486</v>
      </c>
      <c r="F1061" s="22">
        <v>7.338504529981485E-6</v>
      </c>
      <c r="G1061" s="25">
        <v>3480723.2250000001</v>
      </c>
      <c r="H1061" s="25">
        <v>2600768.0405618972</v>
      </c>
    </row>
    <row r="1062" spans="1:8" ht="14.5">
      <c r="A1062" s="22">
        <v>457501</v>
      </c>
      <c r="B1062" s="22" t="s">
        <v>1145</v>
      </c>
      <c r="C1062" s="22" t="s">
        <v>29</v>
      </c>
      <c r="D1062" s="26">
        <v>12.966302250803857</v>
      </c>
      <c r="E1062" s="24">
        <v>1.0805251875669881</v>
      </c>
      <c r="F1062" s="22">
        <v>1.0612319899889884E-5</v>
      </c>
      <c r="G1062" s="25">
        <v>3480723.2250000001</v>
      </c>
      <c r="H1062" s="25">
        <v>3761009.1155618969</v>
      </c>
    </row>
    <row r="1063" spans="1:8" ht="14.5">
      <c r="A1063" s="22">
        <v>547703</v>
      </c>
      <c r="B1063" s="22" t="s">
        <v>1146</v>
      </c>
      <c r="C1063" s="22" t="s">
        <v>29</v>
      </c>
      <c r="D1063" s="26">
        <v>12.966302250803857</v>
      </c>
      <c r="E1063" s="24">
        <v>1.0805251875669881</v>
      </c>
      <c r="F1063" s="22">
        <v>1.0612319899889884E-5</v>
      </c>
      <c r="G1063" s="25">
        <v>2128213.6290000002</v>
      </c>
      <c r="H1063" s="25">
        <v>2299588.4306578455</v>
      </c>
    </row>
    <row r="1064" spans="1:8" ht="14.5">
      <c r="A1064" s="22">
        <v>906851</v>
      </c>
      <c r="B1064" s="22" t="s">
        <v>1147</v>
      </c>
      <c r="C1064" s="22" t="s">
        <v>212</v>
      </c>
      <c r="D1064" s="26">
        <v>0.85328778135048222</v>
      </c>
      <c r="E1064" s="24">
        <v>7.110731511254019E-2</v>
      </c>
      <c r="F1064" s="22">
        <v>6.983766633850615E-7</v>
      </c>
      <c r="G1064" s="25">
        <v>0</v>
      </c>
      <c r="H1064" s="25">
        <v>0</v>
      </c>
    </row>
    <row r="1065" spans="1:8" ht="14.5">
      <c r="A1065" s="22">
        <v>807604</v>
      </c>
      <c r="B1065" s="22" t="s">
        <v>1148</v>
      </c>
      <c r="C1065" s="22" t="s">
        <v>27</v>
      </c>
      <c r="D1065" s="26">
        <v>5.793151125401927</v>
      </c>
      <c r="E1065" s="24">
        <v>0.4827625937834939</v>
      </c>
      <c r="F1065" s="22">
        <v>4.7414267986357415E-6</v>
      </c>
      <c r="G1065" s="25">
        <v>2839568.1569999997</v>
      </c>
      <c r="H1065" s="25">
        <v>1370837.2886983352</v>
      </c>
    </row>
    <row r="1066" spans="1:8" ht="14.5">
      <c r="A1066" s="22">
        <v>814504</v>
      </c>
      <c r="B1066" s="22" t="s">
        <v>1149</v>
      </c>
      <c r="C1066" s="22" t="s">
        <v>27</v>
      </c>
      <c r="D1066" s="26">
        <v>9.7931511254019306</v>
      </c>
      <c r="E1066" s="24">
        <v>0.81609592711682755</v>
      </c>
      <c r="F1066" s="22">
        <v>8.0152421685441429E-6</v>
      </c>
      <c r="G1066" s="25">
        <v>3199535.3879999998</v>
      </c>
      <c r="H1066" s="25">
        <v>2611127.7988129584</v>
      </c>
    </row>
    <row r="1067" spans="1:8" ht="14.5">
      <c r="A1067" s="22">
        <v>814731</v>
      </c>
      <c r="B1067" s="22" t="s">
        <v>1150</v>
      </c>
      <c r="C1067" s="22" t="s">
        <v>27</v>
      </c>
      <c r="D1067" s="26">
        <v>6.7931511254019288</v>
      </c>
      <c r="E1067" s="24">
        <v>0.56609592711682744</v>
      </c>
      <c r="F1067" s="22">
        <v>5.5598806411128429E-6</v>
      </c>
      <c r="G1067" s="25">
        <v>3049776.5399999996</v>
      </c>
      <c r="H1067" s="25">
        <v>1726466.0779104498</v>
      </c>
    </row>
    <row r="1068" spans="1:8" ht="14.5">
      <c r="A1068" s="22">
        <v>786901</v>
      </c>
      <c r="B1068" s="22" t="s">
        <v>1151</v>
      </c>
      <c r="C1068" s="22" t="s">
        <v>221</v>
      </c>
      <c r="D1068" s="26">
        <v>2.7931511254019288</v>
      </c>
      <c r="E1068" s="24">
        <v>0.23276259378349407</v>
      </c>
      <c r="F1068" s="22">
        <v>2.286065271204444E-6</v>
      </c>
      <c r="G1068" s="25">
        <v>1312339.905</v>
      </c>
      <c r="H1068" s="25">
        <v>305463.64021338418</v>
      </c>
    </row>
    <row r="1069" spans="1:8" ht="14.5">
      <c r="A1069" s="22">
        <v>441301</v>
      </c>
      <c r="B1069" s="22" t="s">
        <v>1152</v>
      </c>
      <c r="C1069" s="22" t="s">
        <v>76</v>
      </c>
      <c r="D1069" s="26">
        <v>3.7931511254019279</v>
      </c>
      <c r="E1069" s="24">
        <v>0.31609592711682732</v>
      </c>
      <c r="F1069" s="22">
        <v>3.1045191136815429E-6</v>
      </c>
      <c r="G1069" s="25">
        <v>1695316.9589999998</v>
      </c>
      <c r="H1069" s="25">
        <v>535882.78591198532</v>
      </c>
    </row>
    <row r="1070" spans="1:8" ht="14.5">
      <c r="A1070" s="22">
        <v>598002</v>
      </c>
      <c r="B1070" s="22" t="s">
        <v>1153</v>
      </c>
      <c r="C1070" s="22" t="s">
        <v>48</v>
      </c>
      <c r="D1070" s="26">
        <v>8.9663022508038583</v>
      </c>
      <c r="E1070" s="24">
        <v>0.74719185423365486</v>
      </c>
      <c r="F1070" s="22">
        <v>7.338504529981485E-6</v>
      </c>
      <c r="G1070" s="25">
        <v>2128213.6290000002</v>
      </c>
      <c r="H1070" s="25">
        <v>1590183.8876578459</v>
      </c>
    </row>
    <row r="1071" spans="1:8" ht="14.5">
      <c r="A1071" s="22">
        <v>883908</v>
      </c>
      <c r="B1071" s="22" t="s">
        <v>1154</v>
      </c>
      <c r="C1071" s="22" t="s">
        <v>212</v>
      </c>
      <c r="D1071" s="26">
        <v>0.35328778135048217</v>
      </c>
      <c r="E1071" s="24">
        <v>2.9440648445873515E-2</v>
      </c>
      <c r="F1071" s="22">
        <v>2.8914974214651159E-7</v>
      </c>
      <c r="G1071" s="25">
        <v>2682009.3689999999</v>
      </c>
      <c r="H1071" s="25">
        <v>78960.094961268056</v>
      </c>
    </row>
    <row r="1072" spans="1:8" ht="14.5">
      <c r="A1072" s="22">
        <v>874133</v>
      </c>
      <c r="B1072" s="22" t="s">
        <v>1155</v>
      </c>
      <c r="C1072" s="22" t="s">
        <v>212</v>
      </c>
      <c r="D1072" s="26">
        <v>1.6032877813504824</v>
      </c>
      <c r="E1072" s="24">
        <v>0.1336073151125402</v>
      </c>
      <c r="F1072" s="22">
        <v>1.3122170452428863E-6</v>
      </c>
      <c r="G1072" s="25">
        <v>642715.05599999998</v>
      </c>
      <c r="H1072" s="25">
        <v>85871.433014565919</v>
      </c>
    </row>
    <row r="1073" spans="1:8" ht="14.5">
      <c r="A1073" s="22">
        <v>807602</v>
      </c>
      <c r="B1073" s="22" t="s">
        <v>1156</v>
      </c>
      <c r="C1073" s="22" t="s">
        <v>27</v>
      </c>
      <c r="D1073" s="26">
        <v>4.7931511254019279</v>
      </c>
      <c r="E1073" s="24">
        <v>0.39942926045016064</v>
      </c>
      <c r="F1073" s="22">
        <v>3.9229729561586426E-6</v>
      </c>
      <c r="G1073" s="25">
        <v>2128213.6290000002</v>
      </c>
      <c r="H1073" s="25">
        <v>850070.79591142258</v>
      </c>
    </row>
    <row r="1074" spans="1:8" ht="14.5">
      <c r="A1074" s="22">
        <v>814712</v>
      </c>
      <c r="B1074" s="22" t="s">
        <v>1157</v>
      </c>
      <c r="C1074" s="22" t="s">
        <v>27</v>
      </c>
      <c r="D1074" s="26">
        <v>7.7931511254019297</v>
      </c>
      <c r="E1074" s="24">
        <v>0.64942926045016081</v>
      </c>
      <c r="F1074" s="22">
        <v>6.3783344835899426E-6</v>
      </c>
      <c r="G1074" s="25">
        <v>3261154.9139999999</v>
      </c>
      <c r="H1074" s="25">
        <v>2117889.4240124277</v>
      </c>
    </row>
    <row r="1075" spans="1:8" ht="14.5">
      <c r="A1075" s="22">
        <v>82602</v>
      </c>
      <c r="B1075" s="22" t="s">
        <v>1158</v>
      </c>
      <c r="C1075" s="22" t="s">
        <v>55</v>
      </c>
      <c r="D1075" s="26">
        <v>6.9663022508038566</v>
      </c>
      <c r="E1075" s="24">
        <v>0.58052518756698801</v>
      </c>
      <c r="F1075" s="22">
        <v>5.7015968450272838E-6</v>
      </c>
      <c r="G1075" s="25">
        <v>752304.21300000011</v>
      </c>
      <c r="H1075" s="25">
        <v>436731.54435926036</v>
      </c>
    </row>
    <row r="1076" spans="1:8" ht="14.5">
      <c r="A1076" s="22">
        <v>83703</v>
      </c>
      <c r="B1076" s="22" t="s">
        <v>1159</v>
      </c>
      <c r="C1076" s="22" t="s">
        <v>55</v>
      </c>
      <c r="D1076" s="26">
        <v>6.9663022508038566</v>
      </c>
      <c r="E1076" s="24">
        <v>0.58052518756698801</v>
      </c>
      <c r="F1076" s="22">
        <v>5.7015968450272838E-6</v>
      </c>
      <c r="G1076" s="25">
        <v>1695316.9589999998</v>
      </c>
      <c r="H1076" s="25">
        <v>984174.19560897059</v>
      </c>
    </row>
    <row r="1077" spans="1:8" ht="14.5">
      <c r="A1077" s="22">
        <v>672001</v>
      </c>
      <c r="B1077" s="22" t="s">
        <v>1160</v>
      </c>
      <c r="C1077" s="22" t="s">
        <v>68</v>
      </c>
      <c r="D1077" s="26">
        <v>7.7931511254019297</v>
      </c>
      <c r="E1077" s="24">
        <v>0.64942926045016081</v>
      </c>
      <c r="F1077" s="22">
        <v>6.3783344835899426E-6</v>
      </c>
      <c r="G1077" s="25">
        <v>951982.67700000003</v>
      </c>
      <c r="H1077" s="25">
        <v>618245.40588547429</v>
      </c>
    </row>
    <row r="1078" spans="1:8" ht="14.5">
      <c r="A1078" s="22">
        <v>219503</v>
      </c>
      <c r="B1078" s="22" t="s">
        <v>1161</v>
      </c>
      <c r="C1078" s="22" t="s">
        <v>39</v>
      </c>
      <c r="D1078" s="26">
        <v>2.7931511254019288</v>
      </c>
      <c r="E1078" s="24">
        <v>0.23276259378349407</v>
      </c>
      <c r="F1078" s="22">
        <v>2.286065271204444E-6</v>
      </c>
      <c r="G1078" s="25">
        <v>3261154.9139999999</v>
      </c>
      <c r="H1078" s="25">
        <v>759074.87651242747</v>
      </c>
    </row>
    <row r="1079" spans="1:8" ht="14.5">
      <c r="A1079" s="22">
        <v>386402</v>
      </c>
      <c r="B1079" s="22" t="s">
        <v>1162</v>
      </c>
      <c r="C1079" s="22" t="s">
        <v>251</v>
      </c>
      <c r="D1079" s="26">
        <v>6.7931511254019288</v>
      </c>
      <c r="E1079" s="24">
        <v>0.56609592711682744</v>
      </c>
      <c r="F1079" s="22">
        <v>5.5598806411128429E-6</v>
      </c>
      <c r="G1079" s="25">
        <v>644275.04399999999</v>
      </c>
      <c r="H1079" s="25">
        <v>364721.47835141479</v>
      </c>
    </row>
    <row r="1080" spans="1:8" ht="14.5">
      <c r="A1080" s="22">
        <v>838910</v>
      </c>
      <c r="B1080" s="22" t="s">
        <v>1163</v>
      </c>
      <c r="C1080" s="22" t="s">
        <v>27</v>
      </c>
      <c r="D1080" s="26">
        <v>2.7931511254019288</v>
      </c>
      <c r="E1080" s="24">
        <v>0.23276259378349407</v>
      </c>
      <c r="F1080" s="22">
        <v>2.286065271204444E-6</v>
      </c>
      <c r="G1080" s="25">
        <v>951982.67700000003</v>
      </c>
      <c r="H1080" s="25">
        <v>221585.95713547425</v>
      </c>
    </row>
    <row r="1081" spans="1:8" ht="14.5">
      <c r="A1081" s="22">
        <v>547702</v>
      </c>
      <c r="B1081" s="22" t="s">
        <v>1164</v>
      </c>
      <c r="C1081" s="22" t="s">
        <v>29</v>
      </c>
      <c r="D1081" s="26">
        <v>10.966302250803858</v>
      </c>
      <c r="E1081" s="24">
        <v>0.91385852090032149</v>
      </c>
      <c r="F1081" s="22">
        <v>8.9754122149356844E-6</v>
      </c>
      <c r="G1081" s="25">
        <v>2128213.6290000002</v>
      </c>
      <c r="H1081" s="25">
        <v>1944886.1591578457</v>
      </c>
    </row>
    <row r="1082" spans="1:8" ht="14.5">
      <c r="A1082" s="22">
        <v>790302</v>
      </c>
      <c r="B1082" s="22" t="s">
        <v>1165</v>
      </c>
      <c r="C1082" s="22" t="s">
        <v>27</v>
      </c>
      <c r="D1082" s="26">
        <v>4.7931511254019279</v>
      </c>
      <c r="E1082" s="24">
        <v>0.39942926045016064</v>
      </c>
      <c r="F1082" s="22">
        <v>3.9229729561586426E-6</v>
      </c>
      <c r="G1082" s="25">
        <v>1312339.905</v>
      </c>
      <c r="H1082" s="25">
        <v>524186.95771338406</v>
      </c>
    </row>
    <row r="1083" spans="1:8" ht="14.5">
      <c r="A1083" s="22">
        <v>808041</v>
      </c>
      <c r="B1083" s="22" t="s">
        <v>1166</v>
      </c>
      <c r="C1083" s="22" t="s">
        <v>221</v>
      </c>
      <c r="D1083" s="26">
        <v>6.7931511254019288</v>
      </c>
      <c r="E1083" s="24">
        <v>0.56609592711682744</v>
      </c>
      <c r="F1083" s="22">
        <v>5.5598806411128429E-6</v>
      </c>
      <c r="G1083" s="25">
        <v>1695316.9589999998</v>
      </c>
      <c r="H1083" s="25">
        <v>959712.02566198539</v>
      </c>
    </row>
    <row r="1084" spans="1:8" ht="14.5">
      <c r="A1084" s="22">
        <v>853104</v>
      </c>
      <c r="B1084" s="22" t="s">
        <v>1167</v>
      </c>
      <c r="C1084" s="22" t="s">
        <v>190</v>
      </c>
      <c r="D1084" s="26">
        <v>2.7931511254019288</v>
      </c>
      <c r="E1084" s="24">
        <v>0.23276259378349407</v>
      </c>
      <c r="F1084" s="22">
        <v>2.286065271204444E-6</v>
      </c>
      <c r="G1084" s="25">
        <v>3199535.3879999998</v>
      </c>
      <c r="H1084" s="25">
        <v>744732.15581295802</v>
      </c>
    </row>
    <row r="1085" spans="1:8" ht="14.5">
      <c r="A1085" s="22">
        <v>881203</v>
      </c>
      <c r="B1085" s="22" t="s">
        <v>1168</v>
      </c>
      <c r="C1085" s="22" t="s">
        <v>212</v>
      </c>
      <c r="D1085" s="26">
        <v>0.60328778135048222</v>
      </c>
      <c r="E1085" s="24">
        <v>5.0273981779206854E-2</v>
      </c>
      <c r="F1085" s="22">
        <v>4.9376320276578657E-7</v>
      </c>
      <c r="G1085" s="25">
        <v>804173.81400000013</v>
      </c>
      <c r="H1085" s="25">
        <v>40429.019672351285</v>
      </c>
    </row>
    <row r="1086" spans="1:8" ht="14.5">
      <c r="A1086" s="22">
        <v>907109</v>
      </c>
      <c r="B1086" s="22" t="s">
        <v>1169</v>
      </c>
      <c r="C1086" s="22" t="s">
        <v>426</v>
      </c>
      <c r="D1086" s="26">
        <v>4.7931511254019279</v>
      </c>
      <c r="E1086" s="24">
        <v>0.39942926045016064</v>
      </c>
      <c r="F1086" s="22">
        <v>3.9229729561586426E-6</v>
      </c>
      <c r="G1086" s="25">
        <v>18719.856</v>
      </c>
      <c r="H1086" s="25">
        <v>7477.2582378135021</v>
      </c>
    </row>
    <row r="1087" spans="1:8" ht="14.5">
      <c r="A1087" s="22">
        <v>772511</v>
      </c>
      <c r="B1087" s="22" t="s">
        <v>1170</v>
      </c>
      <c r="C1087" s="22" t="s">
        <v>27</v>
      </c>
      <c r="D1087" s="26">
        <v>2.7931511254019288</v>
      </c>
      <c r="E1087" s="24">
        <v>0.23276259378349407</v>
      </c>
      <c r="F1087" s="22">
        <v>2.286065271204444E-6</v>
      </c>
      <c r="G1087" s="25">
        <v>2839568.1569999997</v>
      </c>
      <c r="H1087" s="25">
        <v>660945.24944833585</v>
      </c>
    </row>
    <row r="1088" spans="1:8" ht="14.5">
      <c r="A1088" s="22">
        <v>772704</v>
      </c>
      <c r="B1088" s="22" t="s">
        <v>1171</v>
      </c>
      <c r="C1088" s="22" t="s">
        <v>27</v>
      </c>
      <c r="D1088" s="26">
        <v>2.7931511254019288</v>
      </c>
      <c r="E1088" s="24">
        <v>0.23276259378349407</v>
      </c>
      <c r="F1088" s="22">
        <v>2.286065271204444E-6</v>
      </c>
      <c r="G1088" s="25">
        <v>3261154.9139999999</v>
      </c>
      <c r="H1088" s="25">
        <v>759074.87651242747</v>
      </c>
    </row>
    <row r="1089" spans="1:8" ht="14.5">
      <c r="A1089" s="22">
        <v>815401</v>
      </c>
      <c r="B1089" s="22" t="s">
        <v>1172</v>
      </c>
      <c r="C1089" s="22" t="s">
        <v>27</v>
      </c>
      <c r="D1089" s="26">
        <v>2.7931511254019288</v>
      </c>
      <c r="E1089" s="24">
        <v>0.23276259378349407</v>
      </c>
      <c r="F1089" s="22">
        <v>2.286065271204444E-6</v>
      </c>
      <c r="G1089" s="25">
        <v>3851610.372</v>
      </c>
      <c r="H1089" s="25">
        <v>896510.82043012849</v>
      </c>
    </row>
    <row r="1090" spans="1:8" ht="14.5">
      <c r="A1090" s="22">
        <v>786501</v>
      </c>
      <c r="B1090" s="22" t="s">
        <v>1173</v>
      </c>
      <c r="C1090" s="22" t="s">
        <v>27</v>
      </c>
      <c r="D1090" s="26">
        <v>6.7931511254019288</v>
      </c>
      <c r="E1090" s="24">
        <v>0.56609592711682744</v>
      </c>
      <c r="F1090" s="22">
        <v>5.5598806411128429E-6</v>
      </c>
      <c r="G1090" s="25">
        <v>1863405.6659999997</v>
      </c>
      <c r="H1090" s="25">
        <v>1054866.3580890191</v>
      </c>
    </row>
    <row r="1091" spans="1:8" ht="14.5">
      <c r="A1091" s="22">
        <v>911014</v>
      </c>
      <c r="B1091" s="22" t="s">
        <v>1174</v>
      </c>
      <c r="C1091" s="22" t="s">
        <v>212</v>
      </c>
      <c r="D1091" s="26">
        <v>0.35328778135048217</v>
      </c>
      <c r="E1091" s="24">
        <v>2.9440648445873515E-2</v>
      </c>
      <c r="F1091" s="22">
        <v>2.8914974214651159E-7</v>
      </c>
      <c r="G1091" s="25">
        <v>34709.733</v>
      </c>
      <c r="H1091" s="25">
        <v>1021.8770469031347</v>
      </c>
    </row>
    <row r="1092" spans="1:8" ht="14.5">
      <c r="A1092" s="22">
        <v>798302</v>
      </c>
      <c r="B1092" s="22" t="s">
        <v>1175</v>
      </c>
      <c r="C1092" s="22" t="s">
        <v>27</v>
      </c>
      <c r="D1092" s="26">
        <v>4.7931511254019279</v>
      </c>
      <c r="E1092" s="24">
        <v>0.39942926045016064</v>
      </c>
      <c r="F1092" s="22">
        <v>3.9229729561586426E-6</v>
      </c>
      <c r="G1092" s="25">
        <v>1863405.6659999997</v>
      </c>
      <c r="H1092" s="25">
        <v>744298.74708901893</v>
      </c>
    </row>
    <row r="1093" spans="1:8" ht="14.5">
      <c r="A1093" s="22">
        <v>376100</v>
      </c>
      <c r="B1093" s="22" t="s">
        <v>1176</v>
      </c>
      <c r="C1093" s="22" t="s">
        <v>384</v>
      </c>
      <c r="D1093" s="26">
        <v>2.7931511254019288</v>
      </c>
      <c r="E1093" s="24">
        <v>0.23276259378349407</v>
      </c>
      <c r="F1093" s="22">
        <v>2.286065271204444E-6</v>
      </c>
      <c r="G1093" s="25">
        <v>3261154.9139999999</v>
      </c>
      <c r="H1093" s="25">
        <v>759074.87651242747</v>
      </c>
    </row>
    <row r="1094" spans="1:8" ht="14.5">
      <c r="A1094" s="22">
        <v>541704</v>
      </c>
      <c r="B1094" s="22" t="s">
        <v>1177</v>
      </c>
      <c r="C1094" s="22" t="s">
        <v>29</v>
      </c>
      <c r="D1094" s="26">
        <v>6.9663022508038566</v>
      </c>
      <c r="E1094" s="24">
        <v>0.58052518756698801</v>
      </c>
      <c r="F1094" s="22">
        <v>5.7015968450272838E-6</v>
      </c>
      <c r="G1094" s="25">
        <v>1695316.9589999998</v>
      </c>
      <c r="H1094" s="25">
        <v>984174.19560897059</v>
      </c>
    </row>
    <row r="1095" spans="1:8" ht="14.5">
      <c r="A1095" s="22">
        <v>542101</v>
      </c>
      <c r="B1095" s="22" t="s">
        <v>1178</v>
      </c>
      <c r="C1095" s="22" t="s">
        <v>29</v>
      </c>
      <c r="D1095" s="26">
        <v>10.966302250803858</v>
      </c>
      <c r="E1095" s="24">
        <v>0.91385852090032149</v>
      </c>
      <c r="F1095" s="22">
        <v>8.9754122149356844E-6</v>
      </c>
      <c r="G1095" s="25">
        <v>951982.67700000003</v>
      </c>
      <c r="H1095" s="25">
        <v>869977.48112594848</v>
      </c>
    </row>
    <row r="1096" spans="1:8" ht="14.5">
      <c r="A1096" s="22">
        <v>883109</v>
      </c>
      <c r="B1096" s="22" t="s">
        <v>1179</v>
      </c>
      <c r="C1096" s="22" t="s">
        <v>212</v>
      </c>
      <c r="D1096" s="26">
        <v>1.103287781350482</v>
      </c>
      <c r="E1096" s="24">
        <v>9.1940648445873505E-2</v>
      </c>
      <c r="F1096" s="22">
        <v>9.0299012400433621E-7</v>
      </c>
      <c r="G1096" s="25">
        <v>3352804.2089999998</v>
      </c>
      <c r="H1096" s="25">
        <v>308258.99308751395</v>
      </c>
    </row>
    <row r="1097" spans="1:8" ht="14.5">
      <c r="A1097" s="22">
        <v>340701</v>
      </c>
      <c r="B1097" s="22" t="s">
        <v>1180</v>
      </c>
      <c r="C1097" s="22" t="s">
        <v>229</v>
      </c>
      <c r="D1097" s="26">
        <v>0.70657556270096433</v>
      </c>
      <c r="E1097" s="24">
        <v>5.888129689174703E-2</v>
      </c>
      <c r="F1097" s="22">
        <v>5.7829948429302318E-7</v>
      </c>
      <c r="G1097" s="25">
        <v>951982.67700000003</v>
      </c>
      <c r="H1097" s="25">
        <v>56053.974640237117</v>
      </c>
    </row>
    <row r="1098" spans="1:8" ht="14.5">
      <c r="A1098" s="22">
        <v>876260</v>
      </c>
      <c r="B1098" s="22" t="s">
        <v>1181</v>
      </c>
      <c r="C1098" s="22" t="s">
        <v>426</v>
      </c>
      <c r="D1098" s="26">
        <v>11.793151125401931</v>
      </c>
      <c r="E1098" s="24">
        <v>0.98276259378349418</v>
      </c>
      <c r="F1098" s="22">
        <v>9.6521498534983423E-6</v>
      </c>
      <c r="G1098" s="25">
        <v>501536.14199999999</v>
      </c>
      <c r="H1098" s="25">
        <v>492890.95978808682</v>
      </c>
    </row>
    <row r="1099" spans="1:8" ht="14.5">
      <c r="A1099" s="22">
        <v>883108</v>
      </c>
      <c r="B1099" s="22" t="s">
        <v>1182</v>
      </c>
      <c r="C1099" s="22" t="s">
        <v>212</v>
      </c>
      <c r="D1099" s="26">
        <v>1.103287781350482</v>
      </c>
      <c r="E1099" s="24">
        <v>9.1940648445873505E-2</v>
      </c>
      <c r="F1099" s="22">
        <v>9.0299012400433621E-7</v>
      </c>
      <c r="G1099" s="25">
        <v>3352804.2089999998</v>
      </c>
      <c r="H1099" s="25">
        <v>308258.99308751395</v>
      </c>
    </row>
    <row r="1100" spans="1:8" ht="14.5">
      <c r="A1100" s="22">
        <v>393904</v>
      </c>
      <c r="B1100" s="22" t="s">
        <v>1183</v>
      </c>
      <c r="C1100" s="22" t="s">
        <v>251</v>
      </c>
      <c r="D1100" s="26">
        <v>2.7931511254019288</v>
      </c>
      <c r="E1100" s="24">
        <v>0.23276259378349407</v>
      </c>
      <c r="F1100" s="22">
        <v>2.286065271204444E-6</v>
      </c>
      <c r="G1100" s="25">
        <v>2839568.1569999997</v>
      </c>
      <c r="H1100" s="25">
        <v>660945.24944833585</v>
      </c>
    </row>
    <row r="1101" spans="1:8" ht="14.5">
      <c r="A1101" s="22">
        <v>592101</v>
      </c>
      <c r="B1101" s="22" t="s">
        <v>1184</v>
      </c>
      <c r="C1101" s="22" t="s">
        <v>48</v>
      </c>
      <c r="D1101" s="26">
        <v>8.9663022508038583</v>
      </c>
      <c r="E1101" s="24">
        <v>0.74719185423365486</v>
      </c>
      <c r="F1101" s="22">
        <v>7.338504529981485E-6</v>
      </c>
      <c r="G1101" s="25">
        <v>3261154.9139999999</v>
      </c>
      <c r="H1101" s="25">
        <v>2436708.3871348551</v>
      </c>
    </row>
    <row r="1102" spans="1:8" ht="14.5">
      <c r="A1102" s="22">
        <v>808032</v>
      </c>
      <c r="B1102" s="22" t="s">
        <v>1185</v>
      </c>
      <c r="C1102" s="22" t="s">
        <v>27</v>
      </c>
      <c r="D1102" s="26">
        <v>2.7931511254019288</v>
      </c>
      <c r="E1102" s="24">
        <v>0.23276259378349407</v>
      </c>
      <c r="F1102" s="22">
        <v>2.286065271204444E-6</v>
      </c>
      <c r="G1102" s="25">
        <v>1695316.9589999998</v>
      </c>
      <c r="H1102" s="25">
        <v>394606.3726619854</v>
      </c>
    </row>
    <row r="1103" spans="1:8" ht="14.5">
      <c r="A1103" s="22">
        <v>829901</v>
      </c>
      <c r="B1103" s="22" t="s">
        <v>1186</v>
      </c>
      <c r="C1103" s="22" t="s">
        <v>221</v>
      </c>
      <c r="D1103" s="26">
        <v>9.7931511254019306</v>
      </c>
      <c r="E1103" s="24">
        <v>0.81609592711682755</v>
      </c>
      <c r="F1103" s="22">
        <v>8.0152421685441429E-6</v>
      </c>
      <c r="G1103" s="25">
        <v>2839568.1569999997</v>
      </c>
      <c r="H1103" s="25">
        <v>2317360.0076983362</v>
      </c>
    </row>
    <row r="1104" spans="1:8" ht="14.5">
      <c r="A1104" s="22">
        <v>808042</v>
      </c>
      <c r="B1104" s="22" t="s">
        <v>1187</v>
      </c>
      <c r="C1104" s="22" t="s">
        <v>221</v>
      </c>
      <c r="D1104" s="26">
        <v>2.7931511254019288</v>
      </c>
      <c r="E1104" s="24">
        <v>0.23276259378349407</v>
      </c>
      <c r="F1104" s="22">
        <v>2.286065271204444E-6</v>
      </c>
      <c r="G1104" s="25">
        <v>1695316.9589999998</v>
      </c>
      <c r="H1104" s="25">
        <v>394606.3726619854</v>
      </c>
    </row>
    <row r="1105" spans="1:8" ht="14.5">
      <c r="A1105" s="22">
        <v>868602</v>
      </c>
      <c r="B1105" s="22" t="s">
        <v>1188</v>
      </c>
      <c r="C1105" s="22" t="s">
        <v>109</v>
      </c>
      <c r="D1105" s="26">
        <v>4.7931511254019279</v>
      </c>
      <c r="E1105" s="24">
        <v>0.39942926045016064</v>
      </c>
      <c r="F1105" s="22">
        <v>3.9229729561586426E-6</v>
      </c>
      <c r="G1105" s="25">
        <v>0</v>
      </c>
      <c r="H1105" s="25">
        <v>0</v>
      </c>
    </row>
    <row r="1106" spans="1:8" ht="14.5">
      <c r="A1106" s="22">
        <v>814723</v>
      </c>
      <c r="B1106" s="22" t="s">
        <v>1189</v>
      </c>
      <c r="C1106" s="22" t="s">
        <v>27</v>
      </c>
      <c r="D1106" s="26">
        <v>3.7931511254019279</v>
      </c>
      <c r="E1106" s="24">
        <v>0.31609592711682732</v>
      </c>
      <c r="F1106" s="22">
        <v>3.1045191136815429E-6</v>
      </c>
      <c r="G1106" s="25">
        <v>1695316.9589999998</v>
      </c>
      <c r="H1106" s="25">
        <v>535882.78591198532</v>
      </c>
    </row>
    <row r="1107" spans="1:8" ht="14.5">
      <c r="A1107" s="22">
        <v>814724</v>
      </c>
      <c r="B1107" s="22" t="s">
        <v>1190</v>
      </c>
      <c r="C1107" s="22" t="s">
        <v>27</v>
      </c>
      <c r="D1107" s="26">
        <v>7.7931511254019297</v>
      </c>
      <c r="E1107" s="24">
        <v>0.64942926045016081</v>
      </c>
      <c r="F1107" s="22">
        <v>6.3783344835899426E-6</v>
      </c>
      <c r="G1107" s="25">
        <v>3261154.9139999999</v>
      </c>
      <c r="H1107" s="25">
        <v>2117889.4240124277</v>
      </c>
    </row>
    <row r="1108" spans="1:8" ht="14.5">
      <c r="A1108" s="22">
        <v>559101</v>
      </c>
      <c r="B1108" s="22" t="s">
        <v>1191</v>
      </c>
      <c r="C1108" s="22" t="s">
        <v>48</v>
      </c>
      <c r="D1108" s="26">
        <v>12.966302250803857</v>
      </c>
      <c r="E1108" s="24">
        <v>1.0805251875669881</v>
      </c>
      <c r="F1108" s="22">
        <v>1.0612319899889884E-5</v>
      </c>
      <c r="G1108" s="25">
        <v>3480723.2250000001</v>
      </c>
      <c r="H1108" s="25">
        <v>3761009.1155618969</v>
      </c>
    </row>
    <row r="1109" spans="1:8" ht="14.5">
      <c r="A1109" s="22">
        <v>981905</v>
      </c>
      <c r="B1109" s="22" t="s">
        <v>1192</v>
      </c>
      <c r="C1109" s="22" t="s">
        <v>35</v>
      </c>
      <c r="D1109" s="26">
        <v>2.7931511254019288</v>
      </c>
      <c r="E1109" s="24">
        <v>0.23276259378349407</v>
      </c>
      <c r="F1109" s="22">
        <v>2.286065271204444E-6</v>
      </c>
      <c r="G1109" s="25">
        <v>2839568.1569999997</v>
      </c>
      <c r="H1109" s="25">
        <v>660945.24944833585</v>
      </c>
    </row>
    <row r="1110" spans="1:8" ht="14.5">
      <c r="A1110" s="22">
        <v>423305</v>
      </c>
      <c r="B1110" s="22" t="s">
        <v>1193</v>
      </c>
      <c r="C1110" s="22" t="s">
        <v>76</v>
      </c>
      <c r="D1110" s="26">
        <v>4.7931511254019279</v>
      </c>
      <c r="E1110" s="24">
        <v>0.39942926045016064</v>
      </c>
      <c r="F1110" s="22">
        <v>3.9229729561586426E-6</v>
      </c>
      <c r="G1110" s="25">
        <v>1695316.9589999998</v>
      </c>
      <c r="H1110" s="25">
        <v>677159.19916198519</v>
      </c>
    </row>
    <row r="1111" spans="1:8" ht="14.5">
      <c r="A1111" s="22">
        <v>875501</v>
      </c>
      <c r="B1111" s="22" t="s">
        <v>1194</v>
      </c>
      <c r="C1111" s="22" t="s">
        <v>212</v>
      </c>
      <c r="D1111" s="26">
        <v>0.35328778135048217</v>
      </c>
      <c r="E1111" s="24">
        <v>2.9440648445873515E-2</v>
      </c>
      <c r="F1111" s="22">
        <v>2.8914974214651159E-7</v>
      </c>
      <c r="G1111" s="25">
        <v>204358.42800000001</v>
      </c>
      <c r="H1111" s="25">
        <v>6016.4446356993549</v>
      </c>
    </row>
    <row r="1112" spans="1:8" ht="14.5">
      <c r="A1112" s="22">
        <v>274201</v>
      </c>
      <c r="B1112" s="22" t="s">
        <v>1195</v>
      </c>
      <c r="C1112" s="22" t="s">
        <v>109</v>
      </c>
      <c r="D1112" s="26">
        <v>2.7931511254019288</v>
      </c>
      <c r="E1112" s="24">
        <v>0.23276259378349407</v>
      </c>
      <c r="F1112" s="22">
        <v>2.286065271204444E-6</v>
      </c>
      <c r="G1112" s="25">
        <v>1863405.6659999997</v>
      </c>
      <c r="H1112" s="25">
        <v>433731.13608901913</v>
      </c>
    </row>
    <row r="1113" spans="1:8" ht="14.5">
      <c r="A1113" s="22">
        <v>930401</v>
      </c>
      <c r="B1113" s="22" t="s">
        <v>1196</v>
      </c>
      <c r="C1113" s="22" t="s">
        <v>1129</v>
      </c>
      <c r="D1113" s="26">
        <v>4.7931511254019279</v>
      </c>
      <c r="E1113" s="24">
        <v>0.39942926045016064</v>
      </c>
      <c r="F1113" s="22">
        <v>3.9229729561586426E-6</v>
      </c>
      <c r="G1113" s="25">
        <v>30029.769000000004</v>
      </c>
      <c r="H1113" s="25">
        <v>11994.768423159161</v>
      </c>
    </row>
    <row r="1114" spans="1:8" ht="14.5">
      <c r="A1114" s="22">
        <v>772716</v>
      </c>
      <c r="B1114" s="22" t="s">
        <v>1197</v>
      </c>
      <c r="C1114" s="22" t="s">
        <v>27</v>
      </c>
      <c r="D1114" s="26">
        <v>2.7931511254019288</v>
      </c>
      <c r="E1114" s="24">
        <v>0.23276259378349407</v>
      </c>
      <c r="F1114" s="22">
        <v>2.286065271204444E-6</v>
      </c>
      <c r="G1114" s="25">
        <v>3261154.9139999999</v>
      </c>
      <c r="H1114" s="25">
        <v>759074.87651242747</v>
      </c>
    </row>
    <row r="1115" spans="1:8" ht="14.5">
      <c r="A1115" s="22">
        <v>772717</v>
      </c>
      <c r="B1115" s="22" t="s">
        <v>1198</v>
      </c>
      <c r="C1115" s="22" t="s">
        <v>27</v>
      </c>
      <c r="D1115" s="26">
        <v>2.7931511254019288</v>
      </c>
      <c r="E1115" s="24">
        <v>0.23276259378349407</v>
      </c>
      <c r="F1115" s="22">
        <v>2.286065271204444E-6</v>
      </c>
      <c r="G1115" s="25">
        <v>3261154.9139999999</v>
      </c>
      <c r="H1115" s="25">
        <v>759074.87651242747</v>
      </c>
    </row>
    <row r="1116" spans="1:8" ht="14.5">
      <c r="A1116" s="22">
        <v>794604</v>
      </c>
      <c r="B1116" s="22" t="s">
        <v>1199</v>
      </c>
      <c r="C1116" s="22" t="s">
        <v>27</v>
      </c>
      <c r="D1116" s="26">
        <v>3.7931511254019279</v>
      </c>
      <c r="E1116" s="24">
        <v>0.31609592711682732</v>
      </c>
      <c r="F1116" s="22">
        <v>3.1045191136815429E-6</v>
      </c>
      <c r="G1116" s="25">
        <v>3261154.9139999999</v>
      </c>
      <c r="H1116" s="25">
        <v>1030837.7860124272</v>
      </c>
    </row>
    <row r="1117" spans="1:8" ht="14.5">
      <c r="A1117" s="22">
        <v>836100</v>
      </c>
      <c r="B1117" s="22" t="s">
        <v>1200</v>
      </c>
      <c r="C1117" s="22" t="s">
        <v>27</v>
      </c>
      <c r="D1117" s="26">
        <v>2.7931511254019288</v>
      </c>
      <c r="E1117" s="24">
        <v>0.23276259378349407</v>
      </c>
      <c r="F1117" s="22">
        <v>2.286065271204444E-6</v>
      </c>
      <c r="G1117" s="25">
        <v>951982.67700000003</v>
      </c>
      <c r="H1117" s="25">
        <v>221585.95713547425</v>
      </c>
    </row>
    <row r="1118" spans="1:8" ht="14.5">
      <c r="A1118" s="22">
        <v>17201</v>
      </c>
      <c r="B1118" s="22" t="s">
        <v>1201</v>
      </c>
      <c r="C1118" s="22" t="s">
        <v>87</v>
      </c>
      <c r="D1118" s="26">
        <v>2.206575562700964</v>
      </c>
      <c r="E1118" s="24">
        <v>0.18388129689174701</v>
      </c>
      <c r="F1118" s="22">
        <v>1.8059802480086724E-6</v>
      </c>
      <c r="G1118" s="25">
        <v>3199535.3879999998</v>
      </c>
      <c r="H1118" s="25">
        <v>588334.71659647895</v>
      </c>
    </row>
    <row r="1119" spans="1:8" ht="14.5">
      <c r="A1119" s="22">
        <v>21214</v>
      </c>
      <c r="B1119" s="22" t="s">
        <v>1202</v>
      </c>
      <c r="C1119" s="22" t="s">
        <v>87</v>
      </c>
      <c r="D1119" s="26">
        <v>0.70657556270096433</v>
      </c>
      <c r="E1119" s="24">
        <v>5.888129689174703E-2</v>
      </c>
      <c r="F1119" s="22">
        <v>5.7829948429302318E-7</v>
      </c>
      <c r="G1119" s="25">
        <v>3199535.3879999998</v>
      </c>
      <c r="H1119" s="25">
        <v>188392.79309647903</v>
      </c>
    </row>
    <row r="1120" spans="1:8" ht="14.5">
      <c r="A1120" s="22">
        <v>793804</v>
      </c>
      <c r="B1120" s="22" t="s">
        <v>1203</v>
      </c>
      <c r="C1120" s="22" t="s">
        <v>27</v>
      </c>
      <c r="D1120" s="26">
        <v>3.7931511254019279</v>
      </c>
      <c r="E1120" s="24">
        <v>0.31609592711682732</v>
      </c>
      <c r="F1120" s="22">
        <v>3.1045191136815429E-6</v>
      </c>
      <c r="G1120" s="25">
        <v>1863405.6659999997</v>
      </c>
      <c r="H1120" s="25">
        <v>589014.94158901903</v>
      </c>
    </row>
    <row r="1121" spans="1:8" ht="14.5">
      <c r="A1121" s="22">
        <v>864202</v>
      </c>
      <c r="B1121" s="22" t="s">
        <v>1204</v>
      </c>
      <c r="C1121" s="22" t="s">
        <v>109</v>
      </c>
      <c r="D1121" s="26">
        <v>9.7931511254019306</v>
      </c>
      <c r="E1121" s="24">
        <v>0.81609592711682755</v>
      </c>
      <c r="F1121" s="22">
        <v>8.0152421685441429E-6</v>
      </c>
      <c r="G1121" s="25">
        <v>752304.21300000011</v>
      </c>
      <c r="H1121" s="25">
        <v>613952.40418213035</v>
      </c>
    </row>
    <row r="1122" spans="1:8" ht="14.5">
      <c r="A1122" s="22">
        <v>911205</v>
      </c>
      <c r="B1122" s="22" t="s">
        <v>1205</v>
      </c>
      <c r="C1122" s="22" t="s">
        <v>212</v>
      </c>
      <c r="D1122" s="26">
        <v>0.60328778135048222</v>
      </c>
      <c r="E1122" s="24">
        <v>5.0273981779206854E-2</v>
      </c>
      <c r="F1122" s="22">
        <v>4.9376320276578657E-7</v>
      </c>
      <c r="G1122" s="25">
        <v>1564667.9639999999</v>
      </c>
      <c r="H1122" s="25">
        <v>78662.088712644676</v>
      </c>
    </row>
    <row r="1123" spans="1:8" ht="14.5">
      <c r="A1123" s="22">
        <v>883909</v>
      </c>
      <c r="B1123" s="22" t="s">
        <v>1206</v>
      </c>
      <c r="C1123" s="22" t="s">
        <v>212</v>
      </c>
      <c r="D1123" s="26">
        <v>1.103287781350482</v>
      </c>
      <c r="E1123" s="24">
        <v>9.1940648445873505E-2</v>
      </c>
      <c r="F1123" s="22">
        <v>9.0299012400433621E-7</v>
      </c>
      <c r="G1123" s="25">
        <v>2682009.3689999999</v>
      </c>
      <c r="H1123" s="25">
        <v>246585.68052376804</v>
      </c>
    </row>
    <row r="1124" spans="1:8" ht="14.5">
      <c r="A1124" s="22">
        <v>908441</v>
      </c>
      <c r="B1124" s="22" t="s">
        <v>1207</v>
      </c>
      <c r="C1124" s="22" t="s">
        <v>212</v>
      </c>
      <c r="D1124" s="26">
        <v>0.35328778135048217</v>
      </c>
      <c r="E1124" s="24">
        <v>2.9440648445873515E-2</v>
      </c>
      <c r="F1124" s="22">
        <v>2.8914974214651159E-7</v>
      </c>
      <c r="G1124" s="25">
        <v>0</v>
      </c>
      <c r="H1124" s="25">
        <v>0</v>
      </c>
    </row>
    <row r="1125" spans="1:8" ht="14.5">
      <c r="A1125" s="22">
        <v>681201</v>
      </c>
      <c r="B1125" s="22" t="s">
        <v>1208</v>
      </c>
      <c r="C1125" s="22" t="s">
        <v>68</v>
      </c>
      <c r="D1125" s="26">
        <v>3.7931511254019279</v>
      </c>
      <c r="E1125" s="24">
        <v>0.31609592711682732</v>
      </c>
      <c r="F1125" s="22">
        <v>3.1045191136815429E-6</v>
      </c>
      <c r="G1125" s="25">
        <v>559645.69499999995</v>
      </c>
      <c r="H1125" s="25">
        <v>176901.72481796617</v>
      </c>
    </row>
    <row r="1126" spans="1:8" ht="14.5">
      <c r="A1126" s="22">
        <v>690103</v>
      </c>
      <c r="B1126" s="22" t="s">
        <v>1209</v>
      </c>
      <c r="C1126" s="22" t="s">
        <v>68</v>
      </c>
      <c r="D1126" s="26">
        <v>7.7931511254019297</v>
      </c>
      <c r="E1126" s="24">
        <v>0.64942926045016081</v>
      </c>
      <c r="F1126" s="22">
        <v>6.3783344835899426E-6</v>
      </c>
      <c r="G1126" s="25">
        <v>559645.69499999995</v>
      </c>
      <c r="H1126" s="25">
        <v>363450.28981796623</v>
      </c>
    </row>
    <row r="1127" spans="1:8" ht="14.5">
      <c r="A1127" s="22">
        <v>453304</v>
      </c>
      <c r="B1127" s="22" t="s">
        <v>1210</v>
      </c>
      <c r="C1127" s="22" t="s">
        <v>29</v>
      </c>
      <c r="D1127" s="26">
        <v>6.9663022508038566</v>
      </c>
      <c r="E1127" s="24">
        <v>0.58052518756698801</v>
      </c>
      <c r="F1127" s="22">
        <v>5.7015968450272838E-6</v>
      </c>
      <c r="G1127" s="25">
        <v>2128213.6290000002</v>
      </c>
      <c r="H1127" s="25">
        <v>1235481.6161578454</v>
      </c>
    </row>
    <row r="1128" spans="1:8" ht="14.5">
      <c r="A1128" s="22">
        <v>126403</v>
      </c>
      <c r="B1128" s="22" t="s">
        <v>1211</v>
      </c>
      <c r="C1128" s="22" t="s">
        <v>55</v>
      </c>
      <c r="D1128" s="26">
        <v>6.9663022508038566</v>
      </c>
      <c r="E1128" s="24">
        <v>0.58052518756698801</v>
      </c>
      <c r="F1128" s="22">
        <v>5.7015968450272838E-6</v>
      </c>
      <c r="G1128" s="25">
        <v>2128213.6290000002</v>
      </c>
      <c r="H1128" s="25">
        <v>1235481.6161578454</v>
      </c>
    </row>
    <row r="1129" spans="1:8" ht="14.5">
      <c r="A1129" s="22">
        <v>799703</v>
      </c>
      <c r="B1129" s="22" t="s">
        <v>1212</v>
      </c>
      <c r="C1129" s="22" t="s">
        <v>27</v>
      </c>
      <c r="D1129" s="26">
        <v>2.7931511254019288</v>
      </c>
      <c r="E1129" s="24">
        <v>0.23276259378349407</v>
      </c>
      <c r="F1129" s="22">
        <v>2.286065271204444E-6</v>
      </c>
      <c r="G1129" s="25">
        <v>3049776.5399999996</v>
      </c>
      <c r="H1129" s="25">
        <v>709873.89791044989</v>
      </c>
    </row>
    <row r="1130" spans="1:8" ht="14.5">
      <c r="A1130" s="22">
        <v>252001</v>
      </c>
      <c r="B1130" s="22" t="s">
        <v>1213</v>
      </c>
      <c r="C1130" s="22" t="s">
        <v>74</v>
      </c>
      <c r="D1130" s="26">
        <v>2.7931511254019288</v>
      </c>
      <c r="E1130" s="24">
        <v>0.23276259378349407</v>
      </c>
      <c r="F1130" s="22">
        <v>2.286065271204444E-6</v>
      </c>
      <c r="G1130" s="25">
        <v>2839568.1569999997</v>
      </c>
      <c r="H1130" s="25">
        <v>660945.24944833585</v>
      </c>
    </row>
    <row r="1131" spans="1:8" ht="14.5">
      <c r="A1131" s="22">
        <v>854101</v>
      </c>
      <c r="B1131" s="22" t="s">
        <v>1214</v>
      </c>
      <c r="C1131" s="22" t="s">
        <v>190</v>
      </c>
      <c r="D1131" s="26">
        <v>3.7931511254019279</v>
      </c>
      <c r="E1131" s="24">
        <v>0.31609592711682732</v>
      </c>
      <c r="F1131" s="22">
        <v>3.1045191136815429E-6</v>
      </c>
      <c r="G1131" s="25">
        <v>3261154.9139999999</v>
      </c>
      <c r="H1131" s="25">
        <v>1030837.7860124272</v>
      </c>
    </row>
    <row r="1132" spans="1:8" ht="14.5">
      <c r="A1132" s="22">
        <v>388905</v>
      </c>
      <c r="B1132" s="22" t="s">
        <v>1215</v>
      </c>
      <c r="C1132" s="22" t="s">
        <v>251</v>
      </c>
      <c r="D1132" s="26">
        <v>10.793151125401931</v>
      </c>
      <c r="E1132" s="24">
        <v>0.89942926045016092</v>
      </c>
      <c r="F1132" s="22">
        <v>8.8336960110212426E-6</v>
      </c>
      <c r="G1132" s="25">
        <v>3049776.5399999996</v>
      </c>
      <c r="H1132" s="25">
        <v>2743058.25791045</v>
      </c>
    </row>
    <row r="1133" spans="1:8" ht="14.5">
      <c r="A1133" s="22">
        <v>774003</v>
      </c>
      <c r="B1133" s="22" t="s">
        <v>1216</v>
      </c>
      <c r="C1133" s="22" t="s">
        <v>27</v>
      </c>
      <c r="D1133" s="26">
        <v>3.7931511254019279</v>
      </c>
      <c r="E1133" s="24">
        <v>0.31609592711682732</v>
      </c>
      <c r="F1133" s="22">
        <v>3.1045191136815429E-6</v>
      </c>
      <c r="G1133" s="25">
        <v>1312339.905</v>
      </c>
      <c r="H1133" s="25">
        <v>414825.29896338412</v>
      </c>
    </row>
    <row r="1134" spans="1:8" ht="14.5">
      <c r="A1134" s="22">
        <v>332901</v>
      </c>
      <c r="B1134" s="22" t="s">
        <v>1217</v>
      </c>
      <c r="C1134" s="22" t="s">
        <v>229</v>
      </c>
      <c r="D1134" s="26">
        <v>0.70657556270096433</v>
      </c>
      <c r="E1134" s="24">
        <v>5.888129689174703E-2</v>
      </c>
      <c r="F1134" s="22">
        <v>5.7829948429302318E-7</v>
      </c>
      <c r="G1134" s="25">
        <v>3261154.9139999999</v>
      </c>
      <c r="H1134" s="25">
        <v>192021.03070121375</v>
      </c>
    </row>
    <row r="1135" spans="1:8" ht="14.5">
      <c r="A1135" s="22">
        <v>345301</v>
      </c>
      <c r="B1135" s="22" t="s">
        <v>1218</v>
      </c>
      <c r="C1135" s="22" t="s">
        <v>229</v>
      </c>
      <c r="D1135" s="26">
        <v>1.7065755627009644</v>
      </c>
      <c r="E1135" s="24">
        <v>0.14221463022508038</v>
      </c>
      <c r="F1135" s="22">
        <v>1.396753326770123E-6</v>
      </c>
      <c r="G1135" s="25">
        <v>3199535.3879999998</v>
      </c>
      <c r="H1135" s="25">
        <v>455020.74209647905</v>
      </c>
    </row>
    <row r="1136" spans="1:8" ht="14.5">
      <c r="A1136" s="22">
        <v>345503</v>
      </c>
      <c r="B1136" s="22" t="s">
        <v>1219</v>
      </c>
      <c r="C1136" s="22" t="s">
        <v>229</v>
      </c>
      <c r="D1136" s="26">
        <v>0.70657556270096433</v>
      </c>
      <c r="E1136" s="24">
        <v>5.888129689174703E-2</v>
      </c>
      <c r="F1136" s="22">
        <v>5.7829948429302318E-7</v>
      </c>
      <c r="G1136" s="25">
        <v>3199535.3879999998</v>
      </c>
      <c r="H1136" s="25">
        <v>188392.79309647903</v>
      </c>
    </row>
    <row r="1137" spans="1:8" ht="14.5">
      <c r="A1137" s="22">
        <v>389103</v>
      </c>
      <c r="B1137" s="22" t="s">
        <v>1220</v>
      </c>
      <c r="C1137" s="22" t="s">
        <v>251</v>
      </c>
      <c r="D1137" s="26">
        <v>18.793151125401931</v>
      </c>
      <c r="E1137" s="24">
        <v>1.5660959271168275</v>
      </c>
      <c r="F1137" s="22">
        <v>1.538132675083804E-5</v>
      </c>
      <c r="G1137" s="25">
        <v>163798.74000000002</v>
      </c>
      <c r="H1137" s="25">
        <v>256524.53958086821</v>
      </c>
    </row>
    <row r="1138" spans="1:8" ht="14.5">
      <c r="A1138" s="22">
        <v>541601</v>
      </c>
      <c r="B1138" s="22" t="s">
        <v>1221</v>
      </c>
      <c r="C1138" s="22" t="s">
        <v>29</v>
      </c>
      <c r="D1138" s="26">
        <v>22.96630225080386</v>
      </c>
      <c r="E1138" s="24">
        <v>1.9138585209003216</v>
      </c>
      <c r="F1138" s="22">
        <v>1.8796858324660883E-5</v>
      </c>
      <c r="G1138" s="25">
        <v>2128213.6290000002</v>
      </c>
      <c r="H1138" s="25">
        <v>4073099.7881578463</v>
      </c>
    </row>
    <row r="1139" spans="1:8" ht="14.5">
      <c r="A1139" s="22">
        <v>876110</v>
      </c>
      <c r="B1139" s="22" t="s">
        <v>1222</v>
      </c>
      <c r="C1139" s="22" t="s">
        <v>212</v>
      </c>
      <c r="D1139" s="26">
        <v>1.3532877813504824</v>
      </c>
      <c r="E1139" s="24">
        <v>0.11277398177920687</v>
      </c>
      <c r="F1139" s="22">
        <v>1.1076035846236116E-6</v>
      </c>
      <c r="G1139" s="25">
        <v>501536.14199999999</v>
      </c>
      <c r="H1139" s="25">
        <v>56560.22773952171</v>
      </c>
    </row>
    <row r="1140" spans="1:8" ht="14.5">
      <c r="A1140" s="22">
        <v>781703</v>
      </c>
      <c r="B1140" s="22" t="s">
        <v>1223</v>
      </c>
      <c r="C1140" s="22" t="s">
        <v>27</v>
      </c>
      <c r="D1140" s="26">
        <v>2.7931511254019288</v>
      </c>
      <c r="E1140" s="24">
        <v>0.23276259378349407</v>
      </c>
      <c r="F1140" s="22">
        <v>2.286065271204444E-6</v>
      </c>
      <c r="G1140" s="25">
        <v>1863405.6659999997</v>
      </c>
      <c r="H1140" s="25">
        <v>433731.13608901913</v>
      </c>
    </row>
    <row r="1141" spans="1:8" ht="14.5">
      <c r="A1141" s="22">
        <v>797601</v>
      </c>
      <c r="B1141" s="22" t="s">
        <v>1224</v>
      </c>
      <c r="C1141" s="22" t="s">
        <v>27</v>
      </c>
      <c r="D1141" s="26">
        <v>2.7931511254019288</v>
      </c>
      <c r="E1141" s="24">
        <v>0.23276259378349407</v>
      </c>
      <c r="F1141" s="22">
        <v>2.286065271204444E-6</v>
      </c>
      <c r="G1141" s="25">
        <v>951982.67700000003</v>
      </c>
      <c r="H1141" s="25">
        <v>221585.95713547425</v>
      </c>
    </row>
    <row r="1142" spans="1:8" ht="14.5">
      <c r="A1142" s="22">
        <v>371203</v>
      </c>
      <c r="B1142" s="22" t="s">
        <v>1225</v>
      </c>
      <c r="C1142" s="22" t="s">
        <v>384</v>
      </c>
      <c r="D1142" s="26">
        <v>2.7931511254019288</v>
      </c>
      <c r="E1142" s="24">
        <v>0.23276259378349407</v>
      </c>
      <c r="F1142" s="22">
        <v>2.286065271204444E-6</v>
      </c>
      <c r="G1142" s="25">
        <v>3480723.2250000001</v>
      </c>
      <c r="H1142" s="25">
        <v>810182.16609344841</v>
      </c>
    </row>
    <row r="1143" spans="1:8" ht="14.5">
      <c r="A1143" s="22">
        <v>373309</v>
      </c>
      <c r="B1143" s="22" t="s">
        <v>1226</v>
      </c>
      <c r="C1143" s="22" t="s">
        <v>384</v>
      </c>
      <c r="D1143" s="26">
        <v>2.7931511254019288</v>
      </c>
      <c r="E1143" s="24">
        <v>0.23276259378349407</v>
      </c>
      <c r="F1143" s="22">
        <v>2.286065271204444E-6</v>
      </c>
      <c r="G1143" s="25">
        <v>6365531.034</v>
      </c>
      <c r="H1143" s="25">
        <v>1481657.514283167</v>
      </c>
    </row>
    <row r="1144" spans="1:8" ht="14.5">
      <c r="A1144" s="22">
        <v>13102</v>
      </c>
      <c r="B1144" s="22" t="s">
        <v>1227</v>
      </c>
      <c r="C1144" s="22" t="s">
        <v>87</v>
      </c>
      <c r="D1144" s="26">
        <v>1.2065755627009644</v>
      </c>
      <c r="E1144" s="24">
        <v>0.10054796355841371</v>
      </c>
      <c r="F1144" s="22">
        <v>9.8752640553157314E-7</v>
      </c>
      <c r="G1144" s="25">
        <v>3199535.3879999998</v>
      </c>
      <c r="H1144" s="25">
        <v>321706.76759647904</v>
      </c>
    </row>
    <row r="1145" spans="1:8" ht="14.5">
      <c r="A1145" s="22">
        <v>48102</v>
      </c>
      <c r="B1145" s="22" t="s">
        <v>1228</v>
      </c>
      <c r="C1145" s="22" t="s">
        <v>87</v>
      </c>
      <c r="D1145" s="26">
        <v>0.70657556270096433</v>
      </c>
      <c r="E1145" s="24">
        <v>5.888129689174703E-2</v>
      </c>
      <c r="F1145" s="22">
        <v>5.7829948429302318E-7</v>
      </c>
      <c r="G1145" s="25">
        <v>141178.91399999999</v>
      </c>
      <c r="H1145" s="25">
        <v>8312.7975500884204</v>
      </c>
    </row>
    <row r="1146" spans="1:8" ht="14.5">
      <c r="A1146" s="22">
        <v>631301</v>
      </c>
      <c r="B1146" s="22" t="s">
        <v>1229</v>
      </c>
      <c r="C1146" s="22" t="s">
        <v>48</v>
      </c>
      <c r="D1146" s="26">
        <v>10.966302250803858</v>
      </c>
      <c r="E1146" s="24">
        <v>0.91385852090032149</v>
      </c>
      <c r="F1146" s="22">
        <v>8.9754122149356844E-6</v>
      </c>
      <c r="G1146" s="25">
        <v>2128213.6290000002</v>
      </c>
      <c r="H1146" s="25">
        <v>1944886.1591578457</v>
      </c>
    </row>
    <row r="1147" spans="1:8" ht="14.5">
      <c r="A1147" s="22">
        <v>834930</v>
      </c>
      <c r="B1147" s="22" t="s">
        <v>1230</v>
      </c>
      <c r="C1147" s="22" t="s">
        <v>27</v>
      </c>
      <c r="D1147" s="26">
        <v>15.793151125401932</v>
      </c>
      <c r="E1147" s="24">
        <v>1.3160959271168278</v>
      </c>
      <c r="F1147" s="22">
        <v>1.2925965223406743E-5</v>
      </c>
      <c r="G1147" s="25">
        <v>1695316.9589999998</v>
      </c>
      <c r="H1147" s="25">
        <v>2231199.7449119859</v>
      </c>
    </row>
    <row r="1148" spans="1:8" ht="14.5">
      <c r="A1148" s="22">
        <v>53202</v>
      </c>
      <c r="B1148" s="22" t="s">
        <v>1231</v>
      </c>
      <c r="C1148" s="22" t="s">
        <v>87</v>
      </c>
      <c r="D1148" s="26">
        <v>1.2065755627009644</v>
      </c>
      <c r="E1148" s="24">
        <v>0.10054796355841371</v>
      </c>
      <c r="F1148" s="22">
        <v>9.8752640553157314E-7</v>
      </c>
      <c r="G1148" s="25">
        <v>103349.205</v>
      </c>
      <c r="H1148" s="25">
        <v>10391.552098131027</v>
      </c>
    </row>
    <row r="1149" spans="1:8" ht="14.5">
      <c r="A1149" s="22">
        <v>841500</v>
      </c>
      <c r="B1149" s="22" t="s">
        <v>1232</v>
      </c>
      <c r="C1149" s="22" t="s">
        <v>27</v>
      </c>
      <c r="D1149" s="26">
        <v>2.7931511254019288</v>
      </c>
      <c r="E1149" s="24">
        <v>0.23276259378349407</v>
      </c>
      <c r="F1149" s="22">
        <v>2.286065271204444E-6</v>
      </c>
      <c r="G1149" s="25">
        <v>1863405.6659999997</v>
      </c>
      <c r="H1149" s="25">
        <v>433731.13608901913</v>
      </c>
    </row>
    <row r="1150" spans="1:8" ht="14.5">
      <c r="A1150" s="22">
        <v>770200</v>
      </c>
      <c r="B1150" s="22" t="s">
        <v>1233</v>
      </c>
      <c r="C1150" s="22" t="s">
        <v>27</v>
      </c>
      <c r="D1150" s="26">
        <v>8.7931511254019306</v>
      </c>
      <c r="E1150" s="24">
        <v>0.73276259378349418</v>
      </c>
      <c r="F1150" s="22">
        <v>7.1967883260670432E-6</v>
      </c>
      <c r="G1150" s="25">
        <v>1863405.6659999997</v>
      </c>
      <c r="H1150" s="25">
        <v>1365433.9690890193</v>
      </c>
    </row>
    <row r="1151" spans="1:8" ht="14.5">
      <c r="A1151" s="22">
        <v>770920</v>
      </c>
      <c r="B1151" s="22" t="s">
        <v>1234</v>
      </c>
      <c r="C1151" s="22" t="s">
        <v>27</v>
      </c>
      <c r="D1151" s="26">
        <v>10.793151125401931</v>
      </c>
      <c r="E1151" s="24">
        <v>0.89942926045016092</v>
      </c>
      <c r="F1151" s="22">
        <v>8.8336960110212426E-6</v>
      </c>
      <c r="G1151" s="25">
        <v>1863405.6659999997</v>
      </c>
      <c r="H1151" s="25">
        <v>1676001.5800890194</v>
      </c>
    </row>
    <row r="1152" spans="1:8" ht="14.5">
      <c r="A1152" s="22">
        <v>534101</v>
      </c>
      <c r="B1152" s="22" t="s">
        <v>1235</v>
      </c>
      <c r="C1152" s="22" t="s">
        <v>29</v>
      </c>
      <c r="D1152" s="26">
        <v>14.96630225080386</v>
      </c>
      <c r="E1152" s="24">
        <v>1.2471918542336551</v>
      </c>
      <c r="F1152" s="22">
        <v>1.2249227584844085E-5</v>
      </c>
      <c r="G1152" s="25">
        <v>1312339.905</v>
      </c>
      <c r="H1152" s="25">
        <v>1636739.6395017689</v>
      </c>
    </row>
    <row r="1153" spans="1:8" ht="14.5">
      <c r="A1153" s="22">
        <v>821102</v>
      </c>
      <c r="B1153" s="22" t="s">
        <v>1236</v>
      </c>
      <c r="C1153" s="22" t="s">
        <v>221</v>
      </c>
      <c r="D1153" s="26">
        <v>2.7931511254019288</v>
      </c>
      <c r="E1153" s="24">
        <v>0.23276259378349407</v>
      </c>
      <c r="F1153" s="22">
        <v>2.286065271204444E-6</v>
      </c>
      <c r="G1153" s="25">
        <v>752304.21300000011</v>
      </c>
      <c r="H1153" s="25">
        <v>175108.27993213022</v>
      </c>
    </row>
    <row r="1154" spans="1:8" ht="14.5">
      <c r="A1154" s="22">
        <v>907006</v>
      </c>
      <c r="B1154" s="22" t="s">
        <v>1237</v>
      </c>
      <c r="C1154" s="22" t="s">
        <v>426</v>
      </c>
      <c r="D1154" s="26">
        <v>2.7931511254019288</v>
      </c>
      <c r="E1154" s="24">
        <v>0.23276259378349407</v>
      </c>
      <c r="F1154" s="22">
        <v>2.286065271204444E-6</v>
      </c>
      <c r="G1154" s="25">
        <v>27689.786999999997</v>
      </c>
      <c r="H1154" s="25">
        <v>6445.1466434324739</v>
      </c>
    </row>
    <row r="1155" spans="1:8" ht="14.5">
      <c r="A1155" s="22">
        <v>143402</v>
      </c>
      <c r="B1155" s="22" t="s">
        <v>1238</v>
      </c>
      <c r="C1155" s="22" t="s">
        <v>55</v>
      </c>
      <c r="D1155" s="26">
        <v>8.9663022508038583</v>
      </c>
      <c r="E1155" s="24">
        <v>0.74719185423365486</v>
      </c>
      <c r="F1155" s="22">
        <v>7.338504529981485E-6</v>
      </c>
      <c r="G1155" s="25">
        <v>3480723.2250000001</v>
      </c>
      <c r="H1155" s="25">
        <v>2600768.0405618972</v>
      </c>
    </row>
    <row r="1156" spans="1:8" ht="14.5">
      <c r="A1156" s="22">
        <v>194107</v>
      </c>
      <c r="B1156" s="22" t="s">
        <v>1239</v>
      </c>
      <c r="C1156" s="22" t="s">
        <v>39</v>
      </c>
      <c r="D1156" s="26">
        <v>2.7931511254019288</v>
      </c>
      <c r="E1156" s="24">
        <v>0.23276259378349407</v>
      </c>
      <c r="F1156" s="22">
        <v>2.286065271204444E-6</v>
      </c>
      <c r="G1156" s="25">
        <v>3623462.1269999999</v>
      </c>
      <c r="H1156" s="25">
        <v>843406.44315677637</v>
      </c>
    </row>
    <row r="1157" spans="1:8" ht="14.5">
      <c r="A1157" s="22">
        <v>341201</v>
      </c>
      <c r="B1157" s="22" t="s">
        <v>1240</v>
      </c>
      <c r="C1157" s="22" t="s">
        <v>229</v>
      </c>
      <c r="D1157" s="26">
        <v>0.70657556270096433</v>
      </c>
      <c r="E1157" s="24">
        <v>5.888129689174703E-2</v>
      </c>
      <c r="F1157" s="22">
        <v>5.7829948429302318E-7</v>
      </c>
      <c r="G1157" s="25">
        <v>2128213.6290000002</v>
      </c>
      <c r="H1157" s="25">
        <v>125311.97853821138</v>
      </c>
    </row>
    <row r="1158" spans="1:8" ht="14.5">
      <c r="A1158" s="22">
        <v>839902</v>
      </c>
      <c r="B1158" s="22" t="s">
        <v>1241</v>
      </c>
      <c r="C1158" s="22" t="s">
        <v>27</v>
      </c>
      <c r="D1158" s="26">
        <v>4.7931511254019279</v>
      </c>
      <c r="E1158" s="24">
        <v>0.39942926045016064</v>
      </c>
      <c r="F1158" s="22">
        <v>3.9229729561586426E-6</v>
      </c>
      <c r="G1158" s="25">
        <v>1312339.905</v>
      </c>
      <c r="H1158" s="25">
        <v>524186.95771338406</v>
      </c>
    </row>
    <row r="1159" spans="1:8" ht="14.5">
      <c r="A1159" s="22">
        <v>790801</v>
      </c>
      <c r="B1159" s="22" t="s">
        <v>1242</v>
      </c>
      <c r="C1159" s="22" t="s">
        <v>27</v>
      </c>
      <c r="D1159" s="26">
        <v>2.7931511254019288</v>
      </c>
      <c r="E1159" s="24">
        <v>0.23276259378349407</v>
      </c>
      <c r="F1159" s="22">
        <v>2.286065271204444E-6</v>
      </c>
      <c r="G1159" s="25">
        <v>1312339.905</v>
      </c>
      <c r="H1159" s="25">
        <v>305463.64021338418</v>
      </c>
    </row>
    <row r="1160" spans="1:8" ht="14.5">
      <c r="A1160" s="22">
        <v>777300</v>
      </c>
      <c r="B1160" s="22" t="s">
        <v>1243</v>
      </c>
      <c r="C1160" s="22" t="s">
        <v>27</v>
      </c>
      <c r="D1160" s="26">
        <v>2.7931511254019288</v>
      </c>
      <c r="E1160" s="24">
        <v>0.23276259378349407</v>
      </c>
      <c r="F1160" s="22">
        <v>2.286065271204444E-6</v>
      </c>
      <c r="G1160" s="25">
        <v>2839568.1569999997</v>
      </c>
      <c r="H1160" s="25">
        <v>660945.24944833585</v>
      </c>
    </row>
    <row r="1161" spans="1:8" ht="14.5">
      <c r="A1161" s="22">
        <v>790301</v>
      </c>
      <c r="B1161" s="22" t="s">
        <v>1244</v>
      </c>
      <c r="C1161" s="22" t="s">
        <v>27</v>
      </c>
      <c r="D1161" s="26">
        <v>3.7931511254019279</v>
      </c>
      <c r="E1161" s="24">
        <v>0.31609592711682732</v>
      </c>
      <c r="F1161" s="22">
        <v>3.1045191136815429E-6</v>
      </c>
      <c r="G1161" s="25">
        <v>1312339.905</v>
      </c>
      <c r="H1161" s="25">
        <v>414825.29896338412</v>
      </c>
    </row>
    <row r="1162" spans="1:8" ht="14.5">
      <c r="A1162" s="22">
        <v>908421</v>
      </c>
      <c r="B1162" s="22" t="s">
        <v>1245</v>
      </c>
      <c r="C1162" s="22" t="s">
        <v>212</v>
      </c>
      <c r="D1162" s="26">
        <v>0.60328778135048222</v>
      </c>
      <c r="E1162" s="24">
        <v>5.0273981779206854E-2</v>
      </c>
      <c r="F1162" s="22">
        <v>4.9376320276578657E-7</v>
      </c>
      <c r="G1162" s="25">
        <v>2307612.2489999998</v>
      </c>
      <c r="H1162" s="25">
        <v>116012.85615970055</v>
      </c>
    </row>
    <row r="1163" spans="1:8" ht="14.5">
      <c r="A1163" s="22">
        <v>225302</v>
      </c>
      <c r="B1163" s="22" t="s">
        <v>1246</v>
      </c>
      <c r="C1163" s="22" t="s">
        <v>39</v>
      </c>
      <c r="D1163" s="26">
        <v>4.7931511254019279</v>
      </c>
      <c r="E1163" s="24">
        <v>0.39942926045016064</v>
      </c>
      <c r="F1163" s="22">
        <v>3.9229729561586426E-6</v>
      </c>
      <c r="G1163" s="25">
        <v>3199535.3879999998</v>
      </c>
      <c r="H1163" s="25">
        <v>1277988.0538129576</v>
      </c>
    </row>
    <row r="1164" spans="1:8" ht="14.5">
      <c r="A1164" s="22">
        <v>372102</v>
      </c>
      <c r="B1164" s="22" t="s">
        <v>1247</v>
      </c>
      <c r="C1164" s="22" t="s">
        <v>384</v>
      </c>
      <c r="D1164" s="26">
        <v>2.7931511254019288</v>
      </c>
      <c r="E1164" s="24">
        <v>0.23276259378349407</v>
      </c>
      <c r="F1164" s="22">
        <v>2.286065271204444E-6</v>
      </c>
      <c r="G1164" s="25">
        <v>804173.81400000013</v>
      </c>
      <c r="H1164" s="25">
        <v>187181.58279940515</v>
      </c>
    </row>
    <row r="1165" spans="1:8" ht="14.5">
      <c r="A1165" s="22">
        <v>930820</v>
      </c>
      <c r="B1165" s="22" t="s">
        <v>1248</v>
      </c>
      <c r="C1165" s="22" t="s">
        <v>66</v>
      </c>
      <c r="D1165" s="26">
        <v>2.7931511254019288</v>
      </c>
      <c r="E1165" s="24">
        <v>0.23276259378349407</v>
      </c>
      <c r="F1165" s="22">
        <v>2.286065271204444E-6</v>
      </c>
      <c r="G1165" s="25">
        <v>83069.36099999999</v>
      </c>
      <c r="H1165" s="25">
        <v>19335.439930297423</v>
      </c>
    </row>
    <row r="1166" spans="1:8" ht="14.5">
      <c r="A1166" s="22">
        <v>430102</v>
      </c>
      <c r="B1166" s="22" t="s">
        <v>1249</v>
      </c>
      <c r="C1166" s="22" t="s">
        <v>29</v>
      </c>
      <c r="D1166" s="26">
        <v>6.9663022508038566</v>
      </c>
      <c r="E1166" s="24">
        <v>0.58052518756698801</v>
      </c>
      <c r="F1166" s="22">
        <v>5.7015968450272838E-6</v>
      </c>
      <c r="G1166" s="25">
        <v>1863405.6659999997</v>
      </c>
      <c r="H1166" s="25">
        <v>1081753.9237680382</v>
      </c>
    </row>
    <row r="1167" spans="1:8" ht="14.5">
      <c r="A1167" s="22">
        <v>762102</v>
      </c>
      <c r="B1167" s="22" t="s">
        <v>1250</v>
      </c>
      <c r="C1167" s="22" t="s">
        <v>27</v>
      </c>
      <c r="D1167" s="26">
        <v>2.7931511254019288</v>
      </c>
      <c r="E1167" s="24">
        <v>0.23276259378349407</v>
      </c>
      <c r="F1167" s="22">
        <v>2.286065271204444E-6</v>
      </c>
      <c r="G1167" s="25">
        <v>1863405.6659999997</v>
      </c>
      <c r="H1167" s="25">
        <v>433731.13608901913</v>
      </c>
    </row>
    <row r="1168" spans="1:8" ht="14.5">
      <c r="A1168" s="22">
        <v>874810</v>
      </c>
      <c r="B1168" s="22" t="s">
        <v>1251</v>
      </c>
      <c r="C1168" s="22" t="s">
        <v>212</v>
      </c>
      <c r="D1168" s="26">
        <v>0.35328778135048217</v>
      </c>
      <c r="E1168" s="24">
        <v>2.9440648445873515E-2</v>
      </c>
      <c r="F1168" s="22">
        <v>2.8914974214651159E-7</v>
      </c>
      <c r="G1168" s="25">
        <v>116609.10300000002</v>
      </c>
      <c r="H1168" s="25">
        <v>3433.0476070116551</v>
      </c>
    </row>
    <row r="1169" spans="1:8" ht="14.5">
      <c r="A1169" s="22">
        <v>960404</v>
      </c>
      <c r="B1169" s="22" t="s">
        <v>1252</v>
      </c>
      <c r="C1169" s="22" t="s">
        <v>35</v>
      </c>
      <c r="D1169" s="26">
        <v>2.7931511254019288</v>
      </c>
      <c r="E1169" s="24">
        <v>0.23276259378349407</v>
      </c>
      <c r="F1169" s="22">
        <v>2.286065271204444E-6</v>
      </c>
      <c r="G1169" s="25">
        <v>163798.74000000002</v>
      </c>
      <c r="H1169" s="25">
        <v>38126.219580868164</v>
      </c>
    </row>
    <row r="1170" spans="1:8" ht="14.5">
      <c r="A1170" s="22">
        <v>793307</v>
      </c>
      <c r="B1170" s="22" t="s">
        <v>1253</v>
      </c>
      <c r="C1170" s="22" t="s">
        <v>27</v>
      </c>
      <c r="D1170" s="26">
        <v>3.7931511254019279</v>
      </c>
      <c r="E1170" s="24">
        <v>0.31609592711682732</v>
      </c>
      <c r="F1170" s="22">
        <v>3.1045191136815429E-6</v>
      </c>
      <c r="G1170" s="25">
        <v>2839568.1569999997</v>
      </c>
      <c r="H1170" s="25">
        <v>897575.92919833562</v>
      </c>
    </row>
    <row r="1171" spans="1:8" ht="14.5">
      <c r="A1171" s="22">
        <v>930803</v>
      </c>
      <c r="B1171" s="22" t="s">
        <v>1254</v>
      </c>
      <c r="C1171" s="22" t="s">
        <v>1129</v>
      </c>
      <c r="D1171" s="26">
        <v>3.7931511254019279</v>
      </c>
      <c r="E1171" s="24">
        <v>0.31609592711682732</v>
      </c>
      <c r="F1171" s="22">
        <v>3.1045191136815429E-6</v>
      </c>
      <c r="G1171" s="25">
        <v>129869.00100000002</v>
      </c>
      <c r="H1171" s="25">
        <v>41051.06227483118</v>
      </c>
    </row>
    <row r="1172" spans="1:8" ht="14.5">
      <c r="A1172" s="22">
        <v>908861</v>
      </c>
      <c r="B1172" s="22" t="s">
        <v>1255</v>
      </c>
      <c r="C1172" s="22" t="s">
        <v>212</v>
      </c>
      <c r="D1172" s="26">
        <v>2.103287781350482</v>
      </c>
      <c r="E1172" s="24">
        <v>0.17527398177920683</v>
      </c>
      <c r="F1172" s="22">
        <v>1.7214439664814359E-6</v>
      </c>
      <c r="G1172" s="25">
        <v>0</v>
      </c>
      <c r="H1172" s="25">
        <v>0</v>
      </c>
    </row>
    <row r="1173" spans="1:8" ht="14.5">
      <c r="A1173" s="22">
        <v>431002</v>
      </c>
      <c r="B1173" s="22" t="s">
        <v>1256</v>
      </c>
      <c r="C1173" s="22" t="s">
        <v>29</v>
      </c>
      <c r="D1173" s="26">
        <v>14.96630225080386</v>
      </c>
      <c r="E1173" s="24">
        <v>1.2471918542336551</v>
      </c>
      <c r="F1173" s="22">
        <v>1.2249227584844085E-5</v>
      </c>
      <c r="G1173" s="25">
        <v>1863405.6659999997</v>
      </c>
      <c r="H1173" s="25">
        <v>2324024.3677680385</v>
      </c>
    </row>
    <row r="1174" spans="1:8" ht="14.5">
      <c r="A1174" s="22">
        <v>935602</v>
      </c>
      <c r="B1174" s="22" t="s">
        <v>1257</v>
      </c>
      <c r="C1174" s="22" t="s">
        <v>27</v>
      </c>
      <c r="D1174" s="26">
        <v>2.7931511254019288</v>
      </c>
      <c r="E1174" s="24">
        <v>0.23276259378349407</v>
      </c>
      <c r="F1174" s="22">
        <v>2.286065271204444E-6</v>
      </c>
      <c r="G1174" s="25">
        <v>0</v>
      </c>
      <c r="H1174" s="25">
        <v>0</v>
      </c>
    </row>
    <row r="1175" spans="1:8" ht="14.5">
      <c r="A1175" s="22">
        <v>393303</v>
      </c>
      <c r="B1175" s="22" t="s">
        <v>1258</v>
      </c>
      <c r="C1175" s="22" t="s">
        <v>251</v>
      </c>
      <c r="D1175" s="26">
        <v>3.7931511254019279</v>
      </c>
      <c r="E1175" s="24">
        <v>0.31609592711682732</v>
      </c>
      <c r="F1175" s="22">
        <v>3.1045191136815429E-6</v>
      </c>
      <c r="G1175" s="25">
        <v>2839568.1569999997</v>
      </c>
      <c r="H1175" s="25">
        <v>897575.92919833562</v>
      </c>
    </row>
    <row r="1176" spans="1:8" ht="14.5">
      <c r="A1176" s="22">
        <v>31104</v>
      </c>
      <c r="B1176" s="22" t="s">
        <v>1259</v>
      </c>
      <c r="C1176" s="22" t="s">
        <v>87</v>
      </c>
      <c r="D1176" s="26">
        <v>0.70657556270096433</v>
      </c>
      <c r="E1176" s="24">
        <v>5.888129689174703E-2</v>
      </c>
      <c r="F1176" s="22">
        <v>5.7829948429302318E-7</v>
      </c>
      <c r="G1176" s="25">
        <v>3199535.3879999998</v>
      </c>
      <c r="H1176" s="25">
        <v>188392.79309647903</v>
      </c>
    </row>
    <row r="1177" spans="1:8" ht="14.5">
      <c r="A1177" s="22">
        <v>465101</v>
      </c>
      <c r="B1177" s="22" t="s">
        <v>1260</v>
      </c>
      <c r="C1177" s="22" t="s">
        <v>29</v>
      </c>
      <c r="D1177" s="26">
        <v>8.9663022508038583</v>
      </c>
      <c r="E1177" s="24">
        <v>0.74719185423365486</v>
      </c>
      <c r="F1177" s="22">
        <v>7.338504529981485E-6</v>
      </c>
      <c r="G1177" s="25">
        <v>2128213.6290000002</v>
      </c>
      <c r="H1177" s="25">
        <v>1590183.8876578459</v>
      </c>
    </row>
    <row r="1178" spans="1:8" ht="14.5">
      <c r="A1178" s="22">
        <v>843100</v>
      </c>
      <c r="B1178" s="22" t="s">
        <v>1261</v>
      </c>
      <c r="C1178" s="22" t="s">
        <v>27</v>
      </c>
      <c r="D1178" s="26">
        <v>2.7931511254019288</v>
      </c>
      <c r="E1178" s="24">
        <v>0.23276259378349407</v>
      </c>
      <c r="F1178" s="22">
        <v>2.286065271204444E-6</v>
      </c>
      <c r="G1178" s="25">
        <v>1312339.905</v>
      </c>
      <c r="H1178" s="25">
        <v>305463.64021338418</v>
      </c>
    </row>
    <row r="1179" spans="1:8" ht="14.5">
      <c r="A1179" s="22">
        <v>862103</v>
      </c>
      <c r="B1179" s="22" t="s">
        <v>1262</v>
      </c>
      <c r="C1179" s="22" t="s">
        <v>109</v>
      </c>
      <c r="D1179" s="26">
        <v>2.7931511254019288</v>
      </c>
      <c r="E1179" s="24">
        <v>0.23276259378349407</v>
      </c>
      <c r="F1179" s="22">
        <v>2.286065271204444E-6</v>
      </c>
      <c r="G1179" s="25">
        <v>1695316.9589999998</v>
      </c>
      <c r="H1179" s="25">
        <v>394606.3726619854</v>
      </c>
    </row>
    <row r="1180" spans="1:8" ht="14.5">
      <c r="A1180" s="22">
        <v>795604</v>
      </c>
      <c r="B1180" s="22" t="s">
        <v>1263</v>
      </c>
      <c r="C1180" s="22" t="s">
        <v>27</v>
      </c>
      <c r="D1180" s="26">
        <v>2.7931511254019288</v>
      </c>
      <c r="E1180" s="24">
        <v>0.23276259378349407</v>
      </c>
      <c r="F1180" s="22">
        <v>2.286065271204444E-6</v>
      </c>
      <c r="G1180" s="25">
        <v>2839568.1569999997</v>
      </c>
      <c r="H1180" s="25">
        <v>660945.24944833585</v>
      </c>
    </row>
    <row r="1181" spans="1:8" ht="14.5">
      <c r="A1181" s="22">
        <v>219003</v>
      </c>
      <c r="B1181" s="22" t="s">
        <v>1264</v>
      </c>
      <c r="C1181" s="22" t="s">
        <v>39</v>
      </c>
      <c r="D1181" s="26">
        <v>2.7931511254019288</v>
      </c>
      <c r="E1181" s="24">
        <v>0.23276259378349407</v>
      </c>
      <c r="F1181" s="22">
        <v>2.286065271204444E-6</v>
      </c>
      <c r="G1181" s="25">
        <v>2839568.1569999997</v>
      </c>
      <c r="H1181" s="25">
        <v>660945.24944833585</v>
      </c>
    </row>
    <row r="1182" spans="1:8" ht="14.5">
      <c r="A1182" s="22">
        <v>82302</v>
      </c>
      <c r="B1182" s="22" t="s">
        <v>1265</v>
      </c>
      <c r="C1182" s="22" t="s">
        <v>55</v>
      </c>
      <c r="D1182" s="26">
        <v>6.9663022508038566</v>
      </c>
      <c r="E1182" s="24">
        <v>0.58052518756698801</v>
      </c>
      <c r="F1182" s="22">
        <v>5.7015968450272838E-6</v>
      </c>
      <c r="G1182" s="25">
        <v>1863405.6659999997</v>
      </c>
      <c r="H1182" s="25">
        <v>1081753.9237680382</v>
      </c>
    </row>
    <row r="1183" spans="1:8" ht="14.5">
      <c r="A1183" s="22">
        <v>86003</v>
      </c>
      <c r="B1183" s="22" t="s">
        <v>1266</v>
      </c>
      <c r="C1183" s="22" t="s">
        <v>55</v>
      </c>
      <c r="D1183" s="26">
        <v>6.9663022508038566</v>
      </c>
      <c r="E1183" s="24">
        <v>0.58052518756698801</v>
      </c>
      <c r="F1183" s="22">
        <v>5.7015968450272838E-6</v>
      </c>
      <c r="G1183" s="25">
        <v>2839568.1569999997</v>
      </c>
      <c r="H1183" s="25">
        <v>1648440.8369516712</v>
      </c>
    </row>
    <row r="1184" spans="1:8" ht="14.5">
      <c r="A1184" s="22">
        <v>15409</v>
      </c>
      <c r="B1184" s="22" t="s">
        <v>1267</v>
      </c>
      <c r="C1184" s="22" t="s">
        <v>87</v>
      </c>
      <c r="D1184" s="26">
        <v>0.70657556270096433</v>
      </c>
      <c r="E1184" s="24">
        <v>5.888129689174703E-2</v>
      </c>
      <c r="F1184" s="22">
        <v>5.7829948429302318E-7</v>
      </c>
      <c r="G1184" s="25">
        <v>3851610.372</v>
      </c>
      <c r="H1184" s="25">
        <v>226787.81382506422</v>
      </c>
    </row>
    <row r="1185" spans="1:8" ht="14.5">
      <c r="A1185" s="22">
        <v>883905</v>
      </c>
      <c r="B1185" s="22" t="s">
        <v>1268</v>
      </c>
      <c r="C1185" s="22" t="s">
        <v>212</v>
      </c>
      <c r="D1185" s="26">
        <v>0.35328778135048217</v>
      </c>
      <c r="E1185" s="24">
        <v>2.9440648445873515E-2</v>
      </c>
      <c r="F1185" s="22">
        <v>2.8914974214651159E-7</v>
      </c>
      <c r="G1185" s="25">
        <v>3352804.2089999998</v>
      </c>
      <c r="H1185" s="25">
        <v>98708.730025014025</v>
      </c>
    </row>
    <row r="1186" spans="1:8" ht="14.5">
      <c r="A1186" s="22">
        <v>898203</v>
      </c>
      <c r="B1186" s="22" t="s">
        <v>1269</v>
      </c>
      <c r="C1186" s="22" t="s">
        <v>281</v>
      </c>
      <c r="D1186" s="26">
        <v>7.7931511254019297</v>
      </c>
      <c r="E1186" s="24">
        <v>0.64942926045016081</v>
      </c>
      <c r="F1186" s="22">
        <v>6.3783344835899426E-6</v>
      </c>
      <c r="G1186" s="25">
        <v>118949.08499999999</v>
      </c>
      <c r="H1186" s="25">
        <v>77249.016302773307</v>
      </c>
    </row>
    <row r="1187" spans="1:8" ht="14.5">
      <c r="A1187" s="22">
        <v>261002</v>
      </c>
      <c r="B1187" s="22" t="s">
        <v>1270</v>
      </c>
      <c r="C1187" s="22" t="s">
        <v>74</v>
      </c>
      <c r="D1187" s="26">
        <v>3.7931511254019279</v>
      </c>
      <c r="E1187" s="24">
        <v>0.31609592711682732</v>
      </c>
      <c r="F1187" s="22">
        <v>3.1045191136815429E-6</v>
      </c>
      <c r="G1187" s="25">
        <v>752304.21300000011</v>
      </c>
      <c r="H1187" s="25">
        <v>237800.29768213019</v>
      </c>
    </row>
    <row r="1188" spans="1:8" ht="14.5">
      <c r="A1188" s="22">
        <v>794201</v>
      </c>
      <c r="B1188" s="22" t="s">
        <v>1271</v>
      </c>
      <c r="C1188" s="22" t="s">
        <v>27</v>
      </c>
      <c r="D1188" s="26">
        <v>2.7931511254019288</v>
      </c>
      <c r="E1188" s="24">
        <v>0.23276259378349407</v>
      </c>
      <c r="F1188" s="22">
        <v>2.286065271204444E-6</v>
      </c>
      <c r="G1188" s="25">
        <v>1312339.905</v>
      </c>
      <c r="H1188" s="25">
        <v>305463.64021338418</v>
      </c>
    </row>
    <row r="1189" spans="1:8" ht="14.5">
      <c r="A1189" s="22">
        <v>895401</v>
      </c>
      <c r="B1189" s="22" t="s">
        <v>1272</v>
      </c>
      <c r="C1189" s="22" t="s">
        <v>96</v>
      </c>
      <c r="D1189" s="26">
        <v>2.7931511254019288</v>
      </c>
      <c r="E1189" s="24">
        <v>0.23276259378349407</v>
      </c>
      <c r="F1189" s="22">
        <v>2.286065271204444E-6</v>
      </c>
      <c r="G1189" s="25">
        <v>276507.87299999996</v>
      </c>
      <c r="H1189" s="25">
        <v>64360.689721036957</v>
      </c>
    </row>
    <row r="1190" spans="1:8" ht="14.5">
      <c r="A1190" s="22">
        <v>115401</v>
      </c>
      <c r="B1190" s="22" t="s">
        <v>1273</v>
      </c>
      <c r="C1190" s="22" t="s">
        <v>55</v>
      </c>
      <c r="D1190" s="26">
        <v>6.9663022508038566</v>
      </c>
      <c r="E1190" s="24">
        <v>0.58052518756698801</v>
      </c>
      <c r="F1190" s="22">
        <v>5.7015968450272838E-6</v>
      </c>
      <c r="G1190" s="25">
        <v>3199535.3879999998</v>
      </c>
      <c r="H1190" s="25">
        <v>1857410.8812459155</v>
      </c>
    </row>
    <row r="1191" spans="1:8" ht="14.5">
      <c r="A1191" s="22">
        <v>129101</v>
      </c>
      <c r="B1191" s="22" t="s">
        <v>1274</v>
      </c>
      <c r="C1191" s="22" t="s">
        <v>55</v>
      </c>
      <c r="D1191" s="26">
        <v>6.9663022508038566</v>
      </c>
      <c r="E1191" s="24">
        <v>0.58052518756698801</v>
      </c>
      <c r="F1191" s="22">
        <v>5.7015968450272838E-6</v>
      </c>
      <c r="G1191" s="25">
        <v>1695316.9589999998</v>
      </c>
      <c r="H1191" s="25">
        <v>984174.19560897059</v>
      </c>
    </row>
    <row r="1192" spans="1:8" ht="14.5">
      <c r="A1192" s="22">
        <v>786935</v>
      </c>
      <c r="B1192" s="22" t="s">
        <v>1275</v>
      </c>
      <c r="C1192" s="22" t="s">
        <v>27</v>
      </c>
      <c r="D1192" s="26">
        <v>2.7931511254019288</v>
      </c>
      <c r="E1192" s="24">
        <v>0.23276259378349407</v>
      </c>
      <c r="F1192" s="22">
        <v>2.286065271204444E-6</v>
      </c>
      <c r="G1192" s="25">
        <v>1695316.9589999998</v>
      </c>
      <c r="H1192" s="25">
        <v>394606.3726619854</v>
      </c>
    </row>
    <row r="1193" spans="1:8" ht="14.5">
      <c r="A1193" s="22">
        <v>862009</v>
      </c>
      <c r="B1193" s="22" t="s">
        <v>1276</v>
      </c>
      <c r="C1193" s="22" t="s">
        <v>109</v>
      </c>
      <c r="D1193" s="26">
        <v>2.7931511254019288</v>
      </c>
      <c r="E1193" s="24">
        <v>0.23276259378349407</v>
      </c>
      <c r="F1193" s="22">
        <v>2.286065271204444E-6</v>
      </c>
      <c r="G1193" s="25">
        <v>1695316.9589999998</v>
      </c>
      <c r="H1193" s="25">
        <v>394606.3726619854</v>
      </c>
    </row>
    <row r="1194" spans="1:8" ht="14.5">
      <c r="A1194" s="22">
        <v>966101</v>
      </c>
      <c r="B1194" s="22" t="s">
        <v>1277</v>
      </c>
      <c r="C1194" s="22" t="s">
        <v>35</v>
      </c>
      <c r="D1194" s="26">
        <v>2.7931511254019288</v>
      </c>
      <c r="E1194" s="24">
        <v>0.23276259378349407</v>
      </c>
      <c r="F1194" s="22">
        <v>2.286065271204444E-6</v>
      </c>
      <c r="G1194" s="25">
        <v>32759.748000000003</v>
      </c>
      <c r="H1194" s="25">
        <v>7625.2439161736329</v>
      </c>
    </row>
    <row r="1195" spans="1:8" ht="14.5">
      <c r="A1195" s="22">
        <v>834501</v>
      </c>
      <c r="B1195" s="22" t="s">
        <v>1278</v>
      </c>
      <c r="C1195" s="22" t="s">
        <v>27</v>
      </c>
      <c r="D1195" s="26">
        <v>2.7931511254019288</v>
      </c>
      <c r="E1195" s="24">
        <v>0.23276259378349407</v>
      </c>
      <c r="F1195" s="22">
        <v>2.286065271204444E-6</v>
      </c>
      <c r="G1195" s="25">
        <v>1312339.905</v>
      </c>
      <c r="H1195" s="25">
        <v>305463.64021338418</v>
      </c>
    </row>
    <row r="1196" spans="1:8" ht="14.5">
      <c r="A1196" s="22">
        <v>776401</v>
      </c>
      <c r="B1196" s="22" t="s">
        <v>1279</v>
      </c>
      <c r="C1196" s="22" t="s">
        <v>27</v>
      </c>
      <c r="D1196" s="26">
        <v>3.7931511254019279</v>
      </c>
      <c r="E1196" s="24">
        <v>0.31609592711682732</v>
      </c>
      <c r="F1196" s="22">
        <v>3.1045191136815429E-6</v>
      </c>
      <c r="G1196" s="25">
        <v>1312339.905</v>
      </c>
      <c r="H1196" s="25">
        <v>414825.29896338412</v>
      </c>
    </row>
    <row r="1197" spans="1:8" ht="14.5">
      <c r="A1197" s="22">
        <v>829121</v>
      </c>
      <c r="B1197" s="22" t="s">
        <v>1280</v>
      </c>
      <c r="C1197" s="22" t="s">
        <v>221</v>
      </c>
      <c r="D1197" s="26">
        <v>6.7931511254019288</v>
      </c>
      <c r="E1197" s="24">
        <v>0.56609592711682744</v>
      </c>
      <c r="F1197" s="22">
        <v>5.5598806411128429E-6</v>
      </c>
      <c r="G1197" s="25">
        <v>1695316.9589999998</v>
      </c>
      <c r="H1197" s="25">
        <v>959712.02566198539</v>
      </c>
    </row>
    <row r="1198" spans="1:8" ht="14.5">
      <c r="A1198" s="22">
        <v>530002</v>
      </c>
      <c r="B1198" s="22" t="s">
        <v>1281</v>
      </c>
      <c r="C1198" s="22" t="s">
        <v>29</v>
      </c>
      <c r="D1198" s="26">
        <v>12.966302250803857</v>
      </c>
      <c r="E1198" s="24">
        <v>1.0805251875669881</v>
      </c>
      <c r="F1198" s="22">
        <v>1.0612319899889884E-5</v>
      </c>
      <c r="G1198" s="25">
        <v>1695316.9589999998</v>
      </c>
      <c r="H1198" s="25">
        <v>1831832.6751089706</v>
      </c>
    </row>
    <row r="1199" spans="1:8" ht="14.5">
      <c r="A1199" s="22">
        <v>380601</v>
      </c>
      <c r="B1199" s="22" t="s">
        <v>1282</v>
      </c>
      <c r="C1199" s="22" t="s">
        <v>251</v>
      </c>
      <c r="D1199" s="26">
        <v>2.7931511254019288</v>
      </c>
      <c r="E1199" s="24">
        <v>0.23276259378349407</v>
      </c>
      <c r="F1199" s="22">
        <v>2.286065271204444E-6</v>
      </c>
      <c r="G1199" s="25">
        <v>3480723.2250000001</v>
      </c>
      <c r="H1199" s="25">
        <v>810182.16609344841</v>
      </c>
    </row>
    <row r="1200" spans="1:8" ht="14.5">
      <c r="A1200" s="22">
        <v>381603</v>
      </c>
      <c r="B1200" s="22" t="s">
        <v>1283</v>
      </c>
      <c r="C1200" s="22" t="s">
        <v>251</v>
      </c>
      <c r="D1200" s="26">
        <v>2.7931511254019288</v>
      </c>
      <c r="E1200" s="24">
        <v>0.23276259378349407</v>
      </c>
      <c r="F1200" s="22">
        <v>2.286065271204444E-6</v>
      </c>
      <c r="G1200" s="25">
        <v>3480723.2250000001</v>
      </c>
      <c r="H1200" s="25">
        <v>810182.16609344841</v>
      </c>
    </row>
    <row r="1201" spans="1:8" ht="14.5">
      <c r="A1201" s="22">
        <v>383601</v>
      </c>
      <c r="B1201" s="22" t="s">
        <v>1284</v>
      </c>
      <c r="C1201" s="22" t="s">
        <v>251</v>
      </c>
      <c r="D1201" s="26">
        <v>2.7931511254019288</v>
      </c>
      <c r="E1201" s="24">
        <v>0.23276259378349407</v>
      </c>
      <c r="F1201" s="22">
        <v>2.286065271204444E-6</v>
      </c>
      <c r="G1201" s="25">
        <v>3261154.9139999999</v>
      </c>
      <c r="H1201" s="25">
        <v>759074.87651242747</v>
      </c>
    </row>
    <row r="1202" spans="1:8" ht="14.5">
      <c r="A1202" s="22">
        <v>385602</v>
      </c>
      <c r="B1202" s="22" t="s">
        <v>1285</v>
      </c>
      <c r="C1202" s="22" t="s">
        <v>251</v>
      </c>
      <c r="D1202" s="26">
        <v>2.7931511254019288</v>
      </c>
      <c r="E1202" s="24">
        <v>0.23276259378349407</v>
      </c>
      <c r="F1202" s="22">
        <v>2.286065271204444E-6</v>
      </c>
      <c r="G1202" s="25">
        <v>2128213.6290000002</v>
      </c>
      <c r="H1202" s="25">
        <v>495368.52441142278</v>
      </c>
    </row>
    <row r="1203" spans="1:8" ht="14.5">
      <c r="A1203" s="22">
        <v>385702</v>
      </c>
      <c r="B1203" s="22" t="s">
        <v>1286</v>
      </c>
      <c r="C1203" s="22" t="s">
        <v>251</v>
      </c>
      <c r="D1203" s="26">
        <v>4.7931511254019279</v>
      </c>
      <c r="E1203" s="24">
        <v>0.39942926045016064</v>
      </c>
      <c r="F1203" s="22">
        <v>3.9229729561586426E-6</v>
      </c>
      <c r="G1203" s="25">
        <v>3480723.2250000001</v>
      </c>
      <c r="H1203" s="25">
        <v>1390302.703593448</v>
      </c>
    </row>
    <row r="1204" spans="1:8" ht="14.5">
      <c r="A1204" s="22">
        <v>395211</v>
      </c>
      <c r="B1204" s="22" t="s">
        <v>1287</v>
      </c>
      <c r="C1204" s="22" t="s">
        <v>251</v>
      </c>
      <c r="D1204" s="26">
        <v>2.7931511254019288</v>
      </c>
      <c r="E1204" s="24">
        <v>0.23276259378349407</v>
      </c>
      <c r="F1204" s="22">
        <v>2.286065271204444E-6</v>
      </c>
      <c r="G1204" s="25">
        <v>2839568.1569999997</v>
      </c>
      <c r="H1204" s="25">
        <v>660945.24944833585</v>
      </c>
    </row>
    <row r="1205" spans="1:8" ht="14.5">
      <c r="A1205" s="22">
        <v>397400</v>
      </c>
      <c r="B1205" s="22" t="s">
        <v>1288</v>
      </c>
      <c r="C1205" s="22" t="s">
        <v>251</v>
      </c>
      <c r="D1205" s="26">
        <v>3.7931511254019279</v>
      </c>
      <c r="E1205" s="24">
        <v>0.31609592711682732</v>
      </c>
      <c r="F1205" s="22">
        <v>3.1045191136815429E-6</v>
      </c>
      <c r="G1205" s="25">
        <v>3480723.2250000001</v>
      </c>
      <c r="H1205" s="25">
        <v>1100242.4348434482</v>
      </c>
    </row>
    <row r="1206" spans="1:8" ht="14.5">
      <c r="A1206" s="22">
        <v>399601</v>
      </c>
      <c r="B1206" s="22" t="s">
        <v>1289</v>
      </c>
      <c r="C1206" s="22" t="s">
        <v>251</v>
      </c>
      <c r="D1206" s="26">
        <v>6.7931511254019288</v>
      </c>
      <c r="E1206" s="24">
        <v>0.56609592711682744</v>
      </c>
      <c r="F1206" s="22">
        <v>5.5598806411128429E-6</v>
      </c>
      <c r="G1206" s="25">
        <v>324087.50700000004</v>
      </c>
      <c r="H1206" s="25">
        <v>183464.61774214634</v>
      </c>
    </row>
    <row r="1207" spans="1:8" ht="14.5">
      <c r="A1207" s="22">
        <v>540007</v>
      </c>
      <c r="B1207" s="22" t="s">
        <v>1290</v>
      </c>
      <c r="C1207" s="22" t="s">
        <v>29</v>
      </c>
      <c r="D1207" s="26">
        <v>6.9663022508038566</v>
      </c>
      <c r="E1207" s="24">
        <v>0.58052518756698801</v>
      </c>
      <c r="F1207" s="22">
        <v>5.7015968450272838E-6</v>
      </c>
      <c r="G1207" s="25">
        <v>2128213.6290000002</v>
      </c>
      <c r="H1207" s="25">
        <v>1235481.6161578454</v>
      </c>
    </row>
    <row r="1208" spans="1:8" ht="14.5">
      <c r="A1208" s="22">
        <v>389500</v>
      </c>
      <c r="B1208" s="22" t="s">
        <v>1291</v>
      </c>
      <c r="C1208" s="22" t="s">
        <v>251</v>
      </c>
      <c r="D1208" s="26">
        <v>8.7931511254019306</v>
      </c>
      <c r="E1208" s="24">
        <v>0.73276259378349418</v>
      </c>
      <c r="F1208" s="22">
        <v>7.1967883260670432E-6</v>
      </c>
      <c r="G1208" s="25">
        <v>1863405.6659999997</v>
      </c>
      <c r="H1208" s="25">
        <v>1365433.9690890193</v>
      </c>
    </row>
    <row r="1209" spans="1:8" ht="14.5">
      <c r="A1209" s="22">
        <v>342101</v>
      </c>
      <c r="B1209" s="22" t="s">
        <v>1292</v>
      </c>
      <c r="C1209" s="22" t="s">
        <v>229</v>
      </c>
      <c r="D1209" s="26">
        <v>2.206575562700964</v>
      </c>
      <c r="E1209" s="24">
        <v>0.18388129689174701</v>
      </c>
      <c r="F1209" s="22">
        <v>1.8059802480086724E-6</v>
      </c>
      <c r="G1209" s="25">
        <v>1863405.6659999997</v>
      </c>
      <c r="H1209" s="25">
        <v>342645.45049950952</v>
      </c>
    </row>
    <row r="1210" spans="1:8" ht="14.5">
      <c r="A1210" s="22">
        <v>860205</v>
      </c>
      <c r="B1210" s="22" t="s">
        <v>1293</v>
      </c>
      <c r="C1210" s="22" t="s">
        <v>212</v>
      </c>
      <c r="D1210" s="26">
        <v>2.603287781350482</v>
      </c>
      <c r="E1210" s="24">
        <v>0.21694064844587349</v>
      </c>
      <c r="F1210" s="22">
        <v>2.1306708877199854E-6</v>
      </c>
      <c r="G1210" s="25">
        <v>46019.645999999993</v>
      </c>
      <c r="H1210" s="25">
        <v>9983.5318444895474</v>
      </c>
    </row>
    <row r="1211" spans="1:8" ht="14.5">
      <c r="A1211" s="22">
        <v>543101</v>
      </c>
      <c r="B1211" s="22" t="s">
        <v>1294</v>
      </c>
      <c r="C1211" s="22" t="s">
        <v>29</v>
      </c>
      <c r="D1211" s="26">
        <v>6.9663022508038566</v>
      </c>
      <c r="E1211" s="24">
        <v>0.58052518756698801</v>
      </c>
      <c r="F1211" s="22">
        <v>5.7015968450272838E-6</v>
      </c>
      <c r="G1211" s="25">
        <v>559645.69499999995</v>
      </c>
      <c r="H1211" s="25">
        <v>324888.42206093232</v>
      </c>
    </row>
    <row r="1212" spans="1:8" ht="14.5">
      <c r="A1212" s="22">
        <v>767901</v>
      </c>
      <c r="B1212" s="22" t="s">
        <v>1295</v>
      </c>
      <c r="C1212" s="22" t="s">
        <v>27</v>
      </c>
      <c r="D1212" s="26">
        <v>4.7931511254019279</v>
      </c>
      <c r="E1212" s="24">
        <v>0.39942926045016064</v>
      </c>
      <c r="F1212" s="22">
        <v>3.9229729561586426E-6</v>
      </c>
      <c r="G1212" s="25">
        <v>2128213.6290000002</v>
      </c>
      <c r="H1212" s="25">
        <v>850070.79591142258</v>
      </c>
    </row>
    <row r="1213" spans="1:8" ht="14.5">
      <c r="A1213" s="22">
        <v>230203</v>
      </c>
      <c r="B1213" s="22" t="s">
        <v>1296</v>
      </c>
      <c r="C1213" s="22" t="s">
        <v>74</v>
      </c>
      <c r="D1213" s="26">
        <v>2.7931511254019288</v>
      </c>
      <c r="E1213" s="24">
        <v>0.23276259378349407</v>
      </c>
      <c r="F1213" s="22">
        <v>2.286065271204444E-6</v>
      </c>
      <c r="G1213" s="25">
        <v>16769.870999999999</v>
      </c>
      <c r="H1213" s="25">
        <v>3903.3986713745971</v>
      </c>
    </row>
    <row r="1214" spans="1:8" ht="14.5">
      <c r="A1214" s="22">
        <v>807603</v>
      </c>
      <c r="B1214" s="22" t="s">
        <v>1297</v>
      </c>
      <c r="C1214" s="22" t="s">
        <v>27</v>
      </c>
      <c r="D1214" s="26">
        <v>8.7931511254019306</v>
      </c>
      <c r="E1214" s="24">
        <v>0.73276259378349418</v>
      </c>
      <c r="F1214" s="22">
        <v>7.1967883260670432E-6</v>
      </c>
      <c r="G1214" s="25">
        <v>2839568.1569999997</v>
      </c>
      <c r="H1214" s="25">
        <v>2080729.327948336</v>
      </c>
    </row>
    <row r="1215" spans="1:8" ht="14.5">
      <c r="A1215" s="22">
        <v>735301</v>
      </c>
      <c r="B1215" s="22" t="s">
        <v>1298</v>
      </c>
      <c r="C1215" s="22" t="s">
        <v>68</v>
      </c>
      <c r="D1215" s="26">
        <v>7.7931511254019297</v>
      </c>
      <c r="E1215" s="24">
        <v>0.64942926045016081</v>
      </c>
      <c r="F1215" s="22">
        <v>6.3783344835899426E-6</v>
      </c>
      <c r="G1215" s="25">
        <v>1695316.9589999998</v>
      </c>
      <c r="H1215" s="25">
        <v>1100988.4389119854</v>
      </c>
    </row>
    <row r="1216" spans="1:8" ht="14.5">
      <c r="A1216" s="22">
        <v>662201</v>
      </c>
      <c r="B1216" s="22" t="s">
        <v>1299</v>
      </c>
      <c r="C1216" s="22" t="s">
        <v>68</v>
      </c>
      <c r="D1216" s="26">
        <v>7.7931511254019297</v>
      </c>
      <c r="E1216" s="24">
        <v>0.64942926045016081</v>
      </c>
      <c r="F1216" s="22">
        <v>6.3783344835899426E-6</v>
      </c>
      <c r="G1216" s="25">
        <v>1312339.905</v>
      </c>
      <c r="H1216" s="25">
        <v>852271.93396338436</v>
      </c>
    </row>
    <row r="1217" spans="1:8" ht="14.5">
      <c r="A1217" s="22">
        <v>597101</v>
      </c>
      <c r="B1217" s="22" t="s">
        <v>1300</v>
      </c>
      <c r="C1217" s="22" t="s">
        <v>48</v>
      </c>
      <c r="D1217" s="26">
        <v>6.9663022508038566</v>
      </c>
      <c r="E1217" s="24">
        <v>0.58052518756698801</v>
      </c>
      <c r="F1217" s="22">
        <v>5.7015968450272838E-6</v>
      </c>
      <c r="G1217" s="25">
        <v>1863405.6659999997</v>
      </c>
      <c r="H1217" s="25">
        <v>1081753.9237680382</v>
      </c>
    </row>
    <row r="1218" spans="1:8" ht="14.5">
      <c r="A1218" s="22">
        <v>685102</v>
      </c>
      <c r="B1218" s="22" t="s">
        <v>1301</v>
      </c>
      <c r="C1218" s="22" t="s">
        <v>68</v>
      </c>
      <c r="D1218" s="26">
        <v>2.7931511254019288</v>
      </c>
      <c r="E1218" s="24">
        <v>0.23276259378349407</v>
      </c>
      <c r="F1218" s="22">
        <v>2.286065271204444E-6</v>
      </c>
      <c r="G1218" s="25">
        <v>3049776.5399999996</v>
      </c>
      <c r="H1218" s="25">
        <v>709873.89791044989</v>
      </c>
    </row>
    <row r="1219" spans="1:8" ht="14.5">
      <c r="A1219" s="22">
        <v>911012</v>
      </c>
      <c r="B1219" s="22" t="s">
        <v>1302</v>
      </c>
      <c r="C1219" s="22" t="s">
        <v>212</v>
      </c>
      <c r="D1219" s="26">
        <v>0.35328778135048217</v>
      </c>
      <c r="E1219" s="24">
        <v>2.9440648445873515E-2</v>
      </c>
      <c r="F1219" s="22">
        <v>2.8914974214651159E-7</v>
      </c>
      <c r="G1219" s="25">
        <v>0</v>
      </c>
      <c r="H1219" s="25">
        <v>0</v>
      </c>
    </row>
    <row r="1220" spans="1:8" ht="14.5">
      <c r="A1220" s="22">
        <v>212001</v>
      </c>
      <c r="B1220" s="22" t="s">
        <v>1303</v>
      </c>
      <c r="C1220" s="22" t="s">
        <v>39</v>
      </c>
      <c r="D1220" s="26">
        <v>2.7931511254019288</v>
      </c>
      <c r="E1220" s="24">
        <v>0.23276259378349407</v>
      </c>
      <c r="F1220" s="22">
        <v>2.286065271204444E-6</v>
      </c>
      <c r="G1220" s="25">
        <v>559645.69499999995</v>
      </c>
      <c r="H1220" s="25">
        <v>130264.5835679662</v>
      </c>
    </row>
    <row r="1221" spans="1:8" ht="14.5">
      <c r="A1221" s="22">
        <v>883324</v>
      </c>
      <c r="B1221" s="22" t="s">
        <v>1304</v>
      </c>
      <c r="C1221" s="22" t="s">
        <v>212</v>
      </c>
      <c r="D1221" s="26">
        <v>0.35328778135048217</v>
      </c>
      <c r="E1221" s="24">
        <v>2.9440648445873515E-2</v>
      </c>
      <c r="F1221" s="22">
        <v>2.8914974214651159E-7</v>
      </c>
      <c r="G1221" s="25">
        <v>3352804.2089999998</v>
      </c>
      <c r="H1221" s="25">
        <v>98708.730025014025</v>
      </c>
    </row>
    <row r="1222" spans="1:8" ht="14.5">
      <c r="A1222" s="22">
        <v>965202</v>
      </c>
      <c r="B1222" s="22" t="s">
        <v>1305</v>
      </c>
      <c r="C1222" s="22" t="s">
        <v>35</v>
      </c>
      <c r="D1222" s="26">
        <v>2.7931511254019288</v>
      </c>
      <c r="E1222" s="24">
        <v>0.23276259378349407</v>
      </c>
      <c r="F1222" s="22">
        <v>2.286065271204444E-6</v>
      </c>
      <c r="G1222" s="25">
        <v>52649.595000000001</v>
      </c>
      <c r="H1222" s="25">
        <v>12254.85629385048</v>
      </c>
    </row>
    <row r="1223" spans="1:8" ht="14.5">
      <c r="A1223" s="22">
        <v>797502</v>
      </c>
      <c r="B1223" s="22" t="s">
        <v>1306</v>
      </c>
      <c r="C1223" s="22" t="s">
        <v>27</v>
      </c>
      <c r="D1223" s="26">
        <v>2.7931511254019288</v>
      </c>
      <c r="E1223" s="24">
        <v>0.23276259378349407</v>
      </c>
      <c r="F1223" s="22">
        <v>2.286065271204444E-6</v>
      </c>
      <c r="G1223" s="25">
        <v>1863405.6659999997</v>
      </c>
      <c r="H1223" s="25">
        <v>433731.13608901913</v>
      </c>
    </row>
    <row r="1224" spans="1:8" ht="14.5">
      <c r="A1224" s="22">
        <v>790200</v>
      </c>
      <c r="B1224" s="22" t="s">
        <v>1307</v>
      </c>
      <c r="C1224" s="22" t="s">
        <v>27</v>
      </c>
      <c r="D1224" s="26">
        <v>2.7931511254019288</v>
      </c>
      <c r="E1224" s="24">
        <v>0.23276259378349407</v>
      </c>
      <c r="F1224" s="22">
        <v>2.286065271204444E-6</v>
      </c>
      <c r="G1224" s="25">
        <v>1312339.905</v>
      </c>
      <c r="H1224" s="25">
        <v>305463.64021338418</v>
      </c>
    </row>
    <row r="1225" spans="1:8" ht="14.5">
      <c r="A1225" s="22">
        <v>793202</v>
      </c>
      <c r="B1225" s="22" t="s">
        <v>1308</v>
      </c>
      <c r="C1225" s="22" t="s">
        <v>27</v>
      </c>
      <c r="D1225" s="26">
        <v>2.7931511254019288</v>
      </c>
      <c r="E1225" s="24">
        <v>0.23276259378349407</v>
      </c>
      <c r="F1225" s="22">
        <v>2.286065271204444E-6</v>
      </c>
      <c r="G1225" s="25">
        <v>3049776.5399999996</v>
      </c>
      <c r="H1225" s="25">
        <v>709873.89791044989</v>
      </c>
    </row>
    <row r="1226" spans="1:8" ht="14.5">
      <c r="A1226" s="22">
        <v>786201</v>
      </c>
      <c r="B1226" s="22" t="s">
        <v>1309</v>
      </c>
      <c r="C1226" s="22" t="s">
        <v>27</v>
      </c>
      <c r="D1226" s="26">
        <v>4.7931511254019279</v>
      </c>
      <c r="E1226" s="24">
        <v>0.39942926045016064</v>
      </c>
      <c r="F1226" s="22">
        <v>3.9229729561586426E-6</v>
      </c>
      <c r="G1226" s="25">
        <v>559645.69499999995</v>
      </c>
      <c r="H1226" s="25">
        <v>223538.86606796616</v>
      </c>
    </row>
    <row r="1227" spans="1:8" ht="14.5">
      <c r="A1227" s="22">
        <v>39305</v>
      </c>
      <c r="B1227" s="22" t="s">
        <v>1310</v>
      </c>
      <c r="C1227" s="22" t="s">
        <v>87</v>
      </c>
      <c r="D1227" s="26">
        <v>0.70657556270096433</v>
      </c>
      <c r="E1227" s="24">
        <v>5.888129689174703E-2</v>
      </c>
      <c r="F1227" s="22">
        <v>5.7829948429302318E-7</v>
      </c>
      <c r="G1227" s="25">
        <v>3199535.3879999998</v>
      </c>
      <c r="H1227" s="25">
        <v>188392.79309647903</v>
      </c>
    </row>
    <row r="1228" spans="1:8" ht="14.5">
      <c r="A1228" s="22">
        <v>841101</v>
      </c>
      <c r="B1228" s="22" t="s">
        <v>1311</v>
      </c>
      <c r="C1228" s="22" t="s">
        <v>27</v>
      </c>
      <c r="D1228" s="26">
        <v>2.7931511254019288</v>
      </c>
      <c r="E1228" s="24">
        <v>0.23276259378349407</v>
      </c>
      <c r="F1228" s="22">
        <v>2.286065271204444E-6</v>
      </c>
      <c r="G1228" s="25">
        <v>752304.21300000011</v>
      </c>
      <c r="H1228" s="25">
        <v>175108.27993213022</v>
      </c>
    </row>
    <row r="1229" spans="1:8" ht="14.5">
      <c r="A1229" s="22">
        <v>881131</v>
      </c>
      <c r="B1229" s="22" t="s">
        <v>1312</v>
      </c>
      <c r="C1229" s="22" t="s">
        <v>215</v>
      </c>
      <c r="D1229" s="26">
        <v>10.443145190836017</v>
      </c>
      <c r="E1229" s="24">
        <v>0.87026209923633469</v>
      </c>
      <c r="F1229" s="22">
        <v>8.5472323089859819E-6</v>
      </c>
      <c r="G1229" s="25">
        <v>155998.80000000002</v>
      </c>
      <c r="H1229" s="25">
        <v>135759.84316634914</v>
      </c>
    </row>
    <row r="1230" spans="1:8" ht="14.5">
      <c r="A1230" s="22">
        <v>665002</v>
      </c>
      <c r="B1230" s="22" t="s">
        <v>1313</v>
      </c>
      <c r="C1230" s="22" t="s">
        <v>68</v>
      </c>
      <c r="D1230" s="26">
        <v>2.7931511254019288</v>
      </c>
      <c r="E1230" s="24">
        <v>0.23276259378349407</v>
      </c>
      <c r="F1230" s="22">
        <v>2.286065271204444E-6</v>
      </c>
      <c r="G1230" s="25">
        <v>1695316.9589999998</v>
      </c>
      <c r="H1230" s="25">
        <v>394606.3726619854</v>
      </c>
    </row>
    <row r="1231" spans="1:8" ht="14.5">
      <c r="A1231" s="22">
        <v>684020</v>
      </c>
      <c r="B1231" s="22" t="s">
        <v>1314</v>
      </c>
      <c r="C1231" s="22" t="s">
        <v>68</v>
      </c>
      <c r="D1231" s="26">
        <v>2.7931511254019288</v>
      </c>
      <c r="E1231" s="24">
        <v>0.23276259378349407</v>
      </c>
      <c r="F1231" s="22">
        <v>2.286065271204444E-6</v>
      </c>
      <c r="G1231" s="25">
        <v>3049776.5399999996</v>
      </c>
      <c r="H1231" s="25">
        <v>709873.89791044989</v>
      </c>
    </row>
    <row r="1232" spans="1:8" ht="14.5">
      <c r="A1232" s="22">
        <v>317401</v>
      </c>
      <c r="B1232" s="22" t="s">
        <v>1315</v>
      </c>
      <c r="C1232" s="22" t="s">
        <v>249</v>
      </c>
      <c r="D1232" s="26">
        <v>5.793151125401927</v>
      </c>
      <c r="E1232" s="24">
        <v>0.4827625937834939</v>
      </c>
      <c r="F1232" s="22">
        <v>4.7414267986357415E-6</v>
      </c>
      <c r="G1232" s="25">
        <v>559645.69499999995</v>
      </c>
      <c r="H1232" s="25">
        <v>270176.00731796608</v>
      </c>
    </row>
    <row r="1233" spans="1:8" ht="14.5">
      <c r="A1233" s="22">
        <v>385120</v>
      </c>
      <c r="B1233" s="22" t="s">
        <v>1316</v>
      </c>
      <c r="C1233" s="22" t="s">
        <v>251</v>
      </c>
      <c r="D1233" s="26">
        <v>4.7931511254019279</v>
      </c>
      <c r="E1233" s="24">
        <v>0.39942926045016064</v>
      </c>
      <c r="F1233" s="22">
        <v>3.9229729561586426E-6</v>
      </c>
      <c r="G1233" s="25">
        <v>3480723.2250000001</v>
      </c>
      <c r="H1233" s="25">
        <v>1390302.703593448</v>
      </c>
    </row>
    <row r="1234" spans="1:8" ht="14.5">
      <c r="A1234" s="22">
        <v>181101</v>
      </c>
      <c r="B1234" s="22" t="s">
        <v>1317</v>
      </c>
      <c r="C1234" s="22" t="s">
        <v>39</v>
      </c>
      <c r="D1234" s="26">
        <v>2.7931511254019288</v>
      </c>
      <c r="E1234" s="24">
        <v>0.23276259378349407</v>
      </c>
      <c r="F1234" s="22">
        <v>2.286065271204444E-6</v>
      </c>
      <c r="G1234" s="25">
        <v>559645.69499999995</v>
      </c>
      <c r="H1234" s="25">
        <v>130264.5835679662</v>
      </c>
    </row>
    <row r="1235" spans="1:8" ht="14.5">
      <c r="A1235" s="22">
        <v>42310</v>
      </c>
      <c r="B1235" s="22" t="s">
        <v>1318</v>
      </c>
      <c r="C1235" s="22" t="s">
        <v>87</v>
      </c>
      <c r="D1235" s="26">
        <v>1.2065755627009644</v>
      </c>
      <c r="E1235" s="24">
        <v>0.10054796355841371</v>
      </c>
      <c r="F1235" s="22">
        <v>9.8752640553157314E-7</v>
      </c>
      <c r="G1235" s="25">
        <v>1863405.6659999997</v>
      </c>
      <c r="H1235" s="25">
        <v>187361.64499950959</v>
      </c>
    </row>
    <row r="1236" spans="1:8" ht="14.5">
      <c r="A1236" s="22">
        <v>468013</v>
      </c>
      <c r="B1236" s="22" t="s">
        <v>1319</v>
      </c>
      <c r="C1236" s="22" t="s">
        <v>29</v>
      </c>
      <c r="D1236" s="26">
        <v>8.9663022508038583</v>
      </c>
      <c r="E1236" s="24">
        <v>0.74719185423365486</v>
      </c>
      <c r="F1236" s="22">
        <v>7.338504529981485E-6</v>
      </c>
      <c r="G1236" s="25">
        <v>3480723.2250000001</v>
      </c>
      <c r="H1236" s="25">
        <v>2600768.0405618972</v>
      </c>
    </row>
    <row r="1237" spans="1:8" ht="14.5">
      <c r="A1237" s="22">
        <v>780201</v>
      </c>
      <c r="B1237" s="22" t="s">
        <v>1320</v>
      </c>
      <c r="C1237" s="22" t="s">
        <v>27</v>
      </c>
      <c r="D1237" s="26">
        <v>2.7931511254019288</v>
      </c>
      <c r="E1237" s="24">
        <v>0.23276259378349407</v>
      </c>
      <c r="F1237" s="22">
        <v>2.286065271204444E-6</v>
      </c>
      <c r="G1237" s="25">
        <v>2839568.1569999997</v>
      </c>
      <c r="H1237" s="25">
        <v>660945.24944833585</v>
      </c>
    </row>
    <row r="1238" spans="1:8" ht="14.5">
      <c r="A1238" s="22">
        <v>793204</v>
      </c>
      <c r="B1238" s="22" t="s">
        <v>1321</v>
      </c>
      <c r="C1238" s="22" t="s">
        <v>27</v>
      </c>
      <c r="D1238" s="26">
        <v>2.7931511254019288</v>
      </c>
      <c r="E1238" s="24">
        <v>0.23276259378349407</v>
      </c>
      <c r="F1238" s="22">
        <v>2.286065271204444E-6</v>
      </c>
      <c r="G1238" s="25">
        <v>3049776.5399999996</v>
      </c>
      <c r="H1238" s="25">
        <v>709873.89791044989</v>
      </c>
    </row>
    <row r="1239" spans="1:8" ht="14.5">
      <c r="A1239" s="22">
        <v>385803</v>
      </c>
      <c r="B1239" s="22" t="s">
        <v>1322</v>
      </c>
      <c r="C1239" s="22" t="s">
        <v>251</v>
      </c>
      <c r="D1239" s="26">
        <v>3.7931511254019279</v>
      </c>
      <c r="E1239" s="24">
        <v>0.31609592711682732</v>
      </c>
      <c r="F1239" s="22">
        <v>3.1045191136815429E-6</v>
      </c>
      <c r="G1239" s="25">
        <v>2128213.6290000002</v>
      </c>
      <c r="H1239" s="25">
        <v>672719.66016142268</v>
      </c>
    </row>
    <row r="1240" spans="1:8" ht="14.5">
      <c r="A1240" s="22">
        <v>883103</v>
      </c>
      <c r="B1240" s="22" t="s">
        <v>1323</v>
      </c>
      <c r="C1240" s="22" t="s">
        <v>212</v>
      </c>
      <c r="D1240" s="26">
        <v>1.3532877813504824</v>
      </c>
      <c r="E1240" s="24">
        <v>0.11277398177920687</v>
      </c>
      <c r="F1240" s="22">
        <v>1.1076035846236116E-6</v>
      </c>
      <c r="G1240" s="25">
        <v>3352804.2089999998</v>
      </c>
      <c r="H1240" s="25">
        <v>378109.08077501412</v>
      </c>
    </row>
    <row r="1241" spans="1:8" ht="14.5">
      <c r="A1241" s="22">
        <v>898243</v>
      </c>
      <c r="B1241" s="22" t="s">
        <v>1324</v>
      </c>
      <c r="C1241" s="22" t="s">
        <v>281</v>
      </c>
      <c r="D1241" s="26">
        <v>6.7931511254019288</v>
      </c>
      <c r="E1241" s="24">
        <v>0.56609592711682744</v>
      </c>
      <c r="F1241" s="22">
        <v>5.5598806411128429E-6</v>
      </c>
      <c r="G1241" s="25">
        <v>424316.73600000003</v>
      </c>
      <c r="H1241" s="25">
        <v>240203.97605710613</v>
      </c>
    </row>
    <row r="1242" spans="1:8" ht="14.5">
      <c r="A1242" s="22">
        <v>610101</v>
      </c>
      <c r="B1242" s="22" t="s">
        <v>1325</v>
      </c>
      <c r="C1242" s="22" t="s">
        <v>48</v>
      </c>
      <c r="D1242" s="26">
        <v>10.966302250803858</v>
      </c>
      <c r="E1242" s="24">
        <v>0.91385852090032149</v>
      </c>
      <c r="F1242" s="22">
        <v>8.9754122149356844E-6</v>
      </c>
      <c r="G1242" s="25">
        <v>1312339.905</v>
      </c>
      <c r="H1242" s="25">
        <v>1199293.0045017684</v>
      </c>
    </row>
    <row r="1243" spans="1:8" ht="14.5">
      <c r="A1243" s="22">
        <v>614100</v>
      </c>
      <c r="B1243" s="22" t="s">
        <v>1326</v>
      </c>
      <c r="C1243" s="22" t="s">
        <v>48</v>
      </c>
      <c r="D1243" s="26">
        <v>8.9663022508038583</v>
      </c>
      <c r="E1243" s="24">
        <v>0.74719185423365486</v>
      </c>
      <c r="F1243" s="22">
        <v>7.338504529981485E-6</v>
      </c>
      <c r="G1243" s="25">
        <v>752304.21300000011</v>
      </c>
      <c r="H1243" s="25">
        <v>562115.57985926047</v>
      </c>
    </row>
    <row r="1244" spans="1:8" ht="14.5">
      <c r="A1244" s="22">
        <v>875601</v>
      </c>
      <c r="B1244" s="22" t="s">
        <v>1327</v>
      </c>
      <c r="C1244" s="22" t="s">
        <v>212</v>
      </c>
      <c r="D1244" s="26">
        <v>0.60328778135048222</v>
      </c>
      <c r="E1244" s="24">
        <v>5.0273981779206854E-2</v>
      </c>
      <c r="F1244" s="22">
        <v>4.9376320276578657E-7</v>
      </c>
      <c r="G1244" s="25">
        <v>186808.56300000002</v>
      </c>
      <c r="H1244" s="25">
        <v>9391.6102924618172</v>
      </c>
    </row>
    <row r="1245" spans="1:8" ht="14.5">
      <c r="A1245" s="22">
        <v>911115</v>
      </c>
      <c r="B1245" s="22" t="s">
        <v>1328</v>
      </c>
      <c r="C1245" s="22" t="s">
        <v>212</v>
      </c>
      <c r="D1245" s="26">
        <v>2.103287781350482</v>
      </c>
      <c r="E1245" s="24">
        <v>0.17527398177920683</v>
      </c>
      <c r="F1245" s="22">
        <v>1.7214439664814359E-6</v>
      </c>
      <c r="G1245" s="25">
        <v>84629.349000000002</v>
      </c>
      <c r="H1245" s="25">
        <v>14833.322974612136</v>
      </c>
    </row>
    <row r="1246" spans="1:8" ht="14.5">
      <c r="A1246" s="22">
        <v>380801</v>
      </c>
      <c r="B1246" s="22" t="s">
        <v>1329</v>
      </c>
      <c r="C1246" s="22" t="s">
        <v>251</v>
      </c>
      <c r="D1246" s="26">
        <v>2.7931511254019288</v>
      </c>
      <c r="E1246" s="24">
        <v>0.23276259378349407</v>
      </c>
      <c r="F1246" s="22">
        <v>2.286065271204444E-6</v>
      </c>
      <c r="G1246" s="25">
        <v>2839568.1569999997</v>
      </c>
      <c r="H1246" s="25">
        <v>660945.24944833585</v>
      </c>
    </row>
    <row r="1247" spans="1:8" ht="14.5">
      <c r="A1247" s="22">
        <v>380802</v>
      </c>
      <c r="B1247" s="22" t="s">
        <v>1330</v>
      </c>
      <c r="C1247" s="22" t="s">
        <v>251</v>
      </c>
      <c r="D1247" s="26">
        <v>2.7931511254019288</v>
      </c>
      <c r="E1247" s="24">
        <v>0.23276259378349407</v>
      </c>
      <c r="F1247" s="22">
        <v>2.286065271204444E-6</v>
      </c>
      <c r="G1247" s="25">
        <v>2839568.1569999997</v>
      </c>
      <c r="H1247" s="25">
        <v>660945.24944833585</v>
      </c>
    </row>
    <row r="1248" spans="1:8" ht="14.5">
      <c r="A1248" s="22">
        <v>384801</v>
      </c>
      <c r="B1248" s="22" t="s">
        <v>1331</v>
      </c>
      <c r="C1248" s="22" t="s">
        <v>251</v>
      </c>
      <c r="D1248" s="26">
        <v>2.7931511254019288</v>
      </c>
      <c r="E1248" s="24">
        <v>0.23276259378349407</v>
      </c>
      <c r="F1248" s="22">
        <v>2.286065271204444E-6</v>
      </c>
      <c r="G1248" s="25">
        <v>3261154.9139999999</v>
      </c>
      <c r="H1248" s="25">
        <v>759074.87651242747</v>
      </c>
    </row>
    <row r="1249" spans="1:8" ht="14.5">
      <c r="A1249" s="22">
        <v>385620</v>
      </c>
      <c r="B1249" s="22" t="s">
        <v>1332</v>
      </c>
      <c r="C1249" s="22" t="s">
        <v>251</v>
      </c>
      <c r="D1249" s="26">
        <v>4.7931511254019279</v>
      </c>
      <c r="E1249" s="24">
        <v>0.39942926045016064</v>
      </c>
      <c r="F1249" s="22">
        <v>3.9229729561586426E-6</v>
      </c>
      <c r="G1249" s="25">
        <v>2128213.6290000002</v>
      </c>
      <c r="H1249" s="25">
        <v>850070.79591142258</v>
      </c>
    </row>
    <row r="1250" spans="1:8" ht="14.5">
      <c r="A1250" s="22">
        <v>877112</v>
      </c>
      <c r="B1250" s="22" t="s">
        <v>1333</v>
      </c>
      <c r="C1250" s="22" t="s">
        <v>212</v>
      </c>
      <c r="D1250" s="26">
        <v>1.3532877813504824</v>
      </c>
      <c r="E1250" s="24">
        <v>0.11277398177920687</v>
      </c>
      <c r="F1250" s="22">
        <v>1.1076035846236116E-6</v>
      </c>
      <c r="G1250" s="25">
        <v>793253.89800000004</v>
      </c>
      <c r="H1250" s="25">
        <v>89458.400639336833</v>
      </c>
    </row>
    <row r="1251" spans="1:8" ht="14.5">
      <c r="A1251" s="22">
        <v>906818</v>
      </c>
      <c r="B1251" s="22" t="s">
        <v>1334</v>
      </c>
      <c r="C1251" s="22" t="s">
        <v>212</v>
      </c>
      <c r="D1251" s="26">
        <v>1.8532877813504824</v>
      </c>
      <c r="E1251" s="24">
        <v>0.15444064844587355</v>
      </c>
      <c r="F1251" s="22">
        <v>1.5168305058621614E-6</v>
      </c>
      <c r="G1251" s="25">
        <v>158338.78199999998</v>
      </c>
      <c r="H1251" s="25">
        <v>24453.944166209807</v>
      </c>
    </row>
    <row r="1252" spans="1:8" ht="14.5">
      <c r="A1252" s="22">
        <v>837502</v>
      </c>
      <c r="B1252" s="22" t="s">
        <v>1335</v>
      </c>
      <c r="C1252" s="22" t="s">
        <v>27</v>
      </c>
      <c r="D1252" s="26">
        <v>2.7931511254019288</v>
      </c>
      <c r="E1252" s="24">
        <v>0.23276259378349407</v>
      </c>
      <c r="F1252" s="22">
        <v>2.286065271204444E-6</v>
      </c>
      <c r="G1252" s="25">
        <v>1863405.6659999997</v>
      </c>
      <c r="H1252" s="25">
        <v>433731.13608901913</v>
      </c>
    </row>
    <row r="1253" spans="1:8" ht="14.5">
      <c r="A1253" s="22">
        <v>935601</v>
      </c>
      <c r="B1253" s="22" t="s">
        <v>1336</v>
      </c>
      <c r="C1253" s="22" t="s">
        <v>27</v>
      </c>
      <c r="D1253" s="26">
        <v>2.7931511254019288</v>
      </c>
      <c r="E1253" s="24">
        <v>0.23276259378349407</v>
      </c>
      <c r="F1253" s="22">
        <v>2.286065271204444E-6</v>
      </c>
      <c r="G1253" s="25">
        <v>0</v>
      </c>
      <c r="H1253" s="25">
        <v>0</v>
      </c>
    </row>
    <row r="1254" spans="1:8" ht="14.5">
      <c r="A1254" s="22">
        <v>898005</v>
      </c>
      <c r="B1254" s="22" t="s">
        <v>1337</v>
      </c>
      <c r="C1254" s="22" t="s">
        <v>281</v>
      </c>
      <c r="D1254" s="26">
        <v>3.7931511254019279</v>
      </c>
      <c r="E1254" s="24">
        <v>0.31609592711682732</v>
      </c>
      <c r="F1254" s="22">
        <v>3.1045191136815429E-6</v>
      </c>
      <c r="G1254" s="25">
        <v>46019.645999999993</v>
      </c>
      <c r="H1254" s="25">
        <v>14546.622667958192</v>
      </c>
    </row>
    <row r="1255" spans="1:8" ht="14.5">
      <c r="A1255" s="22">
        <v>911001</v>
      </c>
      <c r="B1255" s="22" t="s">
        <v>1338</v>
      </c>
      <c r="C1255" s="22" t="s">
        <v>212</v>
      </c>
      <c r="D1255" s="26">
        <v>1.3532877813504824</v>
      </c>
      <c r="E1255" s="24">
        <v>0.11277398177920687</v>
      </c>
      <c r="F1255" s="22">
        <v>1.1076035846236116E-6</v>
      </c>
      <c r="G1255" s="25">
        <v>47189.637000000002</v>
      </c>
      <c r="H1255" s="25">
        <v>5321.7632632053865</v>
      </c>
    </row>
    <row r="1256" spans="1:8" ht="14.5">
      <c r="A1256" s="22">
        <v>182100</v>
      </c>
      <c r="B1256" s="22" t="s">
        <v>1339</v>
      </c>
      <c r="C1256" s="22" t="s">
        <v>39</v>
      </c>
      <c r="D1256" s="26">
        <v>2.7931511254019288</v>
      </c>
      <c r="E1256" s="24">
        <v>0.23276259378349407</v>
      </c>
      <c r="F1256" s="22">
        <v>2.286065271204444E-6</v>
      </c>
      <c r="G1256" s="25">
        <v>1695316.9589999998</v>
      </c>
      <c r="H1256" s="25">
        <v>394606.3726619854</v>
      </c>
    </row>
    <row r="1257" spans="1:8" ht="14.5">
      <c r="A1257" s="22">
        <v>209606</v>
      </c>
      <c r="B1257" s="22" t="s">
        <v>1340</v>
      </c>
      <c r="C1257" s="22" t="s">
        <v>824</v>
      </c>
      <c r="D1257" s="26">
        <v>2.7931511254019288</v>
      </c>
      <c r="E1257" s="24">
        <v>0.23276259378349407</v>
      </c>
      <c r="F1257" s="22">
        <v>2.286065271204444E-6</v>
      </c>
      <c r="G1257" s="25">
        <v>6365531.034</v>
      </c>
      <c r="H1257" s="25">
        <v>1481657.514283167</v>
      </c>
    </row>
    <row r="1258" spans="1:8" ht="14.5">
      <c r="A1258" s="22">
        <v>37401</v>
      </c>
      <c r="B1258" s="22" t="s">
        <v>1341</v>
      </c>
      <c r="C1258" s="22" t="s">
        <v>87</v>
      </c>
      <c r="D1258" s="26">
        <v>0.70657556270096433</v>
      </c>
      <c r="E1258" s="24">
        <v>5.888129689174703E-2</v>
      </c>
      <c r="F1258" s="22">
        <v>5.7829948429302318E-7</v>
      </c>
      <c r="G1258" s="25">
        <v>3261154.9139999999</v>
      </c>
      <c r="H1258" s="25">
        <v>192021.03070121375</v>
      </c>
    </row>
    <row r="1259" spans="1:8" ht="14.5">
      <c r="A1259" s="22">
        <v>381502</v>
      </c>
      <c r="B1259" s="22" t="s">
        <v>1342</v>
      </c>
      <c r="C1259" s="22" t="s">
        <v>251</v>
      </c>
      <c r="D1259" s="26">
        <v>2.7931511254019288</v>
      </c>
      <c r="E1259" s="24">
        <v>0.23276259378349407</v>
      </c>
      <c r="F1259" s="22">
        <v>2.286065271204444E-6</v>
      </c>
      <c r="G1259" s="25">
        <v>3261154.9139999999</v>
      </c>
      <c r="H1259" s="25">
        <v>759074.87651242747</v>
      </c>
    </row>
    <row r="1260" spans="1:8" ht="14.5">
      <c r="A1260" s="22">
        <v>381602</v>
      </c>
      <c r="B1260" s="22" t="s">
        <v>1343</v>
      </c>
      <c r="C1260" s="22" t="s">
        <v>251</v>
      </c>
      <c r="D1260" s="26">
        <v>2.7931511254019288</v>
      </c>
      <c r="E1260" s="24">
        <v>0.23276259378349407</v>
      </c>
      <c r="F1260" s="22">
        <v>2.286065271204444E-6</v>
      </c>
      <c r="G1260" s="25">
        <v>3480723.2250000001</v>
      </c>
      <c r="H1260" s="25">
        <v>810182.16609344841</v>
      </c>
    </row>
    <row r="1261" spans="1:8" ht="14.5">
      <c r="A1261" s="22">
        <v>383406</v>
      </c>
      <c r="B1261" s="22" t="s">
        <v>1344</v>
      </c>
      <c r="C1261" s="22" t="s">
        <v>251</v>
      </c>
      <c r="D1261" s="26">
        <v>2.7931511254019288</v>
      </c>
      <c r="E1261" s="24">
        <v>0.23276259378349407</v>
      </c>
      <c r="F1261" s="22">
        <v>2.286065271204444E-6</v>
      </c>
      <c r="G1261" s="25">
        <v>6365531.034</v>
      </c>
      <c r="H1261" s="25">
        <v>1481657.514283167</v>
      </c>
    </row>
    <row r="1262" spans="1:8" ht="14.5">
      <c r="A1262" s="22">
        <v>383410</v>
      </c>
      <c r="B1262" s="22" t="s">
        <v>1345</v>
      </c>
      <c r="C1262" s="22" t="s">
        <v>251</v>
      </c>
      <c r="D1262" s="26">
        <v>2.7931511254019288</v>
      </c>
      <c r="E1262" s="24">
        <v>0.23276259378349407</v>
      </c>
      <c r="F1262" s="22">
        <v>2.286065271204444E-6</v>
      </c>
      <c r="G1262" s="25">
        <v>4460785.6859999998</v>
      </c>
      <c r="H1262" s="25">
        <v>1038304.0465856428</v>
      </c>
    </row>
    <row r="1263" spans="1:8" ht="14.5">
      <c r="A1263" s="22">
        <v>384400</v>
      </c>
      <c r="B1263" s="22" t="s">
        <v>1346</v>
      </c>
      <c r="C1263" s="22" t="s">
        <v>251</v>
      </c>
      <c r="D1263" s="26">
        <v>2.7931511254019288</v>
      </c>
      <c r="E1263" s="24">
        <v>0.23276259378349407</v>
      </c>
      <c r="F1263" s="22">
        <v>2.286065271204444E-6</v>
      </c>
      <c r="G1263" s="25">
        <v>4460785.6859999998</v>
      </c>
      <c r="H1263" s="25">
        <v>1038304.0465856428</v>
      </c>
    </row>
    <row r="1264" spans="1:8" ht="14.5">
      <c r="A1264" s="22">
        <v>385601</v>
      </c>
      <c r="B1264" s="22" t="s">
        <v>1347</v>
      </c>
      <c r="C1264" s="22" t="s">
        <v>251</v>
      </c>
      <c r="D1264" s="26">
        <v>2.7931511254019288</v>
      </c>
      <c r="E1264" s="24">
        <v>0.23276259378349407</v>
      </c>
      <c r="F1264" s="22">
        <v>2.286065271204444E-6</v>
      </c>
      <c r="G1264" s="25">
        <v>3261154.9139999999</v>
      </c>
      <c r="H1264" s="25">
        <v>759074.87651242747</v>
      </c>
    </row>
    <row r="1265" spans="1:8" ht="14.5">
      <c r="A1265" s="22">
        <v>386200</v>
      </c>
      <c r="B1265" s="22" t="s">
        <v>1348</v>
      </c>
      <c r="C1265" s="22" t="s">
        <v>251</v>
      </c>
      <c r="D1265" s="26">
        <v>2.7931511254019288</v>
      </c>
      <c r="E1265" s="24">
        <v>0.23276259378349407</v>
      </c>
      <c r="F1265" s="22">
        <v>2.286065271204444E-6</v>
      </c>
      <c r="G1265" s="25">
        <v>1863405.6659999997</v>
      </c>
      <c r="H1265" s="25">
        <v>433731.13608901913</v>
      </c>
    </row>
    <row r="1266" spans="1:8" ht="14.5">
      <c r="A1266" s="22">
        <v>392602</v>
      </c>
      <c r="B1266" s="22" t="s">
        <v>1349</v>
      </c>
      <c r="C1266" s="22" t="s">
        <v>251</v>
      </c>
      <c r="D1266" s="26">
        <v>2.7931511254019288</v>
      </c>
      <c r="E1266" s="24">
        <v>0.23276259378349407</v>
      </c>
      <c r="F1266" s="22">
        <v>2.286065271204444E-6</v>
      </c>
      <c r="G1266" s="25">
        <v>3480723.2250000001</v>
      </c>
      <c r="H1266" s="25">
        <v>810182.16609344841</v>
      </c>
    </row>
    <row r="1267" spans="1:8" ht="14.5">
      <c r="A1267" s="22">
        <v>397302</v>
      </c>
      <c r="B1267" s="22" t="s">
        <v>1350</v>
      </c>
      <c r="C1267" s="22" t="s">
        <v>251</v>
      </c>
      <c r="D1267" s="26">
        <v>3.7931511254019279</v>
      </c>
      <c r="E1267" s="24">
        <v>0.31609592711682732</v>
      </c>
      <c r="F1267" s="22">
        <v>3.1045191136815429E-6</v>
      </c>
      <c r="G1267" s="25">
        <v>1863405.6659999997</v>
      </c>
      <c r="H1267" s="25">
        <v>589014.94158901903</v>
      </c>
    </row>
    <row r="1268" spans="1:8" ht="14.5">
      <c r="A1268" s="22">
        <v>39304</v>
      </c>
      <c r="B1268" s="22" t="s">
        <v>1351</v>
      </c>
      <c r="C1268" s="22" t="s">
        <v>87</v>
      </c>
      <c r="D1268" s="26">
        <v>0.70657556270096433</v>
      </c>
      <c r="E1268" s="24">
        <v>5.888129689174703E-2</v>
      </c>
      <c r="F1268" s="22">
        <v>5.7829948429302318E-7</v>
      </c>
      <c r="G1268" s="25">
        <v>3199535.3879999998</v>
      </c>
      <c r="H1268" s="25">
        <v>188392.79309647903</v>
      </c>
    </row>
    <row r="1269" spans="1:8" ht="14.5">
      <c r="A1269" s="22">
        <v>879150</v>
      </c>
      <c r="B1269" s="22" t="s">
        <v>1352</v>
      </c>
      <c r="C1269" s="22" t="s">
        <v>215</v>
      </c>
      <c r="D1269" s="26">
        <v>8.9058401908360132</v>
      </c>
      <c r="E1269" s="24">
        <v>0.74215334923633447</v>
      </c>
      <c r="F1269" s="22">
        <v>7.2890191246767221E-6</v>
      </c>
      <c r="G1269" s="25">
        <v>716424.48900000006</v>
      </c>
      <c r="H1269" s="25">
        <v>531696.83398627955</v>
      </c>
    </row>
    <row r="1270" spans="1:8" ht="14.5">
      <c r="A1270" s="22">
        <v>262002</v>
      </c>
      <c r="B1270" s="22" t="s">
        <v>1353</v>
      </c>
      <c r="C1270" s="22" t="s">
        <v>74</v>
      </c>
      <c r="D1270" s="26">
        <v>2.7931511254019288</v>
      </c>
      <c r="E1270" s="24">
        <v>0.23276259378349407</v>
      </c>
      <c r="F1270" s="22">
        <v>2.286065271204444E-6</v>
      </c>
      <c r="G1270" s="25">
        <v>951982.67700000003</v>
      </c>
      <c r="H1270" s="25">
        <v>221585.95713547425</v>
      </c>
    </row>
    <row r="1271" spans="1:8" ht="14.5">
      <c r="A1271" s="22">
        <v>126702</v>
      </c>
      <c r="B1271" s="22" t="s">
        <v>1354</v>
      </c>
      <c r="C1271" s="22" t="s">
        <v>55</v>
      </c>
      <c r="D1271" s="26">
        <v>6.9663022508038566</v>
      </c>
      <c r="E1271" s="24">
        <v>0.58052518756698801</v>
      </c>
      <c r="F1271" s="22">
        <v>5.7015968450272838E-6</v>
      </c>
      <c r="G1271" s="25">
        <v>0</v>
      </c>
      <c r="H1271" s="25">
        <v>0</v>
      </c>
    </row>
    <row r="1272" spans="1:8" ht="14.5">
      <c r="A1272" s="22">
        <v>510002</v>
      </c>
      <c r="B1272" s="22" t="s">
        <v>1355</v>
      </c>
      <c r="C1272" s="22" t="s">
        <v>29</v>
      </c>
      <c r="D1272" s="26">
        <v>10.966302250803858</v>
      </c>
      <c r="E1272" s="24">
        <v>0.91385852090032149</v>
      </c>
      <c r="F1272" s="22">
        <v>8.9754122149356844E-6</v>
      </c>
      <c r="G1272" s="25">
        <v>585385.49699999997</v>
      </c>
      <c r="H1272" s="25">
        <v>534959.52444491955</v>
      </c>
    </row>
    <row r="1273" spans="1:8" ht="14.5">
      <c r="A1273" s="22">
        <v>862324</v>
      </c>
      <c r="B1273" s="22" t="s">
        <v>1356</v>
      </c>
      <c r="C1273" s="22" t="s">
        <v>109</v>
      </c>
      <c r="D1273" s="26">
        <v>7.7931511254019297</v>
      </c>
      <c r="E1273" s="24">
        <v>0.64942926045016081</v>
      </c>
      <c r="F1273" s="22">
        <v>6.3783344835899426E-6</v>
      </c>
      <c r="G1273" s="25">
        <v>1863405.6659999997</v>
      </c>
      <c r="H1273" s="25">
        <v>1210150.1635890191</v>
      </c>
    </row>
    <row r="1274" spans="1:8" ht="14.5">
      <c r="A1274" s="22">
        <v>306003</v>
      </c>
      <c r="B1274" s="22" t="s">
        <v>1357</v>
      </c>
      <c r="C1274" s="22" t="s">
        <v>249</v>
      </c>
      <c r="D1274" s="26">
        <v>2.7931511254019288</v>
      </c>
      <c r="E1274" s="24">
        <v>0.23276259378349407</v>
      </c>
      <c r="F1274" s="22">
        <v>2.286065271204444E-6</v>
      </c>
      <c r="G1274" s="25">
        <v>1863405.6659999997</v>
      </c>
      <c r="H1274" s="25">
        <v>433731.13608901913</v>
      </c>
    </row>
    <row r="1275" spans="1:8" ht="14.5">
      <c r="A1275" s="22">
        <v>867104</v>
      </c>
      <c r="B1275" s="22" t="s">
        <v>1358</v>
      </c>
      <c r="C1275" s="22" t="s">
        <v>109</v>
      </c>
      <c r="D1275" s="26">
        <v>7.7931511254019297</v>
      </c>
      <c r="E1275" s="24">
        <v>0.64942926045016081</v>
      </c>
      <c r="F1275" s="22">
        <v>6.3783344835899426E-6</v>
      </c>
      <c r="G1275" s="25">
        <v>3480723.2250000001</v>
      </c>
      <c r="H1275" s="25">
        <v>2260483.5098434486</v>
      </c>
    </row>
    <row r="1276" spans="1:8" ht="14.5">
      <c r="A1276" s="22">
        <v>793713</v>
      </c>
      <c r="B1276" s="22" t="s">
        <v>1359</v>
      </c>
      <c r="C1276" s="22" t="s">
        <v>27</v>
      </c>
      <c r="D1276" s="26">
        <v>2.7931511254019288</v>
      </c>
      <c r="E1276" s="24">
        <v>0.23276259378349407</v>
      </c>
      <c r="F1276" s="22">
        <v>2.286065271204444E-6</v>
      </c>
      <c r="G1276" s="25">
        <v>3261154.9139999999</v>
      </c>
      <c r="H1276" s="25">
        <v>759074.87651242747</v>
      </c>
    </row>
    <row r="1277" spans="1:8" ht="14.5">
      <c r="A1277" s="22">
        <v>384902</v>
      </c>
      <c r="B1277" s="22" t="s">
        <v>1360</v>
      </c>
      <c r="C1277" s="22" t="s">
        <v>251</v>
      </c>
      <c r="D1277" s="26">
        <v>3.7931511254019279</v>
      </c>
      <c r="E1277" s="24">
        <v>0.31609592711682732</v>
      </c>
      <c r="F1277" s="22">
        <v>3.1045191136815429E-6</v>
      </c>
      <c r="G1277" s="25">
        <v>1863405.6659999997</v>
      </c>
      <c r="H1277" s="25">
        <v>589014.94158901903</v>
      </c>
    </row>
    <row r="1278" spans="1:8" ht="14.5">
      <c r="A1278" s="22">
        <v>649805</v>
      </c>
      <c r="B1278" s="22" t="s">
        <v>1361</v>
      </c>
      <c r="C1278" s="22" t="s">
        <v>48</v>
      </c>
      <c r="D1278" s="26">
        <v>6.9663022508038566</v>
      </c>
      <c r="E1278" s="24">
        <v>0.58052518756698801</v>
      </c>
      <c r="F1278" s="22">
        <v>5.7015968450272838E-6</v>
      </c>
      <c r="G1278" s="25">
        <v>1312339.905</v>
      </c>
      <c r="H1278" s="25">
        <v>761846.36950176826</v>
      </c>
    </row>
    <row r="1279" spans="1:8" ht="14.5">
      <c r="A1279" s="22">
        <v>866205</v>
      </c>
      <c r="B1279" s="22" t="s">
        <v>1362</v>
      </c>
      <c r="C1279" s="22" t="s">
        <v>109</v>
      </c>
      <c r="D1279" s="26">
        <v>2.7931511254019288</v>
      </c>
      <c r="E1279" s="24">
        <v>0.23276259378349407</v>
      </c>
      <c r="F1279" s="22">
        <v>2.286065271204444E-6</v>
      </c>
      <c r="G1279" s="25">
        <v>0</v>
      </c>
      <c r="H1279" s="25">
        <v>0</v>
      </c>
    </row>
    <row r="1280" spans="1:8" ht="14.5">
      <c r="A1280" s="22">
        <v>518500</v>
      </c>
      <c r="B1280" s="22" t="s">
        <v>1363</v>
      </c>
      <c r="C1280" s="22" t="s">
        <v>29</v>
      </c>
      <c r="D1280" s="26">
        <v>12.966302250803857</v>
      </c>
      <c r="E1280" s="24">
        <v>1.0805251875669881</v>
      </c>
      <c r="F1280" s="22">
        <v>1.0612319899889884E-5</v>
      </c>
      <c r="G1280" s="25">
        <v>3049776.5399999996</v>
      </c>
      <c r="H1280" s="25">
        <v>3295360.3679208998</v>
      </c>
    </row>
    <row r="1281" spans="1:8" ht="14.5">
      <c r="A1281" s="22">
        <v>48301</v>
      </c>
      <c r="B1281" s="22" t="s">
        <v>1364</v>
      </c>
      <c r="C1281" s="22" t="s">
        <v>87</v>
      </c>
      <c r="D1281" s="26">
        <v>4.206575562700964</v>
      </c>
      <c r="E1281" s="24">
        <v>0.35054796355841367</v>
      </c>
      <c r="F1281" s="22">
        <v>3.4428879329628719E-6</v>
      </c>
      <c r="G1281" s="25">
        <v>141178.91399999999</v>
      </c>
      <c r="H1281" s="25">
        <v>49489.980800088415</v>
      </c>
    </row>
    <row r="1282" spans="1:8" ht="14.5">
      <c r="A1282" s="22">
        <v>452601</v>
      </c>
      <c r="B1282" s="22" t="s">
        <v>1365</v>
      </c>
      <c r="C1282" s="22" t="s">
        <v>29</v>
      </c>
      <c r="D1282" s="26">
        <v>8.9663022508038583</v>
      </c>
      <c r="E1282" s="24">
        <v>0.74719185423365486</v>
      </c>
      <c r="F1282" s="22">
        <v>7.338504529981485E-6</v>
      </c>
      <c r="G1282" s="25">
        <v>1312339.905</v>
      </c>
      <c r="H1282" s="25">
        <v>980569.6870017685</v>
      </c>
    </row>
    <row r="1283" spans="1:8" ht="14.5">
      <c r="A1283" s="22">
        <v>862803</v>
      </c>
      <c r="B1283" s="22" t="s">
        <v>1366</v>
      </c>
      <c r="C1283" s="22" t="s">
        <v>109</v>
      </c>
      <c r="D1283" s="26">
        <v>12.793151125401931</v>
      </c>
      <c r="E1283" s="24">
        <v>1.0660959271168275</v>
      </c>
      <c r="F1283" s="22">
        <v>1.0470603695975442E-5</v>
      </c>
      <c r="G1283" s="25">
        <v>951982.67700000003</v>
      </c>
      <c r="H1283" s="25">
        <v>1014904.8546354744</v>
      </c>
    </row>
    <row r="1284" spans="1:8" ht="14.5">
      <c r="A1284" s="22">
        <v>898303</v>
      </c>
      <c r="B1284" s="22" t="s">
        <v>1367</v>
      </c>
      <c r="C1284" s="22" t="s">
        <v>212</v>
      </c>
      <c r="D1284" s="26">
        <v>1.103287781350482</v>
      </c>
      <c r="E1284" s="24">
        <v>9.1940648445873505E-2</v>
      </c>
      <c r="F1284" s="22">
        <v>9.0299012400433621E-7</v>
      </c>
      <c r="G1284" s="25">
        <v>251548.06500000003</v>
      </c>
      <c r="H1284" s="25">
        <v>23127.49221140474</v>
      </c>
    </row>
    <row r="1285" spans="1:8" ht="14.5">
      <c r="A1285" s="22">
        <v>862326</v>
      </c>
      <c r="B1285" s="22" t="s">
        <v>1368</v>
      </c>
      <c r="C1285" s="22" t="s">
        <v>109</v>
      </c>
      <c r="D1285" s="26">
        <v>14.793151125401931</v>
      </c>
      <c r="E1285" s="24">
        <v>1.2327625937834943</v>
      </c>
      <c r="F1285" s="22">
        <v>1.2107511380929641E-5</v>
      </c>
      <c r="G1285" s="25">
        <v>1695316.9589999998</v>
      </c>
      <c r="H1285" s="25">
        <v>2089923.3316619855</v>
      </c>
    </row>
    <row r="1286" spans="1:8" ht="14.5">
      <c r="A1286" s="22">
        <v>812802</v>
      </c>
      <c r="B1286" s="22" t="s">
        <v>1369</v>
      </c>
      <c r="C1286" s="22" t="s">
        <v>221</v>
      </c>
      <c r="D1286" s="26">
        <v>5.793151125401927</v>
      </c>
      <c r="E1286" s="24">
        <v>0.4827625937834939</v>
      </c>
      <c r="F1286" s="22">
        <v>4.7414267986357415E-6</v>
      </c>
      <c r="G1286" s="25">
        <v>2128213.6290000002</v>
      </c>
      <c r="H1286" s="25">
        <v>1027421.9316614225</v>
      </c>
    </row>
    <row r="1287" spans="1:8" ht="14.5">
      <c r="A1287" s="22">
        <v>761201</v>
      </c>
      <c r="B1287" s="22" t="s">
        <v>1370</v>
      </c>
      <c r="C1287" s="22" t="s">
        <v>27</v>
      </c>
      <c r="D1287" s="26">
        <v>2.7931511254019288</v>
      </c>
      <c r="E1287" s="24">
        <v>0.23276259378349407</v>
      </c>
      <c r="F1287" s="22">
        <v>2.286065271204444E-6</v>
      </c>
      <c r="G1287" s="25">
        <v>1695316.9589999998</v>
      </c>
      <c r="H1287" s="25">
        <v>394606.3726619854</v>
      </c>
    </row>
    <row r="1288" spans="1:8" ht="14.5">
      <c r="A1288" s="22">
        <v>866201</v>
      </c>
      <c r="B1288" s="22" t="s">
        <v>1371</v>
      </c>
      <c r="C1288" s="22" t="s">
        <v>109</v>
      </c>
      <c r="D1288" s="26">
        <v>5.793151125401927</v>
      </c>
      <c r="E1288" s="24">
        <v>0.4827625937834939</v>
      </c>
      <c r="F1288" s="22">
        <v>4.7414267986357415E-6</v>
      </c>
      <c r="G1288" s="25">
        <v>1863405.6659999997</v>
      </c>
      <c r="H1288" s="25">
        <v>899582.55258901883</v>
      </c>
    </row>
    <row r="1289" spans="1:8" ht="14.5">
      <c r="A1289" s="22">
        <v>786801</v>
      </c>
      <c r="B1289" s="22" t="s">
        <v>1372</v>
      </c>
      <c r="C1289" s="22" t="s">
        <v>27</v>
      </c>
      <c r="D1289" s="26">
        <v>3.7931511254019279</v>
      </c>
      <c r="E1289" s="24">
        <v>0.31609592711682732</v>
      </c>
      <c r="F1289" s="22">
        <v>3.1045191136815429E-6</v>
      </c>
      <c r="G1289" s="25">
        <v>951982.67700000003</v>
      </c>
      <c r="H1289" s="25">
        <v>300917.84688547417</v>
      </c>
    </row>
    <row r="1290" spans="1:8" ht="14.5">
      <c r="A1290" s="22">
        <v>852100</v>
      </c>
      <c r="B1290" s="22" t="s">
        <v>1373</v>
      </c>
      <c r="C1290" s="22" t="s">
        <v>190</v>
      </c>
      <c r="D1290" s="26">
        <v>2.7931511254019288</v>
      </c>
      <c r="E1290" s="24">
        <v>0.23276259378349407</v>
      </c>
      <c r="F1290" s="22">
        <v>2.286065271204444E-6</v>
      </c>
      <c r="G1290" s="25">
        <v>951982.67700000003</v>
      </c>
      <c r="H1290" s="25">
        <v>221585.95713547425</v>
      </c>
    </row>
    <row r="1291" spans="1:8" ht="14.5">
      <c r="A1291" s="22">
        <v>535101</v>
      </c>
      <c r="B1291" s="22" t="s">
        <v>1374</v>
      </c>
      <c r="C1291" s="22" t="s">
        <v>29</v>
      </c>
      <c r="D1291" s="26">
        <v>6.9663022508038566</v>
      </c>
      <c r="E1291" s="24">
        <v>0.58052518756698801</v>
      </c>
      <c r="F1291" s="22">
        <v>5.7015968450272838E-6</v>
      </c>
      <c r="G1291" s="25">
        <v>2128213.6290000002</v>
      </c>
      <c r="H1291" s="25">
        <v>1235481.6161578454</v>
      </c>
    </row>
    <row r="1292" spans="1:8" ht="14.5">
      <c r="A1292" s="22">
        <v>898242</v>
      </c>
      <c r="B1292" s="22" t="s">
        <v>1375</v>
      </c>
      <c r="C1292" s="22" t="s">
        <v>281</v>
      </c>
      <c r="D1292" s="26">
        <v>3.7931511254019279</v>
      </c>
      <c r="E1292" s="24">
        <v>0.31609592711682732</v>
      </c>
      <c r="F1292" s="22">
        <v>3.1045191136815429E-6</v>
      </c>
      <c r="G1292" s="25">
        <v>118949.08499999999</v>
      </c>
      <c r="H1292" s="25">
        <v>37599.321302773293</v>
      </c>
    </row>
    <row r="1293" spans="1:8" ht="14.5">
      <c r="A1293" s="22">
        <v>546200</v>
      </c>
      <c r="B1293" s="22" t="s">
        <v>1376</v>
      </c>
      <c r="C1293" s="22" t="s">
        <v>29</v>
      </c>
      <c r="D1293" s="26">
        <v>8.9663022508038583</v>
      </c>
      <c r="E1293" s="24">
        <v>0.74719185423365486</v>
      </c>
      <c r="F1293" s="22">
        <v>7.338504529981485E-6</v>
      </c>
      <c r="G1293" s="25">
        <v>2128213.6290000002</v>
      </c>
      <c r="H1293" s="25">
        <v>1590183.8876578459</v>
      </c>
    </row>
    <row r="1294" spans="1:8" ht="14.5">
      <c r="A1294" s="22">
        <v>395301</v>
      </c>
      <c r="B1294" s="22" t="s">
        <v>1377</v>
      </c>
      <c r="C1294" s="22" t="s">
        <v>251</v>
      </c>
      <c r="D1294" s="26">
        <v>2.7931511254019288</v>
      </c>
      <c r="E1294" s="24">
        <v>0.23276259378349407</v>
      </c>
      <c r="F1294" s="22">
        <v>2.286065271204444E-6</v>
      </c>
      <c r="G1294" s="25">
        <v>3480723.2250000001</v>
      </c>
      <c r="H1294" s="25">
        <v>810182.16609344841</v>
      </c>
    </row>
    <row r="1295" spans="1:8" ht="14.5">
      <c r="A1295" s="22">
        <v>212101</v>
      </c>
      <c r="B1295" s="22" t="s">
        <v>1378</v>
      </c>
      <c r="C1295" s="22" t="s">
        <v>39</v>
      </c>
      <c r="D1295" s="26">
        <v>3.7931511254019279</v>
      </c>
      <c r="E1295" s="24">
        <v>0.31609592711682732</v>
      </c>
      <c r="F1295" s="22">
        <v>3.1045191136815429E-6</v>
      </c>
      <c r="G1295" s="25">
        <v>559645.69499999995</v>
      </c>
      <c r="H1295" s="25">
        <v>176901.72481796617</v>
      </c>
    </row>
    <row r="1296" spans="1:8" ht="14.5">
      <c r="A1296" s="22">
        <v>272102</v>
      </c>
      <c r="B1296" s="22" t="s">
        <v>1379</v>
      </c>
      <c r="C1296" s="22" t="s">
        <v>74</v>
      </c>
      <c r="D1296" s="26">
        <v>2.7931511254019288</v>
      </c>
      <c r="E1296" s="24">
        <v>0.23276259378349407</v>
      </c>
      <c r="F1296" s="22">
        <v>2.286065271204444E-6</v>
      </c>
      <c r="G1296" s="25">
        <v>559645.69499999995</v>
      </c>
      <c r="H1296" s="25">
        <v>130264.5835679662</v>
      </c>
    </row>
    <row r="1297" spans="1:8" ht="14.5">
      <c r="A1297" s="22">
        <v>275201</v>
      </c>
      <c r="B1297" s="22" t="s">
        <v>1380</v>
      </c>
      <c r="C1297" s="22" t="s">
        <v>109</v>
      </c>
      <c r="D1297" s="26">
        <v>2.7931511254019288</v>
      </c>
      <c r="E1297" s="24">
        <v>0.23276259378349407</v>
      </c>
      <c r="F1297" s="22">
        <v>2.286065271204444E-6</v>
      </c>
      <c r="G1297" s="25">
        <v>559645.69499999995</v>
      </c>
      <c r="H1297" s="25">
        <v>130264.5835679662</v>
      </c>
    </row>
    <row r="1298" spans="1:8" ht="14.5">
      <c r="A1298" s="22">
        <v>992506</v>
      </c>
      <c r="B1298" s="22" t="s">
        <v>1381</v>
      </c>
      <c r="C1298" s="22" t="s">
        <v>35</v>
      </c>
      <c r="D1298" s="26">
        <v>3.7931511254019279</v>
      </c>
      <c r="E1298" s="24">
        <v>0.31609592711682732</v>
      </c>
      <c r="F1298" s="22">
        <v>3.1045191136815429E-6</v>
      </c>
      <c r="G1298" s="25">
        <v>742554.28799999994</v>
      </c>
      <c r="H1298" s="25">
        <v>234718.3860999356</v>
      </c>
    </row>
    <row r="1299" spans="1:8" ht="14.5">
      <c r="A1299" s="22">
        <v>399902</v>
      </c>
      <c r="B1299" s="22" t="s">
        <v>1382</v>
      </c>
      <c r="C1299" s="22" t="s">
        <v>251</v>
      </c>
      <c r="D1299" s="26">
        <v>2.7931511254019288</v>
      </c>
      <c r="E1299" s="24">
        <v>0.23276259378349407</v>
      </c>
      <c r="F1299" s="22">
        <v>2.286065271204444E-6</v>
      </c>
      <c r="G1299" s="25">
        <v>2128213.6290000002</v>
      </c>
      <c r="H1299" s="25">
        <v>495368.52441142278</v>
      </c>
    </row>
    <row r="1300" spans="1:8" ht="14.5">
      <c r="A1300" s="22">
        <v>862328</v>
      </c>
      <c r="B1300" s="22" t="s">
        <v>1383</v>
      </c>
      <c r="C1300" s="22" t="s">
        <v>109</v>
      </c>
      <c r="D1300" s="26">
        <v>7.7931511254019297</v>
      </c>
      <c r="E1300" s="24">
        <v>0.64942926045016081</v>
      </c>
      <c r="F1300" s="22">
        <v>6.3783344835899426E-6</v>
      </c>
      <c r="G1300" s="25">
        <v>1695316.9589999998</v>
      </c>
      <c r="H1300" s="25">
        <v>1100988.4389119854</v>
      </c>
    </row>
    <row r="1301" spans="1:8" ht="14.5">
      <c r="A1301" s="22">
        <v>602005</v>
      </c>
      <c r="B1301" s="22" t="s">
        <v>1384</v>
      </c>
      <c r="C1301" s="22" t="s">
        <v>48</v>
      </c>
      <c r="D1301" s="26">
        <v>6.9663022508038566</v>
      </c>
      <c r="E1301" s="24">
        <v>0.58052518756698801</v>
      </c>
      <c r="F1301" s="22">
        <v>5.7015968450272838E-6</v>
      </c>
      <c r="G1301" s="25">
        <v>3480723.2250000001</v>
      </c>
      <c r="H1301" s="25">
        <v>2020647.5030618964</v>
      </c>
    </row>
    <row r="1302" spans="1:8" ht="14.5">
      <c r="A1302" s="22">
        <v>937201</v>
      </c>
      <c r="B1302" s="22" t="s">
        <v>1385</v>
      </c>
      <c r="C1302" s="22" t="s">
        <v>135</v>
      </c>
      <c r="D1302" s="26">
        <v>2.7931511254019288</v>
      </c>
      <c r="E1302" s="24">
        <v>0.23276259378349407</v>
      </c>
      <c r="F1302" s="22">
        <v>2.286065271204444E-6</v>
      </c>
      <c r="G1302" s="25">
        <v>30029.769000000004</v>
      </c>
      <c r="H1302" s="25">
        <v>6989.8069231591635</v>
      </c>
    </row>
    <row r="1303" spans="1:8" ht="14.5">
      <c r="A1303" s="22">
        <v>881410</v>
      </c>
      <c r="B1303" s="22" t="s">
        <v>1386</v>
      </c>
      <c r="C1303" s="22" t="s">
        <v>215</v>
      </c>
      <c r="D1303" s="26">
        <v>4.2939251908360143</v>
      </c>
      <c r="E1303" s="24">
        <v>0.35782709923633454</v>
      </c>
      <c r="F1303" s="22">
        <v>3.5143795717489494E-6</v>
      </c>
      <c r="G1303" s="25">
        <v>125189.037</v>
      </c>
      <c r="H1303" s="25">
        <v>44796.029965900154</v>
      </c>
    </row>
    <row r="1304" spans="1:8" ht="14.5">
      <c r="A1304" s="22">
        <v>906847</v>
      </c>
      <c r="B1304" s="22" t="s">
        <v>1387</v>
      </c>
      <c r="C1304" s="22" t="s">
        <v>212</v>
      </c>
      <c r="D1304" s="26">
        <v>0.35328778135048217</v>
      </c>
      <c r="E1304" s="24">
        <v>2.9440648445873515E-2</v>
      </c>
      <c r="F1304" s="22">
        <v>2.8914974214651159E-7</v>
      </c>
      <c r="G1304" s="25">
        <v>0</v>
      </c>
      <c r="H1304" s="25">
        <v>0</v>
      </c>
    </row>
    <row r="1305" spans="1:8" ht="14.5">
      <c r="A1305" s="22">
        <v>898301</v>
      </c>
      <c r="B1305" s="22" t="s">
        <v>1388</v>
      </c>
      <c r="C1305" s="22" t="s">
        <v>212</v>
      </c>
      <c r="D1305" s="26">
        <v>0.60328778135048222</v>
      </c>
      <c r="E1305" s="24">
        <v>5.0273981779206854E-2</v>
      </c>
      <c r="F1305" s="22">
        <v>4.9376320276578657E-7</v>
      </c>
      <c r="G1305" s="25">
        <v>549505.77300000004</v>
      </c>
      <c r="H1305" s="25">
        <v>27625.843219370981</v>
      </c>
    </row>
    <row r="1306" spans="1:8" ht="14.5">
      <c r="A1306" s="22">
        <v>779131</v>
      </c>
      <c r="B1306" s="22" t="s">
        <v>1389</v>
      </c>
      <c r="C1306" s="22" t="s">
        <v>27</v>
      </c>
      <c r="D1306" s="26">
        <v>2.7931511254019288</v>
      </c>
      <c r="E1306" s="24">
        <v>0.23276259378349407</v>
      </c>
      <c r="F1306" s="22">
        <v>2.286065271204444E-6</v>
      </c>
      <c r="G1306" s="25">
        <v>2128213.6290000002</v>
      </c>
      <c r="H1306" s="25">
        <v>495368.52441142278</v>
      </c>
    </row>
    <row r="1307" spans="1:8" ht="14.5">
      <c r="A1307" s="22">
        <v>31102</v>
      </c>
      <c r="B1307" s="22" t="s">
        <v>1390</v>
      </c>
      <c r="C1307" s="22" t="s">
        <v>87</v>
      </c>
      <c r="D1307" s="26">
        <v>0.70657556270096433</v>
      </c>
      <c r="E1307" s="24">
        <v>5.888129689174703E-2</v>
      </c>
      <c r="F1307" s="22">
        <v>5.7829948429302318E-7</v>
      </c>
      <c r="G1307" s="25">
        <v>3851610.372</v>
      </c>
      <c r="H1307" s="25">
        <v>226787.81382506422</v>
      </c>
    </row>
    <row r="1308" spans="1:8" ht="14.5">
      <c r="A1308" s="22">
        <v>873308</v>
      </c>
      <c r="B1308" s="22" t="s">
        <v>1391</v>
      </c>
      <c r="C1308" s="22" t="s">
        <v>426</v>
      </c>
      <c r="D1308" s="26">
        <v>2.7931511254019288</v>
      </c>
      <c r="E1308" s="24">
        <v>0.23276259378349407</v>
      </c>
      <c r="F1308" s="22">
        <v>2.286065271204444E-6</v>
      </c>
      <c r="G1308" s="25">
        <v>138058.93800000002</v>
      </c>
      <c r="H1308" s="25">
        <v>32134.956503874597</v>
      </c>
    </row>
    <row r="1309" spans="1:8" ht="14.5">
      <c r="A1309" s="22">
        <v>812504</v>
      </c>
      <c r="B1309" s="22" t="s">
        <v>1392</v>
      </c>
      <c r="C1309" s="22" t="s">
        <v>27</v>
      </c>
      <c r="D1309" s="26">
        <v>2.7931511254019288</v>
      </c>
      <c r="E1309" s="24">
        <v>0.23276259378349407</v>
      </c>
      <c r="F1309" s="22">
        <v>2.286065271204444E-6</v>
      </c>
      <c r="G1309" s="25">
        <v>3480723.2250000001</v>
      </c>
      <c r="H1309" s="25">
        <v>810182.16609344841</v>
      </c>
    </row>
    <row r="1310" spans="1:8" ht="14.5">
      <c r="A1310" s="22">
        <v>542402</v>
      </c>
      <c r="B1310" s="22" t="s">
        <v>1393</v>
      </c>
      <c r="C1310" s="22" t="s">
        <v>29</v>
      </c>
      <c r="D1310" s="26">
        <v>10.966302250803858</v>
      </c>
      <c r="E1310" s="24">
        <v>0.91385852090032149</v>
      </c>
      <c r="F1310" s="22">
        <v>8.9754122149356844E-6</v>
      </c>
      <c r="G1310" s="25">
        <v>1863405.6659999997</v>
      </c>
      <c r="H1310" s="25">
        <v>1702889.1457680382</v>
      </c>
    </row>
    <row r="1311" spans="1:8" ht="14.5">
      <c r="A1311" s="22">
        <v>868104</v>
      </c>
      <c r="B1311" s="22" t="s">
        <v>1394</v>
      </c>
      <c r="C1311" s="22" t="s">
        <v>109</v>
      </c>
      <c r="D1311" s="26">
        <v>3.7931511254019279</v>
      </c>
      <c r="E1311" s="24">
        <v>0.31609592711682732</v>
      </c>
      <c r="F1311" s="22">
        <v>3.1045191136815429E-6</v>
      </c>
      <c r="G1311" s="25">
        <v>204748.42500000002</v>
      </c>
      <c r="H1311" s="25">
        <v>64720.143226085194</v>
      </c>
    </row>
    <row r="1312" spans="1:8" ht="14.5">
      <c r="A1312" s="22">
        <v>883232</v>
      </c>
      <c r="B1312" s="22" t="s">
        <v>1395</v>
      </c>
      <c r="C1312" s="22" t="s">
        <v>212</v>
      </c>
      <c r="D1312" s="26">
        <v>0.60328778135048222</v>
      </c>
      <c r="E1312" s="24">
        <v>5.0273981779206854E-2</v>
      </c>
      <c r="F1312" s="22">
        <v>4.9376320276578657E-7</v>
      </c>
      <c r="G1312" s="25">
        <v>3352804.2089999998</v>
      </c>
      <c r="H1312" s="25">
        <v>168558.81771251405</v>
      </c>
    </row>
    <row r="1313" spans="1:8" ht="14.5">
      <c r="A1313" s="22">
        <v>397802</v>
      </c>
      <c r="B1313" s="22" t="s">
        <v>1396</v>
      </c>
      <c r="C1313" s="22" t="s">
        <v>251</v>
      </c>
      <c r="D1313" s="26">
        <v>3.7931511254019279</v>
      </c>
      <c r="E1313" s="24">
        <v>0.31609592711682732</v>
      </c>
      <c r="F1313" s="22">
        <v>3.1045191136815429E-6</v>
      </c>
      <c r="G1313" s="25">
        <v>1863405.6659999997</v>
      </c>
      <c r="H1313" s="25">
        <v>589014.94158901903</v>
      </c>
    </row>
    <row r="1314" spans="1:8" ht="14.5">
      <c r="A1314" s="22">
        <v>397902</v>
      </c>
      <c r="B1314" s="22" t="s">
        <v>1397</v>
      </c>
      <c r="C1314" s="22" t="s">
        <v>251</v>
      </c>
      <c r="D1314" s="26">
        <v>3.7931511254019279</v>
      </c>
      <c r="E1314" s="24">
        <v>0.31609592711682732</v>
      </c>
      <c r="F1314" s="22">
        <v>3.1045191136815429E-6</v>
      </c>
      <c r="G1314" s="25">
        <v>1863405.6659999997</v>
      </c>
      <c r="H1314" s="25">
        <v>589014.94158901903</v>
      </c>
    </row>
    <row r="1315" spans="1:8" ht="14.5">
      <c r="A1315" s="22">
        <v>778702</v>
      </c>
      <c r="B1315" s="22" t="s">
        <v>1398</v>
      </c>
      <c r="C1315" s="22" t="s">
        <v>27</v>
      </c>
      <c r="D1315" s="26">
        <v>2.7931511254019288</v>
      </c>
      <c r="E1315" s="24">
        <v>0.23276259378349407</v>
      </c>
      <c r="F1315" s="22">
        <v>2.286065271204444E-6</v>
      </c>
      <c r="G1315" s="25">
        <v>2128213.6290000002</v>
      </c>
      <c r="H1315" s="25">
        <v>495368.52441142278</v>
      </c>
    </row>
    <row r="1316" spans="1:8" ht="14.5">
      <c r="A1316" s="22">
        <v>781701</v>
      </c>
      <c r="B1316" s="22" t="s">
        <v>1399</v>
      </c>
      <c r="C1316" s="22" t="s">
        <v>27</v>
      </c>
      <c r="D1316" s="26">
        <v>4.7931511254019279</v>
      </c>
      <c r="E1316" s="24">
        <v>0.39942926045016064</v>
      </c>
      <c r="F1316" s="22">
        <v>3.9229729561586426E-6</v>
      </c>
      <c r="G1316" s="25">
        <v>1863405.6659999997</v>
      </c>
      <c r="H1316" s="25">
        <v>744298.74708901893</v>
      </c>
    </row>
    <row r="1317" spans="1:8" ht="14.5">
      <c r="A1317" s="22">
        <v>782541</v>
      </c>
      <c r="B1317" s="22" t="s">
        <v>1400</v>
      </c>
      <c r="C1317" s="22" t="s">
        <v>27</v>
      </c>
      <c r="D1317" s="26">
        <v>2.7931511254019288</v>
      </c>
      <c r="E1317" s="24">
        <v>0.23276259378349407</v>
      </c>
      <c r="F1317" s="22">
        <v>2.286065271204444E-6</v>
      </c>
      <c r="G1317" s="25">
        <v>3261154.9139999999</v>
      </c>
      <c r="H1317" s="25">
        <v>759074.87651242747</v>
      </c>
    </row>
    <row r="1318" spans="1:8" ht="14.5">
      <c r="A1318" s="22">
        <v>793716</v>
      </c>
      <c r="B1318" s="22" t="s">
        <v>1401</v>
      </c>
      <c r="C1318" s="22" t="s">
        <v>27</v>
      </c>
      <c r="D1318" s="26">
        <v>2.7931511254019288</v>
      </c>
      <c r="E1318" s="24">
        <v>0.23276259378349407</v>
      </c>
      <c r="F1318" s="22">
        <v>2.286065271204444E-6</v>
      </c>
      <c r="G1318" s="25">
        <v>3261154.9139999999</v>
      </c>
      <c r="H1318" s="25">
        <v>759074.87651242747</v>
      </c>
    </row>
    <row r="1319" spans="1:8" ht="14.5">
      <c r="A1319" s="22">
        <v>261001</v>
      </c>
      <c r="B1319" s="22" t="s">
        <v>1402</v>
      </c>
      <c r="C1319" s="22" t="s">
        <v>74</v>
      </c>
      <c r="D1319" s="26">
        <v>2.7931511254019288</v>
      </c>
      <c r="E1319" s="24">
        <v>0.23276259378349407</v>
      </c>
      <c r="F1319" s="22">
        <v>2.286065271204444E-6</v>
      </c>
      <c r="G1319" s="25">
        <v>752304.21300000011</v>
      </c>
      <c r="H1319" s="25">
        <v>175108.27993213022</v>
      </c>
    </row>
    <row r="1320" spans="1:8" ht="14.5">
      <c r="A1320" s="22">
        <v>247401</v>
      </c>
      <c r="B1320" s="22" t="s">
        <v>1403</v>
      </c>
      <c r="C1320" s="22" t="s">
        <v>101</v>
      </c>
      <c r="D1320" s="26">
        <v>8.7931511254019306</v>
      </c>
      <c r="E1320" s="24">
        <v>0.73276259378349418</v>
      </c>
      <c r="F1320" s="22">
        <v>7.1967883260670432E-6</v>
      </c>
      <c r="G1320" s="25">
        <v>74489.426999999996</v>
      </c>
      <c r="H1320" s="25">
        <v>54583.065737966237</v>
      </c>
    </row>
    <row r="1321" spans="1:8" ht="14.5">
      <c r="A1321" s="22">
        <v>898805</v>
      </c>
      <c r="B1321" s="22" t="s">
        <v>1404</v>
      </c>
      <c r="C1321" s="22" t="s">
        <v>212</v>
      </c>
      <c r="D1321" s="26">
        <v>0.85328778135048222</v>
      </c>
      <c r="E1321" s="24">
        <v>7.110731511254019E-2</v>
      </c>
      <c r="F1321" s="22">
        <v>6.983766633850615E-7</v>
      </c>
      <c r="G1321" s="25">
        <v>283527.81899999996</v>
      </c>
      <c r="H1321" s="25">
        <v>20160.901968804257</v>
      </c>
    </row>
    <row r="1322" spans="1:8" ht="14.5">
      <c r="A1322" s="22">
        <v>380307</v>
      </c>
      <c r="B1322" s="22" t="s">
        <v>1405</v>
      </c>
      <c r="C1322" s="22" t="s">
        <v>251</v>
      </c>
      <c r="D1322" s="26">
        <v>2.7931511254019288</v>
      </c>
      <c r="E1322" s="24">
        <v>0.23276259378349407</v>
      </c>
      <c r="F1322" s="22">
        <v>2.286065271204444E-6</v>
      </c>
      <c r="G1322" s="25">
        <v>2839568.1569999997</v>
      </c>
      <c r="H1322" s="25">
        <v>660945.24944833585</v>
      </c>
    </row>
    <row r="1323" spans="1:8" ht="14.5">
      <c r="A1323" s="22">
        <v>392805</v>
      </c>
      <c r="B1323" s="22" t="s">
        <v>1406</v>
      </c>
      <c r="C1323" s="22" t="s">
        <v>251</v>
      </c>
      <c r="D1323" s="26">
        <v>2.7931511254019288</v>
      </c>
      <c r="E1323" s="24">
        <v>0.23276259378349407</v>
      </c>
      <c r="F1323" s="22">
        <v>2.286065271204444E-6</v>
      </c>
      <c r="G1323" s="25">
        <v>3480723.2250000001</v>
      </c>
      <c r="H1323" s="25">
        <v>810182.16609344841</v>
      </c>
    </row>
    <row r="1324" spans="1:8" ht="14.5">
      <c r="A1324" s="22">
        <v>397307</v>
      </c>
      <c r="B1324" s="22" t="s">
        <v>1407</v>
      </c>
      <c r="C1324" s="22" t="s">
        <v>251</v>
      </c>
      <c r="D1324" s="26">
        <v>2.7931511254019288</v>
      </c>
      <c r="E1324" s="24">
        <v>0.23276259378349407</v>
      </c>
      <c r="F1324" s="22">
        <v>2.286065271204444E-6</v>
      </c>
      <c r="G1324" s="25">
        <v>1863405.6659999997</v>
      </c>
      <c r="H1324" s="25">
        <v>433731.13608901913</v>
      </c>
    </row>
    <row r="1325" spans="1:8" ht="14.5">
      <c r="A1325" s="22">
        <v>17001</v>
      </c>
      <c r="B1325" s="22" t="s">
        <v>1408</v>
      </c>
      <c r="C1325" s="22" t="s">
        <v>87</v>
      </c>
      <c r="D1325" s="26">
        <v>2.7065755627009649</v>
      </c>
      <c r="E1325" s="24">
        <v>0.22554796355841375</v>
      </c>
      <c r="F1325" s="22">
        <v>2.2152071692472231E-6</v>
      </c>
      <c r="G1325" s="25">
        <v>3480723.2250000001</v>
      </c>
      <c r="H1325" s="25">
        <v>785070.03510922438</v>
      </c>
    </row>
    <row r="1326" spans="1:8" ht="14.5">
      <c r="A1326" s="22">
        <v>23402</v>
      </c>
      <c r="B1326" s="22" t="s">
        <v>1409</v>
      </c>
      <c r="C1326" s="22" t="s">
        <v>87</v>
      </c>
      <c r="D1326" s="26">
        <v>0.70657556270096433</v>
      </c>
      <c r="E1326" s="24">
        <v>5.888129689174703E-2</v>
      </c>
      <c r="F1326" s="22">
        <v>5.7829948429302318E-7</v>
      </c>
      <c r="G1326" s="25">
        <v>3480723.2250000001</v>
      </c>
      <c r="H1326" s="25">
        <v>204949.4976092242</v>
      </c>
    </row>
    <row r="1327" spans="1:8" ht="14.5">
      <c r="A1327" s="22">
        <v>774002</v>
      </c>
      <c r="B1327" s="22" t="s">
        <v>1410</v>
      </c>
      <c r="C1327" s="22" t="s">
        <v>27</v>
      </c>
      <c r="D1327" s="26">
        <v>9.7931511254019306</v>
      </c>
      <c r="E1327" s="24">
        <v>0.81609592711682755</v>
      </c>
      <c r="F1327" s="22">
        <v>8.0152421685441429E-6</v>
      </c>
      <c r="G1327" s="25">
        <v>752304.21300000011</v>
      </c>
      <c r="H1327" s="25">
        <v>613952.40418213035</v>
      </c>
    </row>
    <row r="1328" spans="1:8" ht="14.5">
      <c r="A1328" s="22">
        <v>898004</v>
      </c>
      <c r="B1328" s="22" t="s">
        <v>1411</v>
      </c>
      <c r="C1328" s="22" t="s">
        <v>212</v>
      </c>
      <c r="D1328" s="26">
        <v>1.3532877813504824</v>
      </c>
      <c r="E1328" s="24">
        <v>0.11277398177920687</v>
      </c>
      <c r="F1328" s="22">
        <v>1.1076035846236116E-6</v>
      </c>
      <c r="G1328" s="25">
        <v>90089.307000000001</v>
      </c>
      <c r="H1328" s="25">
        <v>10159.729866119374</v>
      </c>
    </row>
    <row r="1329" spans="1:8" ht="14.5">
      <c r="A1329" s="22">
        <v>898008</v>
      </c>
      <c r="B1329" s="22" t="s">
        <v>1412</v>
      </c>
      <c r="C1329" s="22" t="s">
        <v>212</v>
      </c>
      <c r="D1329" s="26">
        <v>0.60328778135048222</v>
      </c>
      <c r="E1329" s="24">
        <v>5.0273981779206854E-2</v>
      </c>
      <c r="F1329" s="22">
        <v>4.9376320276578657E-7</v>
      </c>
      <c r="G1329" s="25">
        <v>280797.84000000003</v>
      </c>
      <c r="H1329" s="25">
        <v>14116.825491800642</v>
      </c>
    </row>
    <row r="1330" spans="1:8" ht="14.5">
      <c r="A1330" s="22">
        <v>898106</v>
      </c>
      <c r="B1330" s="22" t="s">
        <v>1413</v>
      </c>
      <c r="C1330" s="22" t="s">
        <v>281</v>
      </c>
      <c r="D1330" s="26">
        <v>21.793151125401931</v>
      </c>
      <c r="E1330" s="24">
        <v>1.8160959271168275</v>
      </c>
      <c r="F1330" s="22">
        <v>1.7836688278269339E-5</v>
      </c>
      <c r="G1330" s="25">
        <v>186808.56300000002</v>
      </c>
      <c r="H1330" s="25">
        <v>339262.27041484736</v>
      </c>
    </row>
    <row r="1331" spans="1:8" ht="14.5">
      <c r="A1331" s="22">
        <v>44205</v>
      </c>
      <c r="B1331" s="22" t="s">
        <v>1414</v>
      </c>
      <c r="C1331" s="22" t="s">
        <v>87</v>
      </c>
      <c r="D1331" s="26">
        <v>1.2065755627009644</v>
      </c>
      <c r="E1331" s="24">
        <v>0.10054796355841371</v>
      </c>
      <c r="F1331" s="22">
        <v>9.8752640553157314E-7</v>
      </c>
      <c r="G1331" s="25">
        <v>6365531.034</v>
      </c>
      <c r="H1331" s="25">
        <v>640041.18243658356</v>
      </c>
    </row>
    <row r="1332" spans="1:8" ht="14.5">
      <c r="A1332" s="22">
        <v>767908</v>
      </c>
      <c r="B1332" s="22" t="s">
        <v>1415</v>
      </c>
      <c r="C1332" s="22" t="s">
        <v>27</v>
      </c>
      <c r="D1332" s="26">
        <v>3.7931511254019279</v>
      </c>
      <c r="E1332" s="24">
        <v>0.31609592711682732</v>
      </c>
      <c r="F1332" s="22">
        <v>3.1045191136815429E-6</v>
      </c>
      <c r="G1332" s="25">
        <v>3261154.9139999999</v>
      </c>
      <c r="H1332" s="25">
        <v>1030837.7860124272</v>
      </c>
    </row>
    <row r="1333" spans="1:8" ht="14.5">
      <c r="A1333" s="22">
        <v>849701</v>
      </c>
      <c r="B1333" s="22" t="s">
        <v>1416</v>
      </c>
      <c r="C1333" s="22" t="s">
        <v>221</v>
      </c>
      <c r="D1333" s="26">
        <v>5.793151125401927</v>
      </c>
      <c r="E1333" s="24">
        <v>0.4827625937834939</v>
      </c>
      <c r="F1333" s="22">
        <v>4.7414267986357415E-6</v>
      </c>
      <c r="G1333" s="25">
        <v>0</v>
      </c>
      <c r="H1333" s="25">
        <v>0</v>
      </c>
    </row>
    <row r="1334" spans="1:8" ht="14.5">
      <c r="A1334" s="22">
        <v>226307</v>
      </c>
      <c r="B1334" s="22" t="s">
        <v>1417</v>
      </c>
      <c r="C1334" s="22" t="s">
        <v>39</v>
      </c>
      <c r="D1334" s="26">
        <v>3.7931511254019279</v>
      </c>
      <c r="E1334" s="24">
        <v>0.31609592711682732</v>
      </c>
      <c r="F1334" s="22">
        <v>3.1045191136815429E-6</v>
      </c>
      <c r="G1334" s="25">
        <v>3049776.5399999996</v>
      </c>
      <c r="H1334" s="25">
        <v>964021.9429104497</v>
      </c>
    </row>
    <row r="1335" spans="1:8" ht="14.5">
      <c r="A1335" s="22">
        <v>243102</v>
      </c>
      <c r="B1335" s="22" t="s">
        <v>1418</v>
      </c>
      <c r="C1335" s="22" t="s">
        <v>101</v>
      </c>
      <c r="D1335" s="26">
        <v>2.7931511254019288</v>
      </c>
      <c r="E1335" s="24">
        <v>0.23276259378349407</v>
      </c>
      <c r="F1335" s="22">
        <v>2.286065271204444E-6</v>
      </c>
      <c r="G1335" s="25">
        <v>1863405.6659999997</v>
      </c>
      <c r="H1335" s="25">
        <v>433731.13608901913</v>
      </c>
    </row>
    <row r="1336" spans="1:8" ht="14.5">
      <c r="A1336" s="22">
        <v>64101</v>
      </c>
      <c r="B1336" s="22" t="s">
        <v>1419</v>
      </c>
      <c r="C1336" s="22" t="s">
        <v>249</v>
      </c>
      <c r="D1336" s="26">
        <v>5.793151125401927</v>
      </c>
      <c r="E1336" s="24">
        <v>0.4827625937834939</v>
      </c>
      <c r="F1336" s="22">
        <v>4.7414267986357415E-6</v>
      </c>
      <c r="G1336" s="25">
        <v>3261154.9139999999</v>
      </c>
      <c r="H1336" s="25">
        <v>1574363.6050124269</v>
      </c>
    </row>
    <row r="1337" spans="1:8" ht="14.5">
      <c r="A1337" s="22">
        <v>898801</v>
      </c>
      <c r="B1337" s="22" t="s">
        <v>1420</v>
      </c>
      <c r="C1337" s="22" t="s">
        <v>212</v>
      </c>
      <c r="D1337" s="26">
        <v>0.35328778135048217</v>
      </c>
      <c r="E1337" s="24">
        <v>2.9440648445873515E-2</v>
      </c>
      <c r="F1337" s="22">
        <v>2.8914974214651159E-7</v>
      </c>
      <c r="G1337" s="25">
        <v>384147.04499999998</v>
      </c>
      <c r="H1337" s="25">
        <v>11309.538103366152</v>
      </c>
    </row>
    <row r="1338" spans="1:8" ht="14.5">
      <c r="A1338" s="22">
        <v>877802</v>
      </c>
      <c r="B1338" s="22" t="s">
        <v>1421</v>
      </c>
      <c r="C1338" s="22" t="s">
        <v>212</v>
      </c>
      <c r="D1338" s="26">
        <v>0.35328778135048217</v>
      </c>
      <c r="E1338" s="24">
        <v>2.9440648445873515E-2</v>
      </c>
      <c r="F1338" s="22">
        <v>2.8914974214651159E-7</v>
      </c>
      <c r="G1338" s="25">
        <v>235168.19100000002</v>
      </c>
      <c r="H1338" s="25">
        <v>6923.5040368830369</v>
      </c>
    </row>
    <row r="1339" spans="1:8" ht="14.5">
      <c r="A1339" s="22">
        <v>864106</v>
      </c>
      <c r="B1339" s="22" t="s">
        <v>1422</v>
      </c>
      <c r="C1339" s="22" t="s">
        <v>109</v>
      </c>
      <c r="D1339" s="26">
        <v>4.7931511254019279</v>
      </c>
      <c r="E1339" s="24">
        <v>0.39942926045016064</v>
      </c>
      <c r="F1339" s="22">
        <v>3.9229729561586426E-6</v>
      </c>
      <c r="G1339" s="25">
        <v>1863405.6659999997</v>
      </c>
      <c r="H1339" s="25">
        <v>744298.74708901893</v>
      </c>
    </row>
    <row r="1340" spans="1:8" ht="14.5">
      <c r="A1340" s="22">
        <v>438203</v>
      </c>
      <c r="B1340" s="22" t="s">
        <v>1423</v>
      </c>
      <c r="C1340" s="22" t="s">
        <v>29</v>
      </c>
      <c r="D1340" s="26">
        <v>6.9663022508038566</v>
      </c>
      <c r="E1340" s="24">
        <v>0.58052518756698801</v>
      </c>
      <c r="F1340" s="22">
        <v>5.7015968450272838E-6</v>
      </c>
      <c r="G1340" s="25">
        <v>3480723.2250000001</v>
      </c>
      <c r="H1340" s="25">
        <v>2020647.5030618964</v>
      </c>
    </row>
    <row r="1341" spans="1:8" ht="14.5">
      <c r="A1341" s="22">
        <v>514301</v>
      </c>
      <c r="B1341" s="22" t="s">
        <v>1424</v>
      </c>
      <c r="C1341" s="22" t="s">
        <v>29</v>
      </c>
      <c r="D1341" s="26">
        <v>8.9663022508038583</v>
      </c>
      <c r="E1341" s="24">
        <v>0.74719185423365486</v>
      </c>
      <c r="F1341" s="22">
        <v>7.338504529981485E-6</v>
      </c>
      <c r="G1341" s="25">
        <v>3199535.3879999998</v>
      </c>
      <c r="H1341" s="25">
        <v>2390666.7792459163</v>
      </c>
    </row>
    <row r="1342" spans="1:8" ht="14.5">
      <c r="A1342" s="22">
        <v>877602</v>
      </c>
      <c r="B1342" s="22" t="s">
        <v>1425</v>
      </c>
      <c r="C1342" s="22" t="s">
        <v>212</v>
      </c>
      <c r="D1342" s="26">
        <v>0.85328778135048222</v>
      </c>
      <c r="E1342" s="24">
        <v>7.110731511254019E-2</v>
      </c>
      <c r="F1342" s="22">
        <v>6.983766633850615E-7</v>
      </c>
      <c r="G1342" s="25">
        <v>116609.10300000002</v>
      </c>
      <c r="H1342" s="25">
        <v>8291.7602320116566</v>
      </c>
    </row>
    <row r="1343" spans="1:8" ht="14.5">
      <c r="A1343" s="22">
        <v>877603</v>
      </c>
      <c r="B1343" s="22" t="s">
        <v>1426</v>
      </c>
      <c r="C1343" s="22" t="s">
        <v>212</v>
      </c>
      <c r="D1343" s="26">
        <v>0.60328778135048222</v>
      </c>
      <c r="E1343" s="24">
        <v>5.0273981779206854E-2</v>
      </c>
      <c r="F1343" s="22">
        <v>4.9376320276578657E-7</v>
      </c>
      <c r="G1343" s="25">
        <v>329547.46499999997</v>
      </c>
      <c r="H1343" s="25">
        <v>16567.663250793808</v>
      </c>
    </row>
    <row r="1344" spans="1:8" ht="14.5">
      <c r="A1344" s="22">
        <v>869601</v>
      </c>
      <c r="B1344" s="22" t="s">
        <v>1427</v>
      </c>
      <c r="C1344" s="22" t="s">
        <v>109</v>
      </c>
      <c r="D1344" s="26">
        <v>2.7931511254019288</v>
      </c>
      <c r="E1344" s="24">
        <v>0.23276259378349407</v>
      </c>
      <c r="F1344" s="22">
        <v>2.286065271204444E-6</v>
      </c>
      <c r="G1344" s="25">
        <v>3261154.9139999999</v>
      </c>
      <c r="H1344" s="25">
        <v>759074.87651242747</v>
      </c>
    </row>
    <row r="1345" spans="1:8" ht="14.5">
      <c r="A1345" s="22">
        <v>237504</v>
      </c>
      <c r="B1345" s="22" t="s">
        <v>1428</v>
      </c>
      <c r="C1345" s="22" t="s">
        <v>283</v>
      </c>
      <c r="D1345" s="26">
        <v>2.7931511254019288</v>
      </c>
      <c r="E1345" s="24">
        <v>0.23276259378349407</v>
      </c>
      <c r="F1345" s="22">
        <v>2.286065271204444E-6</v>
      </c>
      <c r="G1345" s="25">
        <v>0</v>
      </c>
      <c r="H1345" s="25">
        <v>0</v>
      </c>
    </row>
    <row r="1346" spans="1:8" ht="14.5">
      <c r="A1346" s="22">
        <v>878301</v>
      </c>
      <c r="B1346" s="22" t="s">
        <v>1429</v>
      </c>
      <c r="C1346" s="22" t="s">
        <v>212</v>
      </c>
      <c r="D1346" s="26">
        <v>0.85328778135048222</v>
      </c>
      <c r="E1346" s="24">
        <v>7.110731511254019E-2</v>
      </c>
      <c r="F1346" s="22">
        <v>6.983766633850615E-7</v>
      </c>
      <c r="G1346" s="25">
        <v>226978.25400000002</v>
      </c>
      <c r="H1346" s="25">
        <v>16139.814230872187</v>
      </c>
    </row>
    <row r="1347" spans="1:8" ht="14.5">
      <c r="A1347" s="22">
        <v>882252</v>
      </c>
      <c r="B1347" s="22" t="s">
        <v>1430</v>
      </c>
      <c r="C1347" s="22" t="s">
        <v>215</v>
      </c>
      <c r="D1347" s="26">
        <v>5.8312301908360133</v>
      </c>
      <c r="E1347" s="24">
        <v>0.48593584923633443</v>
      </c>
      <c r="F1347" s="22">
        <v>4.7725927560582058E-6</v>
      </c>
      <c r="G1347" s="25">
        <v>198508.473</v>
      </c>
      <c r="H1347" s="25">
        <v>96462.383407862959</v>
      </c>
    </row>
    <row r="1348" spans="1:8" ht="14.5">
      <c r="A1348" s="22">
        <v>882272</v>
      </c>
      <c r="B1348" s="22" t="s">
        <v>1431</v>
      </c>
      <c r="C1348" s="22" t="s">
        <v>215</v>
      </c>
      <c r="D1348" s="26">
        <v>4.2939251908360143</v>
      </c>
      <c r="E1348" s="24">
        <v>0.35782709923633454</v>
      </c>
      <c r="F1348" s="22">
        <v>3.5143795717489494E-6</v>
      </c>
      <c r="G1348" s="25">
        <v>492566.21100000007</v>
      </c>
      <c r="H1348" s="25">
        <v>176253.53846396232</v>
      </c>
    </row>
    <row r="1349" spans="1:8" ht="14.5">
      <c r="A1349" s="22">
        <v>908411</v>
      </c>
      <c r="B1349" s="22" t="s">
        <v>1432</v>
      </c>
      <c r="C1349" s="22" t="s">
        <v>212</v>
      </c>
      <c r="D1349" s="26">
        <v>1.103287781350482</v>
      </c>
      <c r="E1349" s="24">
        <v>9.1940648445873505E-2</v>
      </c>
      <c r="F1349" s="22">
        <v>9.0299012400433621E-7</v>
      </c>
      <c r="G1349" s="25">
        <v>538585.85699999996</v>
      </c>
      <c r="H1349" s="25">
        <v>49517.932936356498</v>
      </c>
    </row>
    <row r="1350" spans="1:8" ht="14.5">
      <c r="A1350" s="22">
        <v>912010</v>
      </c>
      <c r="B1350" s="22" t="s">
        <v>1433</v>
      </c>
      <c r="C1350" s="22" t="s">
        <v>212</v>
      </c>
      <c r="D1350" s="26">
        <v>1.103287781350482</v>
      </c>
      <c r="E1350" s="24">
        <v>9.1940648445873505E-2</v>
      </c>
      <c r="F1350" s="22">
        <v>9.0299012400433621E-7</v>
      </c>
      <c r="G1350" s="25">
        <v>205918.41600000003</v>
      </c>
      <c r="H1350" s="25">
        <v>18932.272693987135</v>
      </c>
    </row>
    <row r="1351" spans="1:8" ht="14.5">
      <c r="A1351" s="22">
        <v>841700</v>
      </c>
      <c r="B1351" s="22" t="s">
        <v>1434</v>
      </c>
      <c r="C1351" s="22" t="s">
        <v>27</v>
      </c>
      <c r="D1351" s="26">
        <v>3.7931511254019279</v>
      </c>
      <c r="E1351" s="24">
        <v>0.31609592711682732</v>
      </c>
      <c r="F1351" s="22">
        <v>3.1045191136815429E-6</v>
      </c>
      <c r="G1351" s="25">
        <v>2128213.6290000002</v>
      </c>
      <c r="H1351" s="25">
        <v>672719.66016142268</v>
      </c>
    </row>
    <row r="1352" spans="1:8" ht="14.5">
      <c r="A1352" s="22">
        <v>935305</v>
      </c>
      <c r="B1352" s="22" t="s">
        <v>1435</v>
      </c>
      <c r="C1352" s="22" t="s">
        <v>27</v>
      </c>
      <c r="D1352" s="26">
        <v>2.7931511254019288</v>
      </c>
      <c r="E1352" s="24">
        <v>0.23276259378349407</v>
      </c>
      <c r="F1352" s="22">
        <v>2.286065271204444E-6</v>
      </c>
      <c r="G1352" s="25">
        <v>73319.436000000002</v>
      </c>
      <c r="H1352" s="25">
        <v>17066.022098102891</v>
      </c>
    </row>
    <row r="1353" spans="1:8" ht="14.5">
      <c r="A1353" s="22">
        <v>982101</v>
      </c>
      <c r="B1353" s="22" t="s">
        <v>1436</v>
      </c>
      <c r="C1353" s="22" t="s">
        <v>35</v>
      </c>
      <c r="D1353" s="26">
        <v>2.7931511254019288</v>
      </c>
      <c r="E1353" s="24">
        <v>0.23276259378349407</v>
      </c>
      <c r="F1353" s="22">
        <v>2.286065271204444E-6</v>
      </c>
      <c r="G1353" s="25">
        <v>85019.346000000005</v>
      </c>
      <c r="H1353" s="25">
        <v>19789.323496736331</v>
      </c>
    </row>
    <row r="1354" spans="1:8" ht="14.5">
      <c r="A1354" s="22">
        <v>791702</v>
      </c>
      <c r="B1354" s="22" t="s">
        <v>1437</v>
      </c>
      <c r="C1354" s="22" t="s">
        <v>27</v>
      </c>
      <c r="D1354" s="26">
        <v>2.7931511254019288</v>
      </c>
      <c r="E1354" s="24">
        <v>0.23276259378349407</v>
      </c>
      <c r="F1354" s="22">
        <v>2.286065271204444E-6</v>
      </c>
      <c r="G1354" s="25">
        <v>2839568.1569999997</v>
      </c>
      <c r="H1354" s="25">
        <v>660945.24944833585</v>
      </c>
    </row>
    <row r="1355" spans="1:8" ht="14.5">
      <c r="A1355" s="22">
        <v>806103</v>
      </c>
      <c r="B1355" s="22" t="s">
        <v>1438</v>
      </c>
      <c r="C1355" s="22" t="s">
        <v>27</v>
      </c>
      <c r="D1355" s="26">
        <v>2.7931511254019288</v>
      </c>
      <c r="E1355" s="24">
        <v>0.23276259378349407</v>
      </c>
      <c r="F1355" s="22">
        <v>2.286065271204444E-6</v>
      </c>
      <c r="G1355" s="25">
        <v>3480723.2250000001</v>
      </c>
      <c r="H1355" s="25">
        <v>810182.16609344841</v>
      </c>
    </row>
    <row r="1356" spans="1:8" ht="14.5">
      <c r="A1356" s="22">
        <v>780931</v>
      </c>
      <c r="B1356" s="22" t="s">
        <v>1439</v>
      </c>
      <c r="C1356" s="22" t="s">
        <v>27</v>
      </c>
      <c r="D1356" s="26">
        <v>2.7931511254019288</v>
      </c>
      <c r="E1356" s="24">
        <v>0.23276259378349407</v>
      </c>
      <c r="F1356" s="22">
        <v>2.286065271204444E-6</v>
      </c>
      <c r="G1356" s="25">
        <v>3049776.5399999996</v>
      </c>
      <c r="H1356" s="25">
        <v>709873.89791044989</v>
      </c>
    </row>
    <row r="1357" spans="1:8" ht="14.5">
      <c r="A1357" s="22">
        <v>810203</v>
      </c>
      <c r="B1357" s="22" t="s">
        <v>1440</v>
      </c>
      <c r="C1357" s="22" t="s">
        <v>27</v>
      </c>
      <c r="D1357" s="26">
        <v>2.7931511254019288</v>
      </c>
      <c r="E1357" s="24">
        <v>0.23276259378349407</v>
      </c>
      <c r="F1357" s="22">
        <v>2.286065271204444E-6</v>
      </c>
      <c r="G1357" s="25">
        <v>3851610.372</v>
      </c>
      <c r="H1357" s="25">
        <v>896510.82043012849</v>
      </c>
    </row>
    <row r="1358" spans="1:8" ht="14.5">
      <c r="A1358" s="22">
        <v>790100</v>
      </c>
      <c r="B1358" s="22" t="s">
        <v>1441</v>
      </c>
      <c r="C1358" s="22" t="s">
        <v>27</v>
      </c>
      <c r="D1358" s="26">
        <v>2.7931511254019288</v>
      </c>
      <c r="E1358" s="24">
        <v>0.23276259378349407</v>
      </c>
      <c r="F1358" s="22">
        <v>2.286065271204444E-6</v>
      </c>
      <c r="G1358" s="25">
        <v>559645.69499999995</v>
      </c>
      <c r="H1358" s="25">
        <v>130264.5835679662</v>
      </c>
    </row>
    <row r="1359" spans="1:8" ht="14.5">
      <c r="A1359" s="22">
        <v>791101</v>
      </c>
      <c r="B1359" s="22" t="s">
        <v>1442</v>
      </c>
      <c r="C1359" s="22" t="s">
        <v>27</v>
      </c>
      <c r="D1359" s="26">
        <v>2.7931511254019288</v>
      </c>
      <c r="E1359" s="24">
        <v>0.23276259378349407</v>
      </c>
      <c r="F1359" s="22">
        <v>2.286065271204444E-6</v>
      </c>
      <c r="G1359" s="25">
        <v>559645.69499999995</v>
      </c>
      <c r="H1359" s="25">
        <v>130264.5835679662</v>
      </c>
    </row>
    <row r="1360" spans="1:8" ht="14.5">
      <c r="A1360" s="22">
        <v>467401</v>
      </c>
      <c r="B1360" s="22" t="s">
        <v>1443</v>
      </c>
      <c r="C1360" s="22" t="s">
        <v>29</v>
      </c>
      <c r="D1360" s="26">
        <v>6.9663022508038566</v>
      </c>
      <c r="E1360" s="24">
        <v>0.58052518756698801</v>
      </c>
      <c r="F1360" s="22">
        <v>5.7015968450272838E-6</v>
      </c>
      <c r="G1360" s="25">
        <v>2128213.6290000002</v>
      </c>
      <c r="H1360" s="25">
        <v>1235481.6161578454</v>
      </c>
    </row>
    <row r="1361" spans="1:8" ht="14.5">
      <c r="A1361" s="22">
        <v>740001</v>
      </c>
      <c r="B1361" s="22" t="s">
        <v>1444</v>
      </c>
      <c r="C1361" s="22" t="s">
        <v>68</v>
      </c>
      <c r="D1361" s="26">
        <v>5.793151125401927</v>
      </c>
      <c r="E1361" s="24">
        <v>0.4827625937834939</v>
      </c>
      <c r="F1361" s="22">
        <v>4.7414267986357415E-6</v>
      </c>
      <c r="G1361" s="25">
        <v>1863405.6659999997</v>
      </c>
      <c r="H1361" s="25">
        <v>899582.55258901883</v>
      </c>
    </row>
    <row r="1362" spans="1:8" ht="14.5">
      <c r="A1362" s="22">
        <v>760102</v>
      </c>
      <c r="B1362" s="22" t="s">
        <v>1445</v>
      </c>
      <c r="C1362" s="22" t="s">
        <v>27</v>
      </c>
      <c r="D1362" s="26">
        <v>2.7931511254019288</v>
      </c>
      <c r="E1362" s="24">
        <v>0.23276259378349407</v>
      </c>
      <c r="F1362" s="22">
        <v>2.286065271204444E-6</v>
      </c>
      <c r="G1362" s="25">
        <v>1863405.6659999997</v>
      </c>
      <c r="H1362" s="25">
        <v>433731.13608901913</v>
      </c>
    </row>
    <row r="1363" spans="1:8" ht="14.5">
      <c r="A1363" s="22">
        <v>441303</v>
      </c>
      <c r="B1363" s="22" t="s">
        <v>1446</v>
      </c>
      <c r="C1363" s="22" t="s">
        <v>76</v>
      </c>
      <c r="D1363" s="26">
        <v>2.7931511254019288</v>
      </c>
      <c r="E1363" s="24">
        <v>0.23276259378349407</v>
      </c>
      <c r="F1363" s="22">
        <v>2.286065271204444E-6</v>
      </c>
      <c r="G1363" s="25">
        <v>1312339.905</v>
      </c>
      <c r="H1363" s="25">
        <v>305463.64021338418</v>
      </c>
    </row>
    <row r="1364" spans="1:8" ht="14.5">
      <c r="A1364" s="22">
        <v>431003</v>
      </c>
      <c r="B1364" s="22" t="s">
        <v>1447</v>
      </c>
      <c r="C1364" s="22" t="s">
        <v>29</v>
      </c>
      <c r="D1364" s="26">
        <v>6.9663022508038566</v>
      </c>
      <c r="E1364" s="24">
        <v>0.58052518756698801</v>
      </c>
      <c r="F1364" s="22">
        <v>5.7015968450272838E-6</v>
      </c>
      <c r="G1364" s="25">
        <v>1863405.6659999997</v>
      </c>
      <c r="H1364" s="25">
        <v>1081753.9237680382</v>
      </c>
    </row>
    <row r="1365" spans="1:8" ht="14.5">
      <c r="A1365" s="22">
        <v>637100</v>
      </c>
      <c r="B1365" s="22" t="s">
        <v>1448</v>
      </c>
      <c r="C1365" s="22" t="s">
        <v>48</v>
      </c>
      <c r="D1365" s="26">
        <v>8.9663022508038583</v>
      </c>
      <c r="E1365" s="24">
        <v>0.74719185423365486</v>
      </c>
      <c r="F1365" s="22">
        <v>7.338504529981485E-6</v>
      </c>
      <c r="G1365" s="25">
        <v>951982.67700000003</v>
      </c>
      <c r="H1365" s="25">
        <v>711313.70162594854</v>
      </c>
    </row>
    <row r="1366" spans="1:8" ht="14.5">
      <c r="A1366" s="22">
        <v>163001</v>
      </c>
      <c r="B1366" s="22" t="s">
        <v>1449</v>
      </c>
      <c r="C1366" s="22" t="s">
        <v>55</v>
      </c>
      <c r="D1366" s="26">
        <v>8.9663022508038583</v>
      </c>
      <c r="E1366" s="24">
        <v>0.74719185423365486</v>
      </c>
      <c r="F1366" s="22">
        <v>7.338504529981485E-6</v>
      </c>
      <c r="G1366" s="25">
        <v>1863405.6659999997</v>
      </c>
      <c r="H1366" s="25">
        <v>1392321.5347680384</v>
      </c>
    </row>
    <row r="1367" spans="1:8" ht="14.5">
      <c r="A1367" s="22">
        <v>168301</v>
      </c>
      <c r="B1367" s="22" t="s">
        <v>1450</v>
      </c>
      <c r="C1367" s="22" t="s">
        <v>55</v>
      </c>
      <c r="D1367" s="26">
        <v>8.9663022508038583</v>
      </c>
      <c r="E1367" s="24">
        <v>0.74719185423365486</v>
      </c>
      <c r="F1367" s="22">
        <v>7.338504529981485E-6</v>
      </c>
      <c r="G1367" s="25">
        <v>2839568.1569999997</v>
      </c>
      <c r="H1367" s="25">
        <v>2121702.1964516719</v>
      </c>
    </row>
    <row r="1368" spans="1:8" ht="14.5">
      <c r="A1368" s="22">
        <v>586102</v>
      </c>
      <c r="B1368" s="22" t="s">
        <v>1451</v>
      </c>
      <c r="C1368" s="22" t="s">
        <v>48</v>
      </c>
      <c r="D1368" s="26">
        <v>6.9663022508038566</v>
      </c>
      <c r="E1368" s="24">
        <v>0.58052518756698801</v>
      </c>
      <c r="F1368" s="22">
        <v>5.7015968450272838E-6</v>
      </c>
      <c r="G1368" s="25">
        <v>2128213.6290000002</v>
      </c>
      <c r="H1368" s="25">
        <v>1235481.6161578454</v>
      </c>
    </row>
    <row r="1369" spans="1:8" ht="14.5">
      <c r="A1369" s="22">
        <v>483802</v>
      </c>
      <c r="B1369" s="22" t="s">
        <v>1452</v>
      </c>
      <c r="C1369" s="22" t="s">
        <v>60</v>
      </c>
      <c r="D1369" s="26">
        <v>2.7931511254019288</v>
      </c>
      <c r="E1369" s="24">
        <v>0.23276259378349407</v>
      </c>
      <c r="F1369" s="22">
        <v>2.286065271204444E-6</v>
      </c>
      <c r="G1369" s="25">
        <v>2128213.6290000002</v>
      </c>
      <c r="H1369" s="25">
        <v>495368.52441142278</v>
      </c>
    </row>
    <row r="1370" spans="1:8" ht="14.5">
      <c r="A1370" s="22">
        <v>881314</v>
      </c>
      <c r="B1370" s="22" t="s">
        <v>1453</v>
      </c>
      <c r="C1370" s="22" t="s">
        <v>215</v>
      </c>
      <c r="D1370" s="26">
        <v>4.2939251908360143</v>
      </c>
      <c r="E1370" s="24">
        <v>0.35782709923633454</v>
      </c>
      <c r="F1370" s="22">
        <v>3.5143795717489494E-6</v>
      </c>
      <c r="G1370" s="25">
        <v>1312339.905</v>
      </c>
      <c r="H1370" s="25">
        <v>469590.78141823685</v>
      </c>
    </row>
    <row r="1371" spans="1:8" ht="14.5">
      <c r="A1371" s="22">
        <v>552603</v>
      </c>
      <c r="B1371" s="22" t="s">
        <v>1454</v>
      </c>
      <c r="C1371" s="22" t="s">
        <v>48</v>
      </c>
      <c r="D1371" s="26">
        <v>10.966302250803858</v>
      </c>
      <c r="E1371" s="24">
        <v>0.91385852090032149</v>
      </c>
      <c r="F1371" s="22">
        <v>8.9754122149356844E-6</v>
      </c>
      <c r="G1371" s="25">
        <v>1863405.6659999997</v>
      </c>
      <c r="H1371" s="25">
        <v>1702889.1457680382</v>
      </c>
    </row>
    <row r="1372" spans="1:8" ht="14.5">
      <c r="A1372" s="22">
        <v>898104</v>
      </c>
      <c r="B1372" s="22" t="s">
        <v>1455</v>
      </c>
      <c r="C1372" s="22" t="s">
        <v>281</v>
      </c>
      <c r="D1372" s="26">
        <v>3.7931511254019279</v>
      </c>
      <c r="E1372" s="24">
        <v>0.31609592711682732</v>
      </c>
      <c r="F1372" s="22">
        <v>3.1045191136815429E-6</v>
      </c>
      <c r="G1372" s="25">
        <v>386097.03</v>
      </c>
      <c r="H1372" s="25">
        <v>122043.69865490351</v>
      </c>
    </row>
    <row r="1373" spans="1:8" ht="14.5">
      <c r="A1373" s="22">
        <v>992801</v>
      </c>
      <c r="B1373" s="22" t="s">
        <v>1456</v>
      </c>
      <c r="C1373" s="22" t="s">
        <v>35</v>
      </c>
      <c r="D1373" s="26">
        <v>2.7931511254019288</v>
      </c>
      <c r="E1373" s="24">
        <v>0.23276259378349407</v>
      </c>
      <c r="F1373" s="22">
        <v>2.286065271204444E-6</v>
      </c>
      <c r="G1373" s="25">
        <v>329547.46499999997</v>
      </c>
      <c r="H1373" s="25">
        <v>76706.322728175219</v>
      </c>
    </row>
    <row r="1374" spans="1:8" ht="14.5">
      <c r="A1374" s="22">
        <v>103105</v>
      </c>
      <c r="B1374" s="22" t="s">
        <v>1457</v>
      </c>
      <c r="C1374" s="22" t="s">
        <v>55</v>
      </c>
      <c r="D1374" s="26">
        <v>6.9663022508038566</v>
      </c>
      <c r="E1374" s="24">
        <v>0.58052518756698801</v>
      </c>
      <c r="F1374" s="22">
        <v>5.7015968450272838E-6</v>
      </c>
      <c r="G1374" s="25">
        <v>1863405.6659999997</v>
      </c>
      <c r="H1374" s="25">
        <v>1081753.9237680382</v>
      </c>
    </row>
    <row r="1375" spans="1:8" ht="14.5">
      <c r="A1375" s="22">
        <v>779402</v>
      </c>
      <c r="B1375" s="22" t="s">
        <v>1458</v>
      </c>
      <c r="C1375" s="22" t="s">
        <v>27</v>
      </c>
      <c r="D1375" s="26">
        <v>2.7931511254019288</v>
      </c>
      <c r="E1375" s="24">
        <v>0.23276259378349407</v>
      </c>
      <c r="F1375" s="22">
        <v>2.286065271204444E-6</v>
      </c>
      <c r="G1375" s="25">
        <v>1863405.6659999997</v>
      </c>
      <c r="H1375" s="25">
        <v>433731.13608901913</v>
      </c>
    </row>
    <row r="1376" spans="1:8" ht="14.5">
      <c r="A1376" s="22">
        <v>812909</v>
      </c>
      <c r="B1376" s="22" t="s">
        <v>1459</v>
      </c>
      <c r="C1376" s="22" t="s">
        <v>27</v>
      </c>
      <c r="D1376" s="26">
        <v>2.7931511254019288</v>
      </c>
      <c r="E1376" s="24">
        <v>0.23276259378349407</v>
      </c>
      <c r="F1376" s="22">
        <v>2.286065271204444E-6</v>
      </c>
      <c r="G1376" s="25">
        <v>3049776.5399999996</v>
      </c>
      <c r="H1376" s="25">
        <v>709873.89791044989</v>
      </c>
    </row>
    <row r="1377" spans="1:8" ht="14.5">
      <c r="A1377" s="22">
        <v>828910</v>
      </c>
      <c r="B1377" s="22" t="s">
        <v>1460</v>
      </c>
      <c r="C1377" s="22" t="s">
        <v>221</v>
      </c>
      <c r="D1377" s="26">
        <v>6.7931511254019288</v>
      </c>
      <c r="E1377" s="24">
        <v>0.56609592711682744</v>
      </c>
      <c r="F1377" s="22">
        <v>5.5598806411128429E-6</v>
      </c>
      <c r="G1377" s="25">
        <v>2128213.6290000002</v>
      </c>
      <c r="H1377" s="25">
        <v>1204773.067411423</v>
      </c>
    </row>
    <row r="1378" spans="1:8" ht="14.5">
      <c r="A1378" s="22">
        <v>876190</v>
      </c>
      <c r="B1378" s="22" t="s">
        <v>1461</v>
      </c>
      <c r="C1378" s="22" t="s">
        <v>212</v>
      </c>
      <c r="D1378" s="26">
        <v>0.35328778135048217</v>
      </c>
      <c r="E1378" s="24">
        <v>2.9440648445873515E-2</v>
      </c>
      <c r="F1378" s="22">
        <v>2.8914974214651159E-7</v>
      </c>
      <c r="G1378" s="25">
        <v>778824.00899999996</v>
      </c>
      <c r="H1378" s="25">
        <v>22929.083850174829</v>
      </c>
    </row>
    <row r="1379" spans="1:8" ht="14.5">
      <c r="A1379" s="22">
        <v>422001</v>
      </c>
      <c r="B1379" s="22" t="s">
        <v>1462</v>
      </c>
      <c r="C1379" s="22" t="s">
        <v>39</v>
      </c>
      <c r="D1379" s="26">
        <v>3.7931511254019279</v>
      </c>
      <c r="E1379" s="24">
        <v>0.31609592711682732</v>
      </c>
      <c r="F1379" s="22">
        <v>3.1045191136815429E-6</v>
      </c>
      <c r="G1379" s="25">
        <v>1695316.9589999998</v>
      </c>
      <c r="H1379" s="25">
        <v>535882.78591198532</v>
      </c>
    </row>
    <row r="1380" spans="1:8" ht="14.5">
      <c r="A1380" s="22">
        <v>877831</v>
      </c>
      <c r="B1380" s="22" t="s">
        <v>1463</v>
      </c>
      <c r="C1380" s="22" t="s">
        <v>212</v>
      </c>
      <c r="D1380" s="26">
        <v>0.85328778135048222</v>
      </c>
      <c r="E1380" s="24">
        <v>7.110731511254019E-2</v>
      </c>
      <c r="F1380" s="22">
        <v>6.983766633850615E-7</v>
      </c>
      <c r="G1380" s="25">
        <v>164578.734</v>
      </c>
      <c r="H1380" s="25">
        <v>11702.751899360932</v>
      </c>
    </row>
    <row r="1381" spans="1:8" ht="14.5">
      <c r="A1381" s="22">
        <v>881435</v>
      </c>
      <c r="B1381" s="22" t="s">
        <v>1464</v>
      </c>
      <c r="C1381" s="22" t="s">
        <v>215</v>
      </c>
      <c r="D1381" s="26">
        <v>5.8312301908360133</v>
      </c>
      <c r="E1381" s="24">
        <v>0.48593584923633443</v>
      </c>
      <c r="F1381" s="22">
        <v>4.7725927560582058E-6</v>
      </c>
      <c r="G1381" s="25">
        <v>209818.386</v>
      </c>
      <c r="H1381" s="25">
        <v>101958.27558630702</v>
      </c>
    </row>
    <row r="1382" spans="1:8" ht="14.5">
      <c r="A1382" s="22">
        <v>893806</v>
      </c>
      <c r="B1382" s="22" t="s">
        <v>1465</v>
      </c>
      <c r="C1382" s="22" t="s">
        <v>42</v>
      </c>
      <c r="D1382" s="26">
        <v>3.7931511254019279</v>
      </c>
      <c r="E1382" s="24">
        <v>0.31609592711682732</v>
      </c>
      <c r="F1382" s="22">
        <v>3.1045191136815429E-6</v>
      </c>
      <c r="G1382" s="25">
        <v>253888.04700000002</v>
      </c>
      <c r="H1382" s="25">
        <v>80252.977600345635</v>
      </c>
    </row>
    <row r="1383" spans="1:8" ht="14.5">
      <c r="A1383" s="22">
        <v>17401</v>
      </c>
      <c r="B1383" s="22" t="s">
        <v>1466</v>
      </c>
      <c r="C1383" s="22" t="s">
        <v>87</v>
      </c>
      <c r="D1383" s="26">
        <v>0.70657556270096433</v>
      </c>
      <c r="E1383" s="24">
        <v>5.888129689174703E-2</v>
      </c>
      <c r="F1383" s="22">
        <v>5.7829948429302318E-7</v>
      </c>
      <c r="G1383" s="25">
        <v>3199535.3879999998</v>
      </c>
      <c r="H1383" s="25">
        <v>188392.79309647903</v>
      </c>
    </row>
    <row r="1384" spans="1:8" ht="14.5">
      <c r="A1384" s="22">
        <v>866107</v>
      </c>
      <c r="B1384" s="22" t="s">
        <v>1467</v>
      </c>
      <c r="C1384" s="22" t="s">
        <v>281</v>
      </c>
      <c r="D1384" s="26">
        <v>3.7931511254019279</v>
      </c>
      <c r="E1384" s="24">
        <v>0.31609592711682732</v>
      </c>
      <c r="F1384" s="22">
        <v>3.1045191136815429E-6</v>
      </c>
      <c r="G1384" s="25">
        <v>1312339.905</v>
      </c>
      <c r="H1384" s="25">
        <v>414825.29896338412</v>
      </c>
    </row>
    <row r="1385" spans="1:8" ht="14.5">
      <c r="A1385" s="22">
        <v>571220</v>
      </c>
      <c r="B1385" s="22" t="s">
        <v>1468</v>
      </c>
      <c r="C1385" s="22" t="s">
        <v>48</v>
      </c>
      <c r="D1385" s="26">
        <v>10.966302250803858</v>
      </c>
      <c r="E1385" s="24">
        <v>0.91385852090032149</v>
      </c>
      <c r="F1385" s="22">
        <v>8.9754122149356844E-6</v>
      </c>
      <c r="G1385" s="25">
        <v>1863405.6659999997</v>
      </c>
      <c r="H1385" s="25">
        <v>1702889.1457680382</v>
      </c>
    </row>
    <row r="1386" spans="1:8" ht="14.5">
      <c r="A1386" s="22">
        <v>704001</v>
      </c>
      <c r="B1386" s="22" t="s">
        <v>1469</v>
      </c>
      <c r="C1386" s="22" t="s">
        <v>68</v>
      </c>
      <c r="D1386" s="26">
        <v>2.7931511254019288</v>
      </c>
      <c r="E1386" s="24">
        <v>0.23276259378349407</v>
      </c>
      <c r="F1386" s="22">
        <v>2.286065271204444E-6</v>
      </c>
      <c r="G1386" s="25">
        <v>3261154.9139999999</v>
      </c>
      <c r="H1386" s="25">
        <v>759074.87651242747</v>
      </c>
    </row>
    <row r="1387" spans="1:8" ht="14.5">
      <c r="A1387" s="22">
        <v>877851</v>
      </c>
      <c r="B1387" s="22" t="s">
        <v>1470</v>
      </c>
      <c r="C1387" s="22" t="s">
        <v>212</v>
      </c>
      <c r="D1387" s="26">
        <v>0.35328778135048217</v>
      </c>
      <c r="E1387" s="24">
        <v>2.9440648445873515E-2</v>
      </c>
      <c r="F1387" s="22">
        <v>2.8914974214651159E-7</v>
      </c>
      <c r="G1387" s="25">
        <v>164578.734</v>
      </c>
      <c r="H1387" s="25">
        <v>4845.3046493609309</v>
      </c>
    </row>
    <row r="1388" spans="1:8" ht="14.5">
      <c r="A1388" s="22">
        <v>319203</v>
      </c>
      <c r="B1388" s="22" t="s">
        <v>1471</v>
      </c>
      <c r="C1388" s="22" t="s">
        <v>249</v>
      </c>
      <c r="D1388" s="26">
        <v>2.7931511254019288</v>
      </c>
      <c r="E1388" s="24">
        <v>0.23276259378349407</v>
      </c>
      <c r="F1388" s="22">
        <v>2.286065271204444E-6</v>
      </c>
      <c r="G1388" s="25">
        <v>559645.69499999995</v>
      </c>
      <c r="H1388" s="25">
        <v>130264.5835679662</v>
      </c>
    </row>
    <row r="1389" spans="1:8" ht="14.5">
      <c r="A1389" s="22">
        <v>320201</v>
      </c>
      <c r="B1389" s="22" t="s">
        <v>1472</v>
      </c>
      <c r="C1389" s="22" t="s">
        <v>229</v>
      </c>
      <c r="D1389" s="26">
        <v>1.2065755627009644</v>
      </c>
      <c r="E1389" s="24">
        <v>0.10054796355841371</v>
      </c>
      <c r="F1389" s="22">
        <v>9.8752640553157314E-7</v>
      </c>
      <c r="G1389" s="25">
        <v>1863405.6659999997</v>
      </c>
      <c r="H1389" s="25">
        <v>187361.64499950959</v>
      </c>
    </row>
    <row r="1390" spans="1:8" ht="14.5">
      <c r="A1390" s="22">
        <v>814907</v>
      </c>
      <c r="B1390" s="22" t="s">
        <v>1473</v>
      </c>
      <c r="C1390" s="22" t="s">
        <v>27</v>
      </c>
      <c r="D1390" s="26">
        <v>3.7931511254019279</v>
      </c>
      <c r="E1390" s="24">
        <v>0.31609592711682732</v>
      </c>
      <c r="F1390" s="22">
        <v>3.1045191136815429E-6</v>
      </c>
      <c r="G1390" s="25">
        <v>3261154.9139999999</v>
      </c>
      <c r="H1390" s="25">
        <v>1030837.7860124272</v>
      </c>
    </row>
    <row r="1391" spans="1:8" ht="14.5">
      <c r="A1391" s="22">
        <v>814908</v>
      </c>
      <c r="B1391" s="22" t="s">
        <v>1474</v>
      </c>
      <c r="C1391" s="22" t="s">
        <v>27</v>
      </c>
      <c r="D1391" s="26">
        <v>2.7931511254019288</v>
      </c>
      <c r="E1391" s="24">
        <v>0.23276259378349407</v>
      </c>
      <c r="F1391" s="22">
        <v>2.286065271204444E-6</v>
      </c>
      <c r="G1391" s="25">
        <v>3261154.9139999999</v>
      </c>
      <c r="H1391" s="25">
        <v>759074.87651242747</v>
      </c>
    </row>
    <row r="1392" spans="1:8" ht="14.5">
      <c r="A1392" s="22">
        <v>906834</v>
      </c>
      <c r="B1392" s="22" t="s">
        <v>1475</v>
      </c>
      <c r="C1392" s="22" t="s">
        <v>212</v>
      </c>
      <c r="D1392" s="26">
        <v>0.35328778135048217</v>
      </c>
      <c r="E1392" s="24">
        <v>2.9440648445873515E-2</v>
      </c>
      <c r="F1392" s="22">
        <v>2.8914974214651159E-7</v>
      </c>
      <c r="G1392" s="25">
        <v>98669.240999999995</v>
      </c>
      <c r="H1392" s="25">
        <v>2904.8864367021692</v>
      </c>
    </row>
    <row r="1393" spans="1:8" ht="14.5">
      <c r="A1393" s="22">
        <v>798405</v>
      </c>
      <c r="B1393" s="22" t="s">
        <v>1476</v>
      </c>
      <c r="C1393" s="22" t="s">
        <v>27</v>
      </c>
      <c r="D1393" s="26">
        <v>4.7931511254019279</v>
      </c>
      <c r="E1393" s="24">
        <v>0.39942926045016064</v>
      </c>
      <c r="F1393" s="22">
        <v>3.9229729561586426E-6</v>
      </c>
      <c r="G1393" s="25">
        <v>2839568.1569999997</v>
      </c>
      <c r="H1393" s="25">
        <v>1134206.6089483355</v>
      </c>
    </row>
    <row r="1394" spans="1:8" ht="14.5">
      <c r="A1394" s="22">
        <v>573101</v>
      </c>
      <c r="B1394" s="22" t="s">
        <v>1477</v>
      </c>
      <c r="C1394" s="22" t="s">
        <v>48</v>
      </c>
      <c r="D1394" s="26">
        <v>10.966302250803858</v>
      </c>
      <c r="E1394" s="24">
        <v>0.91385852090032149</v>
      </c>
      <c r="F1394" s="22">
        <v>8.9754122149356844E-6</v>
      </c>
      <c r="G1394" s="25">
        <v>1312339.905</v>
      </c>
      <c r="H1394" s="25">
        <v>1199293.0045017684</v>
      </c>
    </row>
    <row r="1395" spans="1:8" ht="14.5">
      <c r="A1395" s="22">
        <v>634000</v>
      </c>
      <c r="B1395" s="22" t="s">
        <v>1478</v>
      </c>
      <c r="C1395" s="22" t="s">
        <v>48</v>
      </c>
      <c r="D1395" s="26">
        <v>8.9663022508038583</v>
      </c>
      <c r="E1395" s="24">
        <v>0.74719185423365486</v>
      </c>
      <c r="F1395" s="22">
        <v>7.338504529981485E-6</v>
      </c>
      <c r="G1395" s="25">
        <v>2128213.6290000002</v>
      </c>
      <c r="H1395" s="25">
        <v>1590183.8876578459</v>
      </c>
    </row>
    <row r="1396" spans="1:8" ht="14.5">
      <c r="A1396" s="22">
        <v>641100</v>
      </c>
      <c r="B1396" s="22" t="s">
        <v>1479</v>
      </c>
      <c r="C1396" s="22" t="s">
        <v>48</v>
      </c>
      <c r="D1396" s="26">
        <v>10.966302250803858</v>
      </c>
      <c r="E1396" s="24">
        <v>0.91385852090032149</v>
      </c>
      <c r="F1396" s="22">
        <v>8.9754122149356844E-6</v>
      </c>
      <c r="G1396" s="25">
        <v>752304.21300000011</v>
      </c>
      <c r="H1396" s="25">
        <v>687499.61535926047</v>
      </c>
    </row>
    <row r="1397" spans="1:8" ht="14.5">
      <c r="A1397" s="22">
        <v>392701</v>
      </c>
      <c r="B1397" s="22" t="s">
        <v>1480</v>
      </c>
      <c r="C1397" s="22" t="s">
        <v>251</v>
      </c>
      <c r="D1397" s="26">
        <v>5.793151125401927</v>
      </c>
      <c r="E1397" s="24">
        <v>0.4827625937834939</v>
      </c>
      <c r="F1397" s="22">
        <v>4.7414267986357415E-6</v>
      </c>
      <c r="G1397" s="25">
        <v>3480723.2250000001</v>
      </c>
      <c r="H1397" s="25">
        <v>1680362.9723434479</v>
      </c>
    </row>
    <row r="1398" spans="1:8" ht="14.5">
      <c r="A1398" s="22">
        <v>827102</v>
      </c>
      <c r="B1398" s="22" t="s">
        <v>1481</v>
      </c>
      <c r="C1398" s="22" t="s">
        <v>27</v>
      </c>
      <c r="D1398" s="26">
        <v>3.7931511254019279</v>
      </c>
      <c r="E1398" s="24">
        <v>0.31609592711682732</v>
      </c>
      <c r="F1398" s="22">
        <v>3.1045191136815429E-6</v>
      </c>
      <c r="G1398" s="25">
        <v>3199535.3879999998</v>
      </c>
      <c r="H1398" s="25">
        <v>1011360.1048129578</v>
      </c>
    </row>
    <row r="1399" spans="1:8" ht="14.5">
      <c r="A1399" s="22">
        <v>867103</v>
      </c>
      <c r="B1399" s="22" t="s">
        <v>1482</v>
      </c>
      <c r="C1399" s="22" t="s">
        <v>109</v>
      </c>
      <c r="D1399" s="26">
        <v>4.7931511254019279</v>
      </c>
      <c r="E1399" s="24">
        <v>0.39942926045016064</v>
      </c>
      <c r="F1399" s="22">
        <v>3.9229729561586426E-6</v>
      </c>
      <c r="G1399" s="25">
        <v>3480723.2250000001</v>
      </c>
      <c r="H1399" s="25">
        <v>1390302.703593448</v>
      </c>
    </row>
    <row r="1400" spans="1:8" ht="14.5">
      <c r="A1400" s="22">
        <v>776109</v>
      </c>
      <c r="B1400" s="22" t="s">
        <v>1483</v>
      </c>
      <c r="C1400" s="22" t="s">
        <v>27</v>
      </c>
      <c r="D1400" s="26">
        <v>2.7931511254019288</v>
      </c>
      <c r="E1400" s="24">
        <v>0.23276259378349407</v>
      </c>
      <c r="F1400" s="22">
        <v>2.286065271204444E-6</v>
      </c>
      <c r="G1400" s="25">
        <v>1312339.905</v>
      </c>
      <c r="H1400" s="25">
        <v>305463.64021338418</v>
      </c>
    </row>
    <row r="1401" spans="1:8" ht="14.5">
      <c r="A1401" s="22">
        <v>982200</v>
      </c>
      <c r="B1401" s="22" t="s">
        <v>1484</v>
      </c>
      <c r="C1401" s="22" t="s">
        <v>35</v>
      </c>
      <c r="D1401" s="26">
        <v>2.7931511254019288</v>
      </c>
      <c r="E1401" s="24">
        <v>0.23276259378349407</v>
      </c>
      <c r="F1401" s="22">
        <v>2.286065271204444E-6</v>
      </c>
      <c r="G1401" s="25">
        <v>559645.69499999995</v>
      </c>
      <c r="H1401" s="25">
        <v>130264.5835679662</v>
      </c>
    </row>
    <row r="1402" spans="1:8" ht="14.5">
      <c r="A1402" s="22">
        <v>881312</v>
      </c>
      <c r="B1402" s="22" t="s">
        <v>1485</v>
      </c>
      <c r="C1402" s="22" t="s">
        <v>215</v>
      </c>
      <c r="D1402" s="26">
        <v>4.2939251908360143</v>
      </c>
      <c r="E1402" s="24">
        <v>0.35782709923633454</v>
      </c>
      <c r="F1402" s="22">
        <v>3.5143795717489494E-6</v>
      </c>
      <c r="G1402" s="25">
        <v>1312339.905</v>
      </c>
      <c r="H1402" s="25">
        <v>469590.78141823685</v>
      </c>
    </row>
    <row r="1403" spans="1:8" ht="14.5">
      <c r="A1403" s="22">
        <v>385220</v>
      </c>
      <c r="B1403" s="22" t="s">
        <v>1486</v>
      </c>
      <c r="C1403" s="22" t="s">
        <v>251</v>
      </c>
      <c r="D1403" s="26">
        <v>2.7931511254019288</v>
      </c>
      <c r="E1403" s="24">
        <v>0.23276259378349407</v>
      </c>
      <c r="F1403" s="22">
        <v>2.286065271204444E-6</v>
      </c>
      <c r="G1403" s="25">
        <v>3480723.2250000001</v>
      </c>
      <c r="H1403" s="25">
        <v>810182.16609344841</v>
      </c>
    </row>
    <row r="1404" spans="1:8" ht="14.5">
      <c r="A1404" s="22">
        <v>750101</v>
      </c>
      <c r="B1404" s="22" t="s">
        <v>1487</v>
      </c>
      <c r="C1404" s="22" t="s">
        <v>68</v>
      </c>
      <c r="D1404" s="26">
        <v>3.7931511254019279</v>
      </c>
      <c r="E1404" s="24">
        <v>0.31609592711682732</v>
      </c>
      <c r="F1404" s="22">
        <v>3.1045191136815429E-6</v>
      </c>
      <c r="G1404" s="25">
        <v>752304.21300000011</v>
      </c>
      <c r="H1404" s="25">
        <v>237800.29768213019</v>
      </c>
    </row>
    <row r="1405" spans="1:8" ht="14.5">
      <c r="A1405" s="22">
        <v>839700</v>
      </c>
      <c r="B1405" s="22" t="s">
        <v>1488</v>
      </c>
      <c r="C1405" s="22" t="s">
        <v>27</v>
      </c>
      <c r="D1405" s="26">
        <v>2.7931511254019288</v>
      </c>
      <c r="E1405" s="24">
        <v>0.23276259378349407</v>
      </c>
      <c r="F1405" s="22">
        <v>2.286065271204444E-6</v>
      </c>
      <c r="G1405" s="25">
        <v>25349.805</v>
      </c>
      <c r="H1405" s="25">
        <v>5900.486363705787</v>
      </c>
    </row>
    <row r="1406" spans="1:8" ht="14.5">
      <c r="A1406" s="22">
        <v>44203</v>
      </c>
      <c r="B1406" s="22" t="s">
        <v>1489</v>
      </c>
      <c r="C1406" s="22" t="s">
        <v>87</v>
      </c>
      <c r="D1406" s="26">
        <v>0.70657556270096433</v>
      </c>
      <c r="E1406" s="24">
        <v>5.888129689174703E-2</v>
      </c>
      <c r="F1406" s="22">
        <v>5.7829948429302318E-7</v>
      </c>
      <c r="G1406" s="25">
        <v>3199535.3879999998</v>
      </c>
      <c r="H1406" s="25">
        <v>188392.79309647903</v>
      </c>
    </row>
    <row r="1407" spans="1:8" ht="14.5">
      <c r="A1407" s="22">
        <v>263204</v>
      </c>
      <c r="B1407" s="22" t="s">
        <v>1490</v>
      </c>
      <c r="C1407" s="22" t="s">
        <v>74</v>
      </c>
      <c r="D1407" s="26">
        <v>2.7931511254019288</v>
      </c>
      <c r="E1407" s="24">
        <v>0.23276259378349407</v>
      </c>
      <c r="F1407" s="22">
        <v>2.286065271204444E-6</v>
      </c>
      <c r="G1407" s="25">
        <v>1695316.9589999998</v>
      </c>
      <c r="H1407" s="25">
        <v>394606.3726619854</v>
      </c>
    </row>
    <row r="1408" spans="1:8" ht="14.5">
      <c r="A1408" s="22">
        <v>437101</v>
      </c>
      <c r="B1408" s="22" t="s">
        <v>1491</v>
      </c>
      <c r="C1408" s="22" t="s">
        <v>29</v>
      </c>
      <c r="D1408" s="26">
        <v>6.9663022508038566</v>
      </c>
      <c r="E1408" s="24">
        <v>0.58052518756698801</v>
      </c>
      <c r="F1408" s="22">
        <v>5.7015968450272838E-6</v>
      </c>
      <c r="G1408" s="25">
        <v>2839568.1569999997</v>
      </c>
      <c r="H1408" s="25">
        <v>1648440.8369516712</v>
      </c>
    </row>
    <row r="1409" spans="1:8" ht="14.5">
      <c r="A1409" s="22">
        <v>542102</v>
      </c>
      <c r="B1409" s="22" t="s">
        <v>1492</v>
      </c>
      <c r="C1409" s="22" t="s">
        <v>29</v>
      </c>
      <c r="D1409" s="26">
        <v>8.9663022508038583</v>
      </c>
      <c r="E1409" s="24">
        <v>0.74719185423365486</v>
      </c>
      <c r="F1409" s="22">
        <v>7.338504529981485E-6</v>
      </c>
      <c r="G1409" s="25">
        <v>951982.67700000003</v>
      </c>
      <c r="H1409" s="25">
        <v>711313.70162594854</v>
      </c>
    </row>
    <row r="1410" spans="1:8" ht="14.5">
      <c r="A1410" s="22">
        <v>866101</v>
      </c>
      <c r="B1410" s="22" t="s">
        <v>1493</v>
      </c>
      <c r="C1410" s="22" t="s">
        <v>109</v>
      </c>
      <c r="D1410" s="26">
        <v>4.7931511254019279</v>
      </c>
      <c r="E1410" s="24">
        <v>0.39942926045016064</v>
      </c>
      <c r="F1410" s="22">
        <v>3.9229729561586426E-6</v>
      </c>
      <c r="G1410" s="25">
        <v>2839568.1569999997</v>
      </c>
      <c r="H1410" s="25">
        <v>1134206.6089483355</v>
      </c>
    </row>
    <row r="1411" spans="1:8" ht="14.5">
      <c r="A1411" s="22">
        <v>53106</v>
      </c>
      <c r="B1411" s="22" t="s">
        <v>1494</v>
      </c>
      <c r="C1411" s="22" t="s">
        <v>87</v>
      </c>
      <c r="D1411" s="26">
        <v>0.70657556270096433</v>
      </c>
      <c r="E1411" s="24">
        <v>5.888129689174703E-2</v>
      </c>
      <c r="F1411" s="22">
        <v>5.7829948429302318E-7</v>
      </c>
      <c r="G1411" s="25">
        <v>141178.91399999999</v>
      </c>
      <c r="H1411" s="25">
        <v>8312.7975500884204</v>
      </c>
    </row>
    <row r="1412" spans="1:8" ht="14.5">
      <c r="A1412" s="22">
        <v>363201</v>
      </c>
      <c r="B1412" s="22" t="s">
        <v>1495</v>
      </c>
      <c r="C1412" s="22" t="s">
        <v>384</v>
      </c>
      <c r="D1412" s="26">
        <v>2.7931511254019288</v>
      </c>
      <c r="E1412" s="24">
        <v>0.23276259378349407</v>
      </c>
      <c r="F1412" s="22">
        <v>2.286065271204444E-6</v>
      </c>
      <c r="G1412" s="25">
        <v>6365531.034</v>
      </c>
      <c r="H1412" s="25">
        <v>1481657.514283167</v>
      </c>
    </row>
    <row r="1413" spans="1:8" ht="14.5">
      <c r="A1413" s="22">
        <v>766201</v>
      </c>
      <c r="B1413" s="22" t="s">
        <v>1496</v>
      </c>
      <c r="C1413" s="22" t="s">
        <v>27</v>
      </c>
      <c r="D1413" s="26">
        <v>2.7931511254019288</v>
      </c>
      <c r="E1413" s="24">
        <v>0.23276259378349407</v>
      </c>
      <c r="F1413" s="22">
        <v>2.286065271204444E-6</v>
      </c>
      <c r="G1413" s="25">
        <v>3049776.5399999996</v>
      </c>
      <c r="H1413" s="25">
        <v>709873.89791044989</v>
      </c>
    </row>
    <row r="1414" spans="1:8" ht="14.5">
      <c r="A1414" s="22">
        <v>766602</v>
      </c>
      <c r="B1414" s="22" t="s">
        <v>1497</v>
      </c>
      <c r="C1414" s="22" t="s">
        <v>27</v>
      </c>
      <c r="D1414" s="26">
        <v>2.7931511254019288</v>
      </c>
      <c r="E1414" s="24">
        <v>0.23276259378349407</v>
      </c>
      <c r="F1414" s="22">
        <v>2.286065271204444E-6</v>
      </c>
      <c r="G1414" s="25">
        <v>3261154.9139999999</v>
      </c>
      <c r="H1414" s="25">
        <v>759074.87651242747</v>
      </c>
    </row>
    <row r="1415" spans="1:8" ht="14.5">
      <c r="A1415" s="22">
        <v>911105</v>
      </c>
      <c r="B1415" s="22" t="s">
        <v>1498</v>
      </c>
      <c r="C1415" s="22" t="s">
        <v>212</v>
      </c>
      <c r="D1415" s="26">
        <v>0.85328778135048222</v>
      </c>
      <c r="E1415" s="24">
        <v>7.110731511254019E-2</v>
      </c>
      <c r="F1415" s="22">
        <v>6.983766633850615E-7</v>
      </c>
      <c r="G1415" s="25">
        <v>84629.349000000002</v>
      </c>
      <c r="H1415" s="25">
        <v>6017.7657871121382</v>
      </c>
    </row>
    <row r="1416" spans="1:8" ht="14.5">
      <c r="A1416" s="22">
        <v>306004</v>
      </c>
      <c r="B1416" s="22" t="s">
        <v>1499</v>
      </c>
      <c r="C1416" s="22" t="s">
        <v>249</v>
      </c>
      <c r="D1416" s="26">
        <v>5.793151125401927</v>
      </c>
      <c r="E1416" s="24">
        <v>0.4827625937834939</v>
      </c>
      <c r="F1416" s="22">
        <v>4.7414267986357415E-6</v>
      </c>
      <c r="G1416" s="25">
        <v>752304.21300000011</v>
      </c>
      <c r="H1416" s="25">
        <v>363184.33318213013</v>
      </c>
    </row>
    <row r="1417" spans="1:8" ht="14.5">
      <c r="A1417" s="22">
        <v>380308</v>
      </c>
      <c r="B1417" s="22" t="s">
        <v>1500</v>
      </c>
      <c r="C1417" s="22" t="s">
        <v>251</v>
      </c>
      <c r="D1417" s="26">
        <v>2.7931511254019288</v>
      </c>
      <c r="E1417" s="24">
        <v>0.23276259378349407</v>
      </c>
      <c r="F1417" s="22">
        <v>2.286065271204444E-6</v>
      </c>
      <c r="G1417" s="25">
        <v>951982.67700000003</v>
      </c>
      <c r="H1417" s="25">
        <v>221585.95713547425</v>
      </c>
    </row>
    <row r="1418" spans="1:8" ht="14.5">
      <c r="A1418" s="22">
        <v>385520</v>
      </c>
      <c r="B1418" s="22" t="s">
        <v>1501</v>
      </c>
      <c r="C1418" s="22" t="s">
        <v>251</v>
      </c>
      <c r="D1418" s="26">
        <v>2.7931511254019288</v>
      </c>
      <c r="E1418" s="24">
        <v>0.23276259378349407</v>
      </c>
      <c r="F1418" s="22">
        <v>2.286065271204444E-6</v>
      </c>
      <c r="G1418" s="25">
        <v>3261154.9139999999</v>
      </c>
      <c r="H1418" s="25">
        <v>759074.87651242747</v>
      </c>
    </row>
    <row r="1419" spans="1:8" ht="14.5">
      <c r="A1419" s="22">
        <v>540004</v>
      </c>
      <c r="B1419" s="22" t="s">
        <v>1502</v>
      </c>
      <c r="C1419" s="22" t="s">
        <v>29</v>
      </c>
      <c r="D1419" s="26">
        <v>20.96630225080386</v>
      </c>
      <c r="E1419" s="24">
        <v>1.7471918542336551</v>
      </c>
      <c r="F1419" s="22">
        <v>1.7159950639706683E-5</v>
      </c>
      <c r="G1419" s="25">
        <v>1863405.6659999997</v>
      </c>
      <c r="H1419" s="25">
        <v>3255727.2007680386</v>
      </c>
    </row>
    <row r="1420" spans="1:8" ht="14.5">
      <c r="A1420" s="22">
        <v>794603</v>
      </c>
      <c r="B1420" s="22" t="s">
        <v>1503</v>
      </c>
      <c r="C1420" s="22" t="s">
        <v>27</v>
      </c>
      <c r="D1420" s="26">
        <v>2.7931511254019288</v>
      </c>
      <c r="E1420" s="24">
        <v>0.23276259378349407</v>
      </c>
      <c r="F1420" s="22">
        <v>2.286065271204444E-6</v>
      </c>
      <c r="G1420" s="25">
        <v>1863405.6659999997</v>
      </c>
      <c r="H1420" s="25">
        <v>433731.13608901913</v>
      </c>
    </row>
    <row r="1421" spans="1:8" ht="14.5">
      <c r="A1421" s="22">
        <v>423302</v>
      </c>
      <c r="B1421" s="22" t="s">
        <v>1504</v>
      </c>
      <c r="C1421" s="22" t="s">
        <v>76</v>
      </c>
      <c r="D1421" s="26">
        <v>2.7931511254019288</v>
      </c>
      <c r="E1421" s="24">
        <v>0.23276259378349407</v>
      </c>
      <c r="F1421" s="22">
        <v>2.286065271204444E-6</v>
      </c>
      <c r="G1421" s="25">
        <v>1863405.6659999997</v>
      </c>
      <c r="H1421" s="25">
        <v>433731.13608901913</v>
      </c>
    </row>
    <row r="1422" spans="1:8" ht="14.5">
      <c r="A1422" s="22">
        <v>322102</v>
      </c>
      <c r="B1422" s="22" t="s">
        <v>1505</v>
      </c>
      <c r="C1422" s="22" t="s">
        <v>229</v>
      </c>
      <c r="D1422" s="26">
        <v>0.70657556270096433</v>
      </c>
      <c r="E1422" s="24">
        <v>5.888129689174703E-2</v>
      </c>
      <c r="F1422" s="22">
        <v>5.7829948429302318E-7</v>
      </c>
      <c r="G1422" s="25">
        <v>3199535.3879999998</v>
      </c>
      <c r="H1422" s="25">
        <v>188392.79309647903</v>
      </c>
    </row>
    <row r="1423" spans="1:8" ht="14.5">
      <c r="A1423" s="22">
        <v>881403</v>
      </c>
      <c r="B1423" s="22" t="s">
        <v>1506</v>
      </c>
      <c r="C1423" s="22" t="s">
        <v>215</v>
      </c>
      <c r="D1423" s="26">
        <v>5.8312301908360133</v>
      </c>
      <c r="E1423" s="24">
        <v>0.48593584923633443</v>
      </c>
      <c r="F1423" s="22">
        <v>4.7725927560582058E-6</v>
      </c>
      <c r="G1423" s="25">
        <v>106859.17800000001</v>
      </c>
      <c r="H1423" s="25">
        <v>51926.705410126633</v>
      </c>
    </row>
    <row r="1424" spans="1:8" ht="14.5">
      <c r="A1424" s="22">
        <v>877812</v>
      </c>
      <c r="B1424" s="22" t="s">
        <v>1507</v>
      </c>
      <c r="C1424" s="22" t="s">
        <v>212</v>
      </c>
      <c r="D1424" s="26">
        <v>3.853287781350482</v>
      </c>
      <c r="E1424" s="24">
        <v>0.32110731511254015</v>
      </c>
      <c r="F1424" s="22">
        <v>3.15373819081636E-6</v>
      </c>
      <c r="G1424" s="25">
        <v>329547.46499999997</v>
      </c>
      <c r="H1424" s="25">
        <v>105820.10168829378</v>
      </c>
    </row>
    <row r="1425" spans="1:8" ht="14.5">
      <c r="A1425" s="22">
        <v>552101</v>
      </c>
      <c r="B1425" s="22" t="s">
        <v>1508</v>
      </c>
      <c r="C1425" s="22" t="s">
        <v>48</v>
      </c>
      <c r="D1425" s="26">
        <v>8.9663022508038583</v>
      </c>
      <c r="E1425" s="24">
        <v>0.74719185423365486</v>
      </c>
      <c r="F1425" s="22">
        <v>7.338504529981485E-6</v>
      </c>
      <c r="G1425" s="25">
        <v>3261154.9139999999</v>
      </c>
      <c r="H1425" s="25">
        <v>2436708.3871348551</v>
      </c>
    </row>
    <row r="1426" spans="1:8" ht="14.5">
      <c r="A1426" s="22">
        <v>786302</v>
      </c>
      <c r="B1426" s="22" t="s">
        <v>1509</v>
      </c>
      <c r="C1426" s="22" t="s">
        <v>27</v>
      </c>
      <c r="D1426" s="26">
        <v>3.7931511254019279</v>
      </c>
      <c r="E1426" s="24">
        <v>0.31609592711682732</v>
      </c>
      <c r="F1426" s="22">
        <v>3.1045191136815429E-6</v>
      </c>
      <c r="G1426" s="25">
        <v>951982.67700000003</v>
      </c>
      <c r="H1426" s="25">
        <v>300917.84688547417</v>
      </c>
    </row>
    <row r="1427" spans="1:8" ht="14.5">
      <c r="A1427" s="22">
        <v>819101</v>
      </c>
      <c r="B1427" s="22" t="s">
        <v>1510</v>
      </c>
      <c r="C1427" s="22" t="s">
        <v>27</v>
      </c>
      <c r="D1427" s="26">
        <v>2.7931511254019288</v>
      </c>
      <c r="E1427" s="24">
        <v>0.23276259378349407</v>
      </c>
      <c r="F1427" s="22">
        <v>2.286065271204444E-6</v>
      </c>
      <c r="G1427" s="25">
        <v>68639.472000000009</v>
      </c>
      <c r="H1427" s="25">
        <v>15976.701538649517</v>
      </c>
    </row>
    <row r="1428" spans="1:8" ht="14.5">
      <c r="A1428" s="22">
        <v>833901</v>
      </c>
      <c r="B1428" s="22" t="s">
        <v>1511</v>
      </c>
      <c r="C1428" s="22" t="s">
        <v>27</v>
      </c>
      <c r="D1428" s="26">
        <v>2.7931511254019288</v>
      </c>
      <c r="E1428" s="24">
        <v>0.23276259378349407</v>
      </c>
      <c r="F1428" s="22">
        <v>2.286065271204444E-6</v>
      </c>
      <c r="G1428" s="25">
        <v>1312339.905</v>
      </c>
      <c r="H1428" s="25">
        <v>305463.64021338418</v>
      </c>
    </row>
    <row r="1429" spans="1:8" ht="14.5">
      <c r="A1429" s="22">
        <v>583202</v>
      </c>
      <c r="B1429" s="22" t="s">
        <v>1512</v>
      </c>
      <c r="C1429" s="22" t="s">
        <v>48</v>
      </c>
      <c r="D1429" s="26">
        <v>6.9663022508038566</v>
      </c>
      <c r="E1429" s="24">
        <v>0.58052518756698801</v>
      </c>
      <c r="F1429" s="22">
        <v>5.7015968450272838E-6</v>
      </c>
      <c r="G1429" s="25">
        <v>2839568.1569999997</v>
      </c>
      <c r="H1429" s="25">
        <v>1648440.8369516712</v>
      </c>
    </row>
    <row r="1430" spans="1:8" ht="14.5">
      <c r="A1430" s="22">
        <v>595103</v>
      </c>
      <c r="B1430" s="22" t="s">
        <v>1513</v>
      </c>
      <c r="C1430" s="22" t="s">
        <v>48</v>
      </c>
      <c r="D1430" s="26">
        <v>6.9663022508038566</v>
      </c>
      <c r="E1430" s="24">
        <v>0.58052518756698801</v>
      </c>
      <c r="F1430" s="22">
        <v>5.7015968450272838E-6</v>
      </c>
      <c r="G1430" s="25">
        <v>3049776.5399999996</v>
      </c>
      <c r="H1430" s="25">
        <v>1770472.0979208995</v>
      </c>
    </row>
    <row r="1431" spans="1:8" ht="14.5">
      <c r="A1431" s="22">
        <v>541703</v>
      </c>
      <c r="B1431" s="22" t="s">
        <v>1514</v>
      </c>
      <c r="C1431" s="22" t="s">
        <v>29</v>
      </c>
      <c r="D1431" s="26">
        <v>24.96630225080386</v>
      </c>
      <c r="E1431" s="24">
        <v>2.0805251875669883</v>
      </c>
      <c r="F1431" s="22">
        <v>2.0433766009615082E-5</v>
      </c>
      <c r="G1431" s="25">
        <v>1695316.9589999998</v>
      </c>
      <c r="H1431" s="25">
        <v>3527149.6341089709</v>
      </c>
    </row>
    <row r="1432" spans="1:8" ht="14.5">
      <c r="A1432" s="22">
        <v>898110</v>
      </c>
      <c r="B1432" s="22" t="s">
        <v>1515</v>
      </c>
      <c r="C1432" s="22" t="s">
        <v>281</v>
      </c>
      <c r="D1432" s="26">
        <v>2.7931511254019288</v>
      </c>
      <c r="E1432" s="24">
        <v>0.23276259378349407</v>
      </c>
      <c r="F1432" s="22">
        <v>2.286065271204444E-6</v>
      </c>
      <c r="G1432" s="25">
        <v>128309.01300000001</v>
      </c>
      <c r="H1432" s="25">
        <v>29865.53867168006</v>
      </c>
    </row>
    <row r="1433" spans="1:8" ht="14.5">
      <c r="A1433" s="22">
        <v>517301</v>
      </c>
      <c r="B1433" s="22" t="s">
        <v>1516</v>
      </c>
      <c r="C1433" s="22" t="s">
        <v>29</v>
      </c>
      <c r="D1433" s="26">
        <v>6.9663022508038566</v>
      </c>
      <c r="E1433" s="24">
        <v>0.58052518756698801</v>
      </c>
      <c r="F1433" s="22">
        <v>5.7015968450272838E-6</v>
      </c>
      <c r="G1433" s="25">
        <v>4460785.6859999998</v>
      </c>
      <c r="H1433" s="25">
        <v>2589598.4470612849</v>
      </c>
    </row>
    <row r="1434" spans="1:8" ht="14.5">
      <c r="A1434" s="22">
        <v>540014</v>
      </c>
      <c r="B1434" s="22" t="s">
        <v>1517</v>
      </c>
      <c r="C1434" s="22" t="s">
        <v>29</v>
      </c>
      <c r="D1434" s="26">
        <v>12.966302250803857</v>
      </c>
      <c r="E1434" s="24">
        <v>1.0805251875669881</v>
      </c>
      <c r="F1434" s="22">
        <v>1.0612319899889884E-5</v>
      </c>
      <c r="G1434" s="25">
        <v>1863405.6659999997</v>
      </c>
      <c r="H1434" s="25">
        <v>2013456.756768038</v>
      </c>
    </row>
    <row r="1435" spans="1:8" ht="14.5">
      <c r="A1435" s="22">
        <v>461302</v>
      </c>
      <c r="B1435" s="22" t="s">
        <v>1518</v>
      </c>
      <c r="C1435" s="22" t="s">
        <v>29</v>
      </c>
      <c r="D1435" s="26">
        <v>8.9663022508038583</v>
      </c>
      <c r="E1435" s="24">
        <v>0.74719185423365486</v>
      </c>
      <c r="F1435" s="22">
        <v>7.338504529981485E-6</v>
      </c>
      <c r="G1435" s="25">
        <v>2128213.6290000002</v>
      </c>
      <c r="H1435" s="25">
        <v>1590183.8876578459</v>
      </c>
    </row>
    <row r="1436" spans="1:8" ht="14.5">
      <c r="A1436" s="22">
        <v>898207</v>
      </c>
      <c r="B1436" s="22" t="s">
        <v>1519</v>
      </c>
      <c r="C1436" s="22" t="s">
        <v>281</v>
      </c>
      <c r="D1436" s="26">
        <v>3.7931511254019279</v>
      </c>
      <c r="E1436" s="24">
        <v>0.31609592711682732</v>
      </c>
      <c r="F1436" s="22">
        <v>3.1045191136815429E-6</v>
      </c>
      <c r="G1436" s="25">
        <v>354507.27299999999</v>
      </c>
      <c r="H1436" s="25">
        <v>112058.3051285932</v>
      </c>
    </row>
    <row r="1437" spans="1:8" ht="14.5">
      <c r="A1437" s="22">
        <v>425301</v>
      </c>
      <c r="B1437" s="22" t="s">
        <v>1520</v>
      </c>
      <c r="C1437" s="22" t="s">
        <v>249</v>
      </c>
      <c r="D1437" s="26">
        <v>2.7931511254019288</v>
      </c>
      <c r="E1437" s="24">
        <v>0.23276259378349407</v>
      </c>
      <c r="F1437" s="22">
        <v>2.286065271204444E-6</v>
      </c>
      <c r="G1437" s="25">
        <v>4460785.6859999998</v>
      </c>
      <c r="H1437" s="25">
        <v>1038304.0465856428</v>
      </c>
    </row>
    <row r="1438" spans="1:8" ht="14.5">
      <c r="A1438" s="22">
        <v>439001</v>
      </c>
      <c r="B1438" s="22" t="s">
        <v>1521</v>
      </c>
      <c r="C1438" s="22" t="s">
        <v>29</v>
      </c>
      <c r="D1438" s="26">
        <v>6.9663022508038566</v>
      </c>
      <c r="E1438" s="24">
        <v>0.58052518756698801</v>
      </c>
      <c r="F1438" s="22">
        <v>5.7015968450272838E-6</v>
      </c>
      <c r="G1438" s="25">
        <v>4460785.6859999998</v>
      </c>
      <c r="H1438" s="25">
        <v>2589598.4470612849</v>
      </c>
    </row>
    <row r="1439" spans="1:8" ht="14.5">
      <c r="A1439" s="22">
        <v>872122</v>
      </c>
      <c r="B1439" s="22" t="s">
        <v>1522</v>
      </c>
      <c r="C1439" s="22" t="s">
        <v>426</v>
      </c>
      <c r="D1439" s="26">
        <v>2.7931511254019288</v>
      </c>
      <c r="E1439" s="24">
        <v>0.23276259378349407</v>
      </c>
      <c r="F1439" s="22">
        <v>2.286065271204444E-6</v>
      </c>
      <c r="G1439" s="25">
        <v>246478.10399999999</v>
      </c>
      <c r="H1439" s="25">
        <v>57370.882797877799</v>
      </c>
    </row>
    <row r="1440" spans="1:8" ht="14.5">
      <c r="A1440" s="22">
        <v>832101</v>
      </c>
      <c r="B1440" s="22" t="s">
        <v>1523</v>
      </c>
      <c r="C1440" s="22" t="s">
        <v>221</v>
      </c>
      <c r="D1440" s="26">
        <v>3.7931511254019279</v>
      </c>
      <c r="E1440" s="24">
        <v>0.31609592711682732</v>
      </c>
      <c r="F1440" s="22">
        <v>3.1045191136815429E-6</v>
      </c>
      <c r="G1440" s="25">
        <v>559645.69499999995</v>
      </c>
      <c r="H1440" s="25">
        <v>176901.72481796617</v>
      </c>
    </row>
    <row r="1441" spans="1:8" ht="14.5">
      <c r="A1441" s="22">
        <v>906905</v>
      </c>
      <c r="B1441" s="22" t="s">
        <v>1524</v>
      </c>
      <c r="C1441" s="22" t="s">
        <v>212</v>
      </c>
      <c r="D1441" s="26">
        <v>1.3532877813504824</v>
      </c>
      <c r="E1441" s="24">
        <v>0.11277398177920687</v>
      </c>
      <c r="F1441" s="22">
        <v>1.1076035846236116E-6</v>
      </c>
      <c r="G1441" s="25">
        <v>132988.97700000001</v>
      </c>
      <c r="H1441" s="25">
        <v>14997.696469033364</v>
      </c>
    </row>
    <row r="1442" spans="1:8" ht="14.5">
      <c r="A1442" s="22">
        <v>863501</v>
      </c>
      <c r="B1442" s="22" t="s">
        <v>1525</v>
      </c>
      <c r="C1442" s="22" t="s">
        <v>109</v>
      </c>
      <c r="D1442" s="26">
        <v>2.7931511254019288</v>
      </c>
      <c r="E1442" s="24">
        <v>0.23276259378349407</v>
      </c>
      <c r="F1442" s="22">
        <v>2.286065271204444E-6</v>
      </c>
      <c r="G1442" s="25">
        <v>123629.04899999998</v>
      </c>
      <c r="H1442" s="25">
        <v>28776.218112226681</v>
      </c>
    </row>
    <row r="1443" spans="1:8" ht="14.5">
      <c r="A1443" s="22">
        <v>248100</v>
      </c>
      <c r="B1443" s="22" t="s">
        <v>1526</v>
      </c>
      <c r="C1443" s="22" t="s">
        <v>101</v>
      </c>
      <c r="D1443" s="26">
        <v>3.7931511254019279</v>
      </c>
      <c r="E1443" s="24">
        <v>0.31609592711682732</v>
      </c>
      <c r="F1443" s="22">
        <v>3.1045191136815429E-6</v>
      </c>
      <c r="G1443" s="25">
        <v>139228.929</v>
      </c>
      <c r="H1443" s="25">
        <v>44009.69739373793</v>
      </c>
    </row>
    <row r="1444" spans="1:8" ht="14.5">
      <c r="A1444" s="22">
        <v>828501</v>
      </c>
      <c r="B1444" s="22" t="s">
        <v>1527</v>
      </c>
      <c r="C1444" s="22" t="s">
        <v>221</v>
      </c>
      <c r="D1444" s="26">
        <v>2.7931511254019288</v>
      </c>
      <c r="E1444" s="24">
        <v>0.23276259378349407</v>
      </c>
      <c r="F1444" s="22">
        <v>2.286065271204444E-6</v>
      </c>
      <c r="G1444" s="25">
        <v>1312339.905</v>
      </c>
      <c r="H1444" s="25">
        <v>305463.64021338418</v>
      </c>
    </row>
    <row r="1445" spans="1:8" ht="14.5">
      <c r="A1445" s="22">
        <v>868603</v>
      </c>
      <c r="B1445" s="22" t="s">
        <v>1528</v>
      </c>
      <c r="C1445" s="22" t="s">
        <v>109</v>
      </c>
      <c r="D1445" s="26">
        <v>3.7931511254019279</v>
      </c>
      <c r="E1445" s="24">
        <v>0.31609592711682732</v>
      </c>
      <c r="F1445" s="22">
        <v>3.1045191136815429E-6</v>
      </c>
      <c r="G1445" s="25">
        <v>1863405.6659999997</v>
      </c>
      <c r="H1445" s="25">
        <v>589014.94158901903</v>
      </c>
    </row>
    <row r="1446" spans="1:8" ht="14.5">
      <c r="A1446" s="22">
        <v>242101</v>
      </c>
      <c r="B1446" s="22" t="s">
        <v>1529</v>
      </c>
      <c r="C1446" s="22" t="s">
        <v>101</v>
      </c>
      <c r="D1446" s="26">
        <v>2.7931511254019288</v>
      </c>
      <c r="E1446" s="24">
        <v>0.23276259378349407</v>
      </c>
      <c r="F1446" s="22">
        <v>2.286065271204444E-6</v>
      </c>
      <c r="G1446" s="25">
        <v>139228.929</v>
      </c>
      <c r="H1446" s="25">
        <v>32407.286643737938</v>
      </c>
    </row>
    <row r="1447" spans="1:8" ht="14.5">
      <c r="A1447" s="22">
        <v>468015</v>
      </c>
      <c r="B1447" s="22" t="s">
        <v>1530</v>
      </c>
      <c r="C1447" s="22" t="s">
        <v>29</v>
      </c>
      <c r="D1447" s="26">
        <v>8.9663022508038583</v>
      </c>
      <c r="E1447" s="24">
        <v>0.74719185423365486</v>
      </c>
      <c r="F1447" s="22">
        <v>7.338504529981485E-6</v>
      </c>
      <c r="G1447" s="25">
        <v>1863405.6659999997</v>
      </c>
      <c r="H1447" s="25">
        <v>1392321.5347680384</v>
      </c>
    </row>
    <row r="1448" spans="1:8" ht="14.5">
      <c r="A1448" s="22">
        <v>811207</v>
      </c>
      <c r="B1448" s="22" t="s">
        <v>1531</v>
      </c>
      <c r="C1448" s="22" t="s">
        <v>27</v>
      </c>
      <c r="D1448" s="26">
        <v>2.7931511254019288</v>
      </c>
      <c r="E1448" s="24">
        <v>0.23276259378349407</v>
      </c>
      <c r="F1448" s="22">
        <v>2.286065271204444E-6</v>
      </c>
      <c r="G1448" s="25">
        <v>3261154.9139999999</v>
      </c>
      <c r="H1448" s="25">
        <v>759074.87651242747</v>
      </c>
    </row>
    <row r="1449" spans="1:8" ht="14.5">
      <c r="A1449" s="22">
        <v>571210</v>
      </c>
      <c r="B1449" s="22" t="s">
        <v>1532</v>
      </c>
      <c r="C1449" s="22" t="s">
        <v>48</v>
      </c>
      <c r="D1449" s="26">
        <v>8.9663022508038583</v>
      </c>
      <c r="E1449" s="24">
        <v>0.74719185423365486</v>
      </c>
      <c r="F1449" s="22">
        <v>7.338504529981485E-6</v>
      </c>
      <c r="G1449" s="25">
        <v>1863405.6659999997</v>
      </c>
      <c r="H1449" s="25">
        <v>1392321.5347680384</v>
      </c>
    </row>
    <row r="1450" spans="1:8" ht="14.5">
      <c r="A1450" s="22">
        <v>766902</v>
      </c>
      <c r="B1450" s="22" t="s">
        <v>1533</v>
      </c>
      <c r="C1450" s="22" t="s">
        <v>27</v>
      </c>
      <c r="D1450" s="26">
        <v>2.7931511254019288</v>
      </c>
      <c r="E1450" s="24">
        <v>0.23276259378349407</v>
      </c>
      <c r="F1450" s="22">
        <v>2.286065271204444E-6</v>
      </c>
      <c r="G1450" s="25">
        <v>2839568.1569999997</v>
      </c>
      <c r="H1450" s="25">
        <v>660945.24944833585</v>
      </c>
    </row>
    <row r="1451" spans="1:8" ht="14.5">
      <c r="A1451" s="22">
        <v>168401</v>
      </c>
      <c r="B1451" s="22" t="s">
        <v>1534</v>
      </c>
      <c r="C1451" s="22" t="s">
        <v>55</v>
      </c>
      <c r="D1451" s="26">
        <v>6.9663022508038566</v>
      </c>
      <c r="E1451" s="24">
        <v>0.58052518756698801</v>
      </c>
      <c r="F1451" s="22">
        <v>5.7015968450272838E-6</v>
      </c>
      <c r="G1451" s="25">
        <v>3851610.372</v>
      </c>
      <c r="H1451" s="25">
        <v>2235956.8336402564</v>
      </c>
    </row>
    <row r="1452" spans="1:8" ht="14.5">
      <c r="A1452" s="22">
        <v>767202</v>
      </c>
      <c r="B1452" s="22" t="s">
        <v>1535</v>
      </c>
      <c r="C1452" s="22" t="s">
        <v>27</v>
      </c>
      <c r="D1452" s="26">
        <v>2.7931511254019288</v>
      </c>
      <c r="E1452" s="24">
        <v>0.23276259378349407</v>
      </c>
      <c r="F1452" s="22">
        <v>2.286065271204444E-6</v>
      </c>
      <c r="G1452" s="25">
        <v>2839568.1569999997</v>
      </c>
      <c r="H1452" s="25">
        <v>660945.24944833585</v>
      </c>
    </row>
    <row r="1453" spans="1:8" ht="14.5">
      <c r="A1453" s="22">
        <v>767702</v>
      </c>
      <c r="B1453" s="22" t="s">
        <v>1536</v>
      </c>
      <c r="C1453" s="22" t="s">
        <v>27</v>
      </c>
      <c r="D1453" s="26">
        <v>3.7931511254019279</v>
      </c>
      <c r="E1453" s="24">
        <v>0.31609592711682732</v>
      </c>
      <c r="F1453" s="22">
        <v>3.1045191136815429E-6</v>
      </c>
      <c r="G1453" s="25">
        <v>2839568.1569999997</v>
      </c>
      <c r="H1453" s="25">
        <v>897575.92919833562</v>
      </c>
    </row>
    <row r="1454" spans="1:8" ht="14.5">
      <c r="A1454" s="22">
        <v>993520</v>
      </c>
      <c r="B1454" s="22" t="s">
        <v>1537</v>
      </c>
      <c r="C1454" s="22" t="s">
        <v>604</v>
      </c>
      <c r="D1454" s="26">
        <v>2.7931511254019288</v>
      </c>
      <c r="E1454" s="24">
        <v>0.23276259378349407</v>
      </c>
      <c r="F1454" s="22">
        <v>2.286065271204444E-6</v>
      </c>
      <c r="G1454" s="25">
        <v>7019.9459999999999</v>
      </c>
      <c r="H1454" s="25">
        <v>1633.9808391800641</v>
      </c>
    </row>
    <row r="1455" spans="1:8" ht="14.5">
      <c r="A1455" s="22">
        <v>906624</v>
      </c>
      <c r="B1455" s="22" t="s">
        <v>1538</v>
      </c>
      <c r="C1455" s="22" t="s">
        <v>212</v>
      </c>
      <c r="D1455" s="26">
        <v>0.35328778135048217</v>
      </c>
      <c r="E1455" s="24">
        <v>2.9440648445873515E-2</v>
      </c>
      <c r="F1455" s="22">
        <v>2.8914974214651159E-7</v>
      </c>
      <c r="G1455" s="25">
        <v>179008.62299999999</v>
      </c>
      <c r="H1455" s="25">
        <v>5270.1299385229077</v>
      </c>
    </row>
    <row r="1456" spans="1:8" ht="14.5">
      <c r="A1456" s="22">
        <v>772909</v>
      </c>
      <c r="B1456" s="22" t="s">
        <v>1539</v>
      </c>
      <c r="C1456" s="22" t="s">
        <v>27</v>
      </c>
      <c r="D1456" s="26">
        <v>2.7931511254019288</v>
      </c>
      <c r="E1456" s="24">
        <v>0.23276259378349407</v>
      </c>
      <c r="F1456" s="22">
        <v>2.286065271204444E-6</v>
      </c>
      <c r="G1456" s="25">
        <v>3851610.372</v>
      </c>
      <c r="H1456" s="25">
        <v>896510.82043012849</v>
      </c>
    </row>
    <row r="1457" spans="1:8" ht="14.5">
      <c r="A1457" s="22">
        <v>780920</v>
      </c>
      <c r="B1457" s="22" t="s">
        <v>1540</v>
      </c>
      <c r="C1457" s="22" t="s">
        <v>27</v>
      </c>
      <c r="D1457" s="26">
        <v>2.7931511254019288</v>
      </c>
      <c r="E1457" s="24">
        <v>0.23276259378349407</v>
      </c>
      <c r="F1457" s="22">
        <v>2.286065271204444E-6</v>
      </c>
      <c r="G1457" s="25">
        <v>2839568.1569999997</v>
      </c>
      <c r="H1457" s="25">
        <v>660945.24944833585</v>
      </c>
    </row>
    <row r="1458" spans="1:8" ht="14.5">
      <c r="A1458" s="22">
        <v>874301</v>
      </c>
      <c r="B1458" s="22" t="s">
        <v>1541</v>
      </c>
      <c r="C1458" s="22" t="s">
        <v>212</v>
      </c>
      <c r="D1458" s="26">
        <v>0.35328778135048217</v>
      </c>
      <c r="E1458" s="24">
        <v>2.9440648445873515E-2</v>
      </c>
      <c r="F1458" s="22">
        <v>2.8914974214651159E-7</v>
      </c>
      <c r="G1458" s="25">
        <v>417296.79</v>
      </c>
      <c r="H1458" s="25">
        <v>12285.488091981506</v>
      </c>
    </row>
    <row r="1459" spans="1:8" ht="14.5">
      <c r="A1459" s="22">
        <v>808071</v>
      </c>
      <c r="B1459" s="22" t="s">
        <v>1542</v>
      </c>
      <c r="C1459" s="22" t="s">
        <v>27</v>
      </c>
      <c r="D1459" s="26">
        <v>3.7931511254019279</v>
      </c>
      <c r="E1459" s="24">
        <v>0.31609592711682732</v>
      </c>
      <c r="F1459" s="22">
        <v>3.1045191136815429E-6</v>
      </c>
      <c r="G1459" s="25">
        <v>1695316.9589999998</v>
      </c>
      <c r="H1459" s="25">
        <v>535882.78591198532</v>
      </c>
    </row>
    <row r="1460" spans="1:8" ht="14.5">
      <c r="A1460" s="22">
        <v>373404</v>
      </c>
      <c r="B1460" s="22" t="s">
        <v>1543</v>
      </c>
      <c r="C1460" s="22" t="s">
        <v>384</v>
      </c>
      <c r="D1460" s="26">
        <v>2.7931511254019288</v>
      </c>
      <c r="E1460" s="24">
        <v>0.23276259378349407</v>
      </c>
      <c r="F1460" s="22">
        <v>2.286065271204444E-6</v>
      </c>
      <c r="G1460" s="25">
        <v>2178133.2450000001</v>
      </c>
      <c r="H1460" s="25">
        <v>506987.94371225877</v>
      </c>
    </row>
    <row r="1461" spans="1:8" ht="14.5">
      <c r="A1461" s="22">
        <v>862311</v>
      </c>
      <c r="B1461" s="22" t="s">
        <v>1544</v>
      </c>
      <c r="C1461" s="22" t="s">
        <v>109</v>
      </c>
      <c r="D1461" s="26">
        <v>2.7931511254019288</v>
      </c>
      <c r="E1461" s="24">
        <v>0.23276259378349407</v>
      </c>
      <c r="F1461" s="22">
        <v>2.286065271204444E-6</v>
      </c>
      <c r="G1461" s="25">
        <v>1695316.9589999998</v>
      </c>
      <c r="H1461" s="25">
        <v>394606.3726619854</v>
      </c>
    </row>
    <row r="1462" spans="1:8" ht="14.5">
      <c r="A1462" s="22">
        <v>808011</v>
      </c>
      <c r="B1462" s="22" t="s">
        <v>1545</v>
      </c>
      <c r="C1462" s="22" t="s">
        <v>27</v>
      </c>
      <c r="D1462" s="26">
        <v>2.7931511254019288</v>
      </c>
      <c r="E1462" s="24">
        <v>0.23276259378349407</v>
      </c>
      <c r="F1462" s="22">
        <v>2.286065271204444E-6</v>
      </c>
      <c r="G1462" s="25">
        <v>1695316.9589999998</v>
      </c>
      <c r="H1462" s="25">
        <v>394606.3726619854</v>
      </c>
    </row>
    <row r="1463" spans="1:8" ht="14.5">
      <c r="A1463" s="22">
        <v>814605</v>
      </c>
      <c r="B1463" s="22" t="s">
        <v>1546</v>
      </c>
      <c r="C1463" s="22" t="s">
        <v>27</v>
      </c>
      <c r="D1463" s="26">
        <v>2.7931511254019288</v>
      </c>
      <c r="E1463" s="24">
        <v>0.23276259378349407</v>
      </c>
      <c r="F1463" s="22">
        <v>2.286065271204444E-6</v>
      </c>
      <c r="G1463" s="25">
        <v>2839568.1569999997</v>
      </c>
      <c r="H1463" s="25">
        <v>660945.24944833585</v>
      </c>
    </row>
    <row r="1464" spans="1:8" ht="14.5">
      <c r="A1464" s="22">
        <v>814711</v>
      </c>
      <c r="B1464" s="22" t="s">
        <v>1547</v>
      </c>
      <c r="C1464" s="22" t="s">
        <v>27</v>
      </c>
      <c r="D1464" s="26">
        <v>2.7931511254019288</v>
      </c>
      <c r="E1464" s="24">
        <v>0.23276259378349407</v>
      </c>
      <c r="F1464" s="22">
        <v>2.286065271204444E-6</v>
      </c>
      <c r="G1464" s="25">
        <v>3261154.9139999999</v>
      </c>
      <c r="H1464" s="25">
        <v>759074.87651242747</v>
      </c>
    </row>
    <row r="1465" spans="1:8" ht="14.5">
      <c r="A1465" s="22">
        <v>898111</v>
      </c>
      <c r="B1465" s="22" t="s">
        <v>1548</v>
      </c>
      <c r="C1465" s="22" t="s">
        <v>281</v>
      </c>
      <c r="D1465" s="26">
        <v>3.7931511254019279</v>
      </c>
      <c r="E1465" s="24">
        <v>0.31609592711682732</v>
      </c>
      <c r="F1465" s="22">
        <v>3.1045191136815429E-6</v>
      </c>
      <c r="G1465" s="25">
        <v>0</v>
      </c>
      <c r="H1465" s="25">
        <v>0</v>
      </c>
    </row>
    <row r="1466" spans="1:8" ht="14.5">
      <c r="A1466" s="22">
        <v>82406</v>
      </c>
      <c r="B1466" s="22" t="s">
        <v>1549</v>
      </c>
      <c r="C1466" s="22" t="s">
        <v>55</v>
      </c>
      <c r="D1466" s="26">
        <v>6.9663022508038566</v>
      </c>
      <c r="E1466" s="24">
        <v>0.58052518756698801</v>
      </c>
      <c r="F1466" s="22">
        <v>5.7015968450272838E-6</v>
      </c>
      <c r="G1466" s="25">
        <v>951982.67700000003</v>
      </c>
      <c r="H1466" s="25">
        <v>552649.92212594836</v>
      </c>
    </row>
    <row r="1467" spans="1:8" ht="14.5">
      <c r="A1467" s="22">
        <v>898806</v>
      </c>
      <c r="B1467" s="22" t="s">
        <v>1550</v>
      </c>
      <c r="C1467" s="22" t="s">
        <v>212</v>
      </c>
      <c r="D1467" s="26">
        <v>0.35328778135048217</v>
      </c>
      <c r="E1467" s="24">
        <v>2.9440648445873515E-2</v>
      </c>
      <c r="F1467" s="22">
        <v>2.8914974214651159E-7</v>
      </c>
      <c r="G1467" s="25">
        <v>283527.81899999996</v>
      </c>
      <c r="H1467" s="25">
        <v>8347.2428438042552</v>
      </c>
    </row>
    <row r="1468" spans="1:8" ht="14.5">
      <c r="A1468" s="22">
        <v>908426</v>
      </c>
      <c r="B1468" s="22" t="s">
        <v>1551</v>
      </c>
      <c r="C1468" s="22" t="s">
        <v>212</v>
      </c>
      <c r="D1468" s="26">
        <v>0.35328778135048217</v>
      </c>
      <c r="E1468" s="24">
        <v>2.9440648445873515E-2</v>
      </c>
      <c r="F1468" s="22">
        <v>2.8914974214651159E-7</v>
      </c>
      <c r="G1468" s="25">
        <v>0</v>
      </c>
      <c r="H1468" s="25">
        <v>0</v>
      </c>
    </row>
    <row r="1469" spans="1:8" ht="14.5">
      <c r="A1469" s="22">
        <v>275203</v>
      </c>
      <c r="B1469" s="22" t="s">
        <v>1552</v>
      </c>
      <c r="C1469" s="22" t="s">
        <v>109</v>
      </c>
      <c r="D1469" s="26">
        <v>2.7931511254019288</v>
      </c>
      <c r="E1469" s="24">
        <v>0.23276259378349407</v>
      </c>
      <c r="F1469" s="22">
        <v>2.286065271204444E-6</v>
      </c>
      <c r="G1469" s="25">
        <v>559645.69499999995</v>
      </c>
      <c r="H1469" s="25">
        <v>130264.5835679662</v>
      </c>
    </row>
    <row r="1470" spans="1:8" ht="14.5">
      <c r="A1470" s="22">
        <v>906711</v>
      </c>
      <c r="B1470" s="22" t="s">
        <v>1553</v>
      </c>
      <c r="C1470" s="22" t="s">
        <v>212</v>
      </c>
      <c r="D1470" s="26">
        <v>0.35328778135048217</v>
      </c>
      <c r="E1470" s="24">
        <v>2.9440648445873515E-2</v>
      </c>
      <c r="F1470" s="22">
        <v>2.8914974214651159E-7</v>
      </c>
      <c r="G1470" s="25">
        <v>106079.18400000001</v>
      </c>
      <c r="H1470" s="25">
        <v>3123.039963569131</v>
      </c>
    </row>
    <row r="1471" spans="1:8" ht="14.5">
      <c r="A1471" s="22">
        <v>893104</v>
      </c>
      <c r="B1471" s="22" t="s">
        <v>1554</v>
      </c>
      <c r="C1471" s="22" t="s">
        <v>210</v>
      </c>
      <c r="D1471" s="26">
        <v>3.7931511254019279</v>
      </c>
      <c r="E1471" s="24">
        <v>0.31609592711682732</v>
      </c>
      <c r="F1471" s="22">
        <v>3.1045191136815429E-6</v>
      </c>
      <c r="G1471" s="25">
        <v>113099.13</v>
      </c>
      <c r="H1471" s="25">
        <v>35750.174353456583</v>
      </c>
    </row>
    <row r="1472" spans="1:8" ht="14.5">
      <c r="A1472" s="22">
        <v>243202</v>
      </c>
      <c r="B1472" s="22" t="s">
        <v>1555</v>
      </c>
      <c r="C1472" s="22" t="s">
        <v>101</v>
      </c>
      <c r="D1472" s="26">
        <v>2.7931511254019288</v>
      </c>
      <c r="E1472" s="24">
        <v>0.23276259378349407</v>
      </c>
      <c r="F1472" s="22">
        <v>2.286065271204444E-6</v>
      </c>
      <c r="G1472" s="25">
        <v>951982.67700000003</v>
      </c>
      <c r="H1472" s="25">
        <v>221585.95713547425</v>
      </c>
    </row>
    <row r="1473" spans="1:8" ht="14.5">
      <c r="A1473" s="22">
        <v>931101</v>
      </c>
      <c r="B1473" s="22" t="s">
        <v>1556</v>
      </c>
      <c r="C1473" s="22" t="s">
        <v>66</v>
      </c>
      <c r="D1473" s="26">
        <v>2.7931511254019288</v>
      </c>
      <c r="E1473" s="24">
        <v>0.23276259378349407</v>
      </c>
      <c r="F1473" s="22">
        <v>2.286065271204444E-6</v>
      </c>
      <c r="G1473" s="25">
        <v>17159.868000000002</v>
      </c>
      <c r="H1473" s="25">
        <v>3994.1753846623792</v>
      </c>
    </row>
    <row r="1474" spans="1:8" ht="14.5">
      <c r="A1474" s="22">
        <v>975100</v>
      </c>
      <c r="B1474" s="22" t="s">
        <v>1557</v>
      </c>
      <c r="C1474" s="22" t="s">
        <v>35</v>
      </c>
      <c r="D1474" s="26">
        <v>3.7931511254019279</v>
      </c>
      <c r="E1474" s="24">
        <v>0.31609592711682732</v>
      </c>
      <c r="F1474" s="22">
        <v>3.1045191136815429E-6</v>
      </c>
      <c r="G1474" s="25">
        <v>198118.47600000002</v>
      </c>
      <c r="H1474" s="25">
        <v>62624.443350192909</v>
      </c>
    </row>
    <row r="1475" spans="1:8" ht="14.5">
      <c r="A1475" s="22">
        <v>429209</v>
      </c>
      <c r="B1475" s="22" t="s">
        <v>1558</v>
      </c>
      <c r="C1475" s="22" t="s">
        <v>76</v>
      </c>
      <c r="D1475" s="26">
        <v>2.7931511254019288</v>
      </c>
      <c r="E1475" s="24">
        <v>0.23276259378349407</v>
      </c>
      <c r="F1475" s="22">
        <v>2.286065271204444E-6</v>
      </c>
      <c r="G1475" s="25">
        <v>1312339.905</v>
      </c>
      <c r="H1475" s="25">
        <v>305463.64021338418</v>
      </c>
    </row>
    <row r="1476" spans="1:8" ht="14.5">
      <c r="A1476" s="22">
        <v>808051</v>
      </c>
      <c r="B1476" s="22" t="s">
        <v>1559</v>
      </c>
      <c r="C1476" s="22" t="s">
        <v>27</v>
      </c>
      <c r="D1476" s="26">
        <v>2.7931511254019288</v>
      </c>
      <c r="E1476" s="24">
        <v>0.23276259378349407</v>
      </c>
      <c r="F1476" s="22">
        <v>2.286065271204444E-6</v>
      </c>
      <c r="G1476" s="25">
        <v>1863405.6659999997</v>
      </c>
      <c r="H1476" s="25">
        <v>433731.13608901913</v>
      </c>
    </row>
    <row r="1477" spans="1:8" ht="14.5">
      <c r="A1477" s="22">
        <v>829125</v>
      </c>
      <c r="B1477" s="22" t="s">
        <v>1560</v>
      </c>
      <c r="C1477" s="22" t="s">
        <v>221</v>
      </c>
      <c r="D1477" s="26">
        <v>4.7931511254019279</v>
      </c>
      <c r="E1477" s="24">
        <v>0.39942926045016064</v>
      </c>
      <c r="F1477" s="22">
        <v>3.9229729561586426E-6</v>
      </c>
      <c r="G1477" s="25">
        <v>2839568.1569999997</v>
      </c>
      <c r="H1477" s="25">
        <v>1134206.6089483355</v>
      </c>
    </row>
    <row r="1478" spans="1:8" ht="14.5">
      <c r="A1478" s="22">
        <v>838830</v>
      </c>
      <c r="B1478" s="22" t="s">
        <v>1561</v>
      </c>
      <c r="C1478" s="22" t="s">
        <v>27</v>
      </c>
      <c r="D1478" s="26">
        <v>2.7931511254019288</v>
      </c>
      <c r="E1478" s="24">
        <v>0.23276259378349407</v>
      </c>
      <c r="F1478" s="22">
        <v>2.286065271204444E-6</v>
      </c>
      <c r="G1478" s="25">
        <v>1863405.6659999997</v>
      </c>
      <c r="H1478" s="25">
        <v>433731.13608901913</v>
      </c>
    </row>
    <row r="1479" spans="1:8" ht="14.5">
      <c r="A1479" s="22">
        <v>862801</v>
      </c>
      <c r="B1479" s="22" t="s">
        <v>1562</v>
      </c>
      <c r="C1479" s="22" t="s">
        <v>109</v>
      </c>
      <c r="D1479" s="26">
        <v>23.793151125401931</v>
      </c>
      <c r="E1479" s="24">
        <v>1.9827625937834943</v>
      </c>
      <c r="F1479" s="22">
        <v>1.9473595963223539E-5</v>
      </c>
      <c r="G1479" s="25">
        <v>951982.67700000003</v>
      </c>
      <c r="H1479" s="25">
        <v>1887555.6418854746</v>
      </c>
    </row>
    <row r="1480" spans="1:8" ht="14.5">
      <c r="A1480" s="22">
        <v>702101</v>
      </c>
      <c r="B1480" s="22" t="s">
        <v>1563</v>
      </c>
      <c r="C1480" s="22" t="s">
        <v>68</v>
      </c>
      <c r="D1480" s="26">
        <v>2.7931511254019288</v>
      </c>
      <c r="E1480" s="24">
        <v>0.23276259378349407</v>
      </c>
      <c r="F1480" s="22">
        <v>2.286065271204444E-6</v>
      </c>
      <c r="G1480" s="25">
        <v>473456.35800000001</v>
      </c>
      <c r="H1480" s="25">
        <v>110202.92993136654</v>
      </c>
    </row>
    <row r="1481" spans="1:8" ht="14.5">
      <c r="A1481" s="22">
        <v>12401</v>
      </c>
      <c r="B1481" s="22" t="s">
        <v>1564</v>
      </c>
      <c r="C1481" s="22" t="s">
        <v>87</v>
      </c>
      <c r="D1481" s="26">
        <v>0.70657556270096433</v>
      </c>
      <c r="E1481" s="24">
        <v>5.888129689174703E-2</v>
      </c>
      <c r="F1481" s="22">
        <v>5.7829948429302318E-7</v>
      </c>
      <c r="G1481" s="25">
        <v>3199535.3879999998</v>
      </c>
      <c r="H1481" s="25">
        <v>188392.79309647903</v>
      </c>
    </row>
    <row r="1482" spans="1:8" ht="14.5">
      <c r="A1482" s="22">
        <v>28304</v>
      </c>
      <c r="B1482" s="22" t="s">
        <v>1565</v>
      </c>
      <c r="C1482" s="22" t="s">
        <v>87</v>
      </c>
      <c r="D1482" s="26">
        <v>0.70657556270096433</v>
      </c>
      <c r="E1482" s="24">
        <v>5.888129689174703E-2</v>
      </c>
      <c r="F1482" s="22">
        <v>5.7829948429302318E-7</v>
      </c>
      <c r="G1482" s="25">
        <v>3199535.3879999998</v>
      </c>
      <c r="H1482" s="25">
        <v>188392.79309647903</v>
      </c>
    </row>
    <row r="1483" spans="1:8" ht="14.5">
      <c r="A1483" s="22">
        <v>332207</v>
      </c>
      <c r="B1483" s="22" t="s">
        <v>1566</v>
      </c>
      <c r="C1483" s="22" t="s">
        <v>229</v>
      </c>
      <c r="D1483" s="26">
        <v>0.70657556270096433</v>
      </c>
      <c r="E1483" s="24">
        <v>5.888129689174703E-2</v>
      </c>
      <c r="F1483" s="22">
        <v>5.7829948429302318E-7</v>
      </c>
      <c r="G1483" s="25">
        <v>1695316.9589999998</v>
      </c>
      <c r="H1483" s="25">
        <v>99822.461188492714</v>
      </c>
    </row>
    <row r="1484" spans="1:8" ht="14.5">
      <c r="A1484" s="22">
        <v>395205</v>
      </c>
      <c r="B1484" s="22" t="s">
        <v>1567</v>
      </c>
      <c r="C1484" s="22" t="s">
        <v>251</v>
      </c>
      <c r="D1484" s="26">
        <v>5.793151125401927</v>
      </c>
      <c r="E1484" s="24">
        <v>0.4827625937834939</v>
      </c>
      <c r="F1484" s="22">
        <v>4.7414267986357415E-6</v>
      </c>
      <c r="G1484" s="25">
        <v>3480723.2250000001</v>
      </c>
      <c r="H1484" s="25">
        <v>1680362.9723434479</v>
      </c>
    </row>
    <row r="1485" spans="1:8" ht="14.5">
      <c r="A1485" s="22">
        <v>454207</v>
      </c>
      <c r="B1485" s="22" t="s">
        <v>1568</v>
      </c>
      <c r="C1485" s="22" t="s">
        <v>29</v>
      </c>
      <c r="D1485" s="26">
        <v>6.9663022508038566</v>
      </c>
      <c r="E1485" s="24">
        <v>0.58052518756698801</v>
      </c>
      <c r="F1485" s="22">
        <v>5.7015968450272838E-6</v>
      </c>
      <c r="G1485" s="25">
        <v>3261154.9139999999</v>
      </c>
      <c r="H1485" s="25">
        <v>1893182.5681348545</v>
      </c>
    </row>
    <row r="1486" spans="1:8" ht="14.5">
      <c r="A1486" s="22">
        <v>361601</v>
      </c>
      <c r="B1486" s="22" t="s">
        <v>1569</v>
      </c>
      <c r="C1486" s="22" t="s">
        <v>384</v>
      </c>
      <c r="D1486" s="26">
        <v>2.7931511254019288</v>
      </c>
      <c r="E1486" s="24">
        <v>0.23276259378349407</v>
      </c>
      <c r="F1486" s="22">
        <v>2.286065271204444E-6</v>
      </c>
      <c r="G1486" s="25">
        <v>6365531.034</v>
      </c>
      <c r="H1486" s="25">
        <v>1481657.514283167</v>
      </c>
    </row>
    <row r="1487" spans="1:8" ht="14.5">
      <c r="A1487" s="22">
        <v>345401</v>
      </c>
      <c r="B1487" s="22" t="s">
        <v>1570</v>
      </c>
      <c r="C1487" s="22" t="s">
        <v>229</v>
      </c>
      <c r="D1487" s="26">
        <v>1.2065755627009644</v>
      </c>
      <c r="E1487" s="24">
        <v>0.10054796355841371</v>
      </c>
      <c r="F1487" s="22">
        <v>9.8752640553157314E-7</v>
      </c>
      <c r="G1487" s="25">
        <v>752304.21300000011</v>
      </c>
      <c r="H1487" s="25">
        <v>75642.656593565116</v>
      </c>
    </row>
    <row r="1488" spans="1:8" ht="14.5">
      <c r="A1488" s="22">
        <v>275103</v>
      </c>
      <c r="B1488" s="22" t="s">
        <v>1571</v>
      </c>
      <c r="C1488" s="22" t="s">
        <v>109</v>
      </c>
      <c r="D1488" s="26">
        <v>2.7931511254019288</v>
      </c>
      <c r="E1488" s="24">
        <v>0.23276259378349407</v>
      </c>
      <c r="F1488" s="22">
        <v>2.286065271204444E-6</v>
      </c>
      <c r="G1488" s="25">
        <v>951982.67700000003</v>
      </c>
      <c r="H1488" s="25">
        <v>221585.95713547425</v>
      </c>
    </row>
    <row r="1489" spans="1:8" ht="14.5">
      <c r="A1489" s="22">
        <v>129102</v>
      </c>
      <c r="B1489" s="22" t="s">
        <v>1572</v>
      </c>
      <c r="C1489" s="22" t="s">
        <v>55</v>
      </c>
      <c r="D1489" s="26">
        <v>8.9663022508038583</v>
      </c>
      <c r="E1489" s="24">
        <v>0.74719185423365486</v>
      </c>
      <c r="F1489" s="22">
        <v>7.338504529981485E-6</v>
      </c>
      <c r="G1489" s="25">
        <v>1695316.9589999998</v>
      </c>
      <c r="H1489" s="25">
        <v>1266727.0221089709</v>
      </c>
    </row>
    <row r="1490" spans="1:8" ht="14.5">
      <c r="A1490" s="22">
        <v>619100</v>
      </c>
      <c r="B1490" s="22" t="s">
        <v>1573</v>
      </c>
      <c r="C1490" s="22" t="s">
        <v>48</v>
      </c>
      <c r="D1490" s="26">
        <v>6.9663022508038566</v>
      </c>
      <c r="E1490" s="24">
        <v>0.58052518756698801</v>
      </c>
      <c r="F1490" s="22">
        <v>5.7015968450272838E-6</v>
      </c>
      <c r="G1490" s="25">
        <v>1312339.905</v>
      </c>
      <c r="H1490" s="25">
        <v>761846.36950176826</v>
      </c>
    </row>
    <row r="1491" spans="1:8" ht="14.5">
      <c r="A1491" s="22">
        <v>881603</v>
      </c>
      <c r="B1491" s="22" t="s">
        <v>1574</v>
      </c>
      <c r="C1491" s="22" t="s">
        <v>215</v>
      </c>
      <c r="D1491" s="26">
        <v>4.2939251908360143</v>
      </c>
      <c r="E1491" s="24">
        <v>0.35782709923633454</v>
      </c>
      <c r="F1491" s="22">
        <v>3.5143795717489494E-6</v>
      </c>
      <c r="G1491" s="25">
        <v>163798.74000000002</v>
      </c>
      <c r="H1491" s="25">
        <v>58611.627992766567</v>
      </c>
    </row>
    <row r="1492" spans="1:8" ht="14.5">
      <c r="A1492" s="22">
        <v>814221</v>
      </c>
      <c r="B1492" s="22" t="s">
        <v>1575</v>
      </c>
      <c r="C1492" s="22" t="s">
        <v>27</v>
      </c>
      <c r="D1492" s="26">
        <v>3.7931511254019279</v>
      </c>
      <c r="E1492" s="24">
        <v>0.31609592711682732</v>
      </c>
      <c r="F1492" s="22">
        <v>3.1045191136815429E-6</v>
      </c>
      <c r="G1492" s="25">
        <v>1863405.6659999997</v>
      </c>
      <c r="H1492" s="25">
        <v>589014.94158901903</v>
      </c>
    </row>
    <row r="1493" spans="1:8" ht="14.5">
      <c r="A1493" s="22">
        <v>873003</v>
      </c>
      <c r="B1493" s="22" t="s">
        <v>1576</v>
      </c>
      <c r="C1493" s="22" t="s">
        <v>426</v>
      </c>
      <c r="D1493" s="26">
        <v>6.7931511254019288</v>
      </c>
      <c r="E1493" s="24">
        <v>0.56609592711682744</v>
      </c>
      <c r="F1493" s="22">
        <v>5.5598806411128429E-6</v>
      </c>
      <c r="G1493" s="25">
        <v>85019.346000000005</v>
      </c>
      <c r="H1493" s="25">
        <v>48129.105496736338</v>
      </c>
    </row>
    <row r="1494" spans="1:8" ht="14.5">
      <c r="A1494" s="22">
        <v>383903</v>
      </c>
      <c r="B1494" s="22" t="s">
        <v>1577</v>
      </c>
      <c r="C1494" s="22" t="s">
        <v>251</v>
      </c>
      <c r="D1494" s="26">
        <v>3.7931511254019279</v>
      </c>
      <c r="E1494" s="24">
        <v>0.31609592711682732</v>
      </c>
      <c r="F1494" s="22">
        <v>3.1045191136815429E-6</v>
      </c>
      <c r="G1494" s="25">
        <v>3261154.9139999999</v>
      </c>
      <c r="H1494" s="25">
        <v>1030837.7860124272</v>
      </c>
    </row>
    <row r="1495" spans="1:8" ht="14.5">
      <c r="A1495" s="22">
        <v>883545</v>
      </c>
      <c r="B1495" s="22" t="s">
        <v>1578</v>
      </c>
      <c r="C1495" s="22" t="s">
        <v>212</v>
      </c>
      <c r="D1495" s="26">
        <v>0.60328778135048222</v>
      </c>
      <c r="E1495" s="24">
        <v>5.0273981779206854E-2</v>
      </c>
      <c r="F1495" s="22">
        <v>4.9376320276578657E-7</v>
      </c>
      <c r="G1495" s="25">
        <v>2682009.3689999999</v>
      </c>
      <c r="H1495" s="25">
        <v>134835.29014876808</v>
      </c>
    </row>
    <row r="1496" spans="1:8" ht="14.5">
      <c r="A1496" s="22">
        <v>592301</v>
      </c>
      <c r="B1496" s="22" t="s">
        <v>1579</v>
      </c>
      <c r="C1496" s="22" t="s">
        <v>48</v>
      </c>
      <c r="D1496" s="26">
        <v>6.9663022508038566</v>
      </c>
      <c r="E1496" s="24">
        <v>0.58052518756698801</v>
      </c>
      <c r="F1496" s="22">
        <v>5.7015968450272838E-6</v>
      </c>
      <c r="G1496" s="25">
        <v>2839568.1569999997</v>
      </c>
      <c r="H1496" s="25">
        <v>1648440.8369516712</v>
      </c>
    </row>
    <row r="1497" spans="1:8" ht="14.5">
      <c r="A1497" s="22">
        <v>219505</v>
      </c>
      <c r="B1497" s="22" t="s">
        <v>1580</v>
      </c>
      <c r="C1497" s="22" t="s">
        <v>39</v>
      </c>
      <c r="D1497" s="26">
        <v>2.7931511254019288</v>
      </c>
      <c r="E1497" s="24">
        <v>0.23276259378349407</v>
      </c>
      <c r="F1497" s="22">
        <v>2.286065271204444E-6</v>
      </c>
      <c r="G1497" s="25">
        <v>3261154.9139999999</v>
      </c>
      <c r="H1497" s="25">
        <v>759074.87651242747</v>
      </c>
    </row>
    <row r="1498" spans="1:8" ht="14.5">
      <c r="A1498" s="22">
        <v>48203</v>
      </c>
      <c r="B1498" s="22" t="s">
        <v>1581</v>
      </c>
      <c r="C1498" s="22" t="s">
        <v>87</v>
      </c>
      <c r="D1498" s="26">
        <v>1.2065755627009644</v>
      </c>
      <c r="E1498" s="24">
        <v>0.10054796355841371</v>
      </c>
      <c r="F1498" s="22">
        <v>9.8752640553157314E-7</v>
      </c>
      <c r="G1498" s="25">
        <v>141178.91399999999</v>
      </c>
      <c r="H1498" s="25">
        <v>14195.252300088421</v>
      </c>
    </row>
    <row r="1499" spans="1:8" ht="14.5">
      <c r="A1499" s="22">
        <v>451100</v>
      </c>
      <c r="B1499" s="22" t="s">
        <v>1582</v>
      </c>
      <c r="C1499" s="22" t="s">
        <v>29</v>
      </c>
      <c r="D1499" s="26">
        <v>8.9663022508038583</v>
      </c>
      <c r="E1499" s="24">
        <v>0.74719185423365486</v>
      </c>
      <c r="F1499" s="22">
        <v>7.338504529981485E-6</v>
      </c>
      <c r="G1499" s="25">
        <v>2839568.1569999997</v>
      </c>
      <c r="H1499" s="25">
        <v>2121702.1964516719</v>
      </c>
    </row>
    <row r="1500" spans="1:8" ht="14.5">
      <c r="A1500" s="22">
        <v>877171</v>
      </c>
      <c r="B1500" s="22" t="s">
        <v>1583</v>
      </c>
      <c r="C1500" s="22" t="s">
        <v>212</v>
      </c>
      <c r="D1500" s="26">
        <v>0.35328778135048217</v>
      </c>
      <c r="E1500" s="24">
        <v>2.9440648445873515E-2</v>
      </c>
      <c r="F1500" s="22">
        <v>2.8914974214651159E-7</v>
      </c>
      <c r="G1500" s="25">
        <v>778824.00899999996</v>
      </c>
      <c r="H1500" s="25">
        <v>22929.083850174829</v>
      </c>
    </row>
    <row r="1501" spans="1:8" ht="14.5">
      <c r="A1501" s="22">
        <v>879132</v>
      </c>
      <c r="B1501" s="22" t="s">
        <v>1584</v>
      </c>
      <c r="C1501" s="22" t="s">
        <v>215</v>
      </c>
      <c r="D1501" s="26">
        <v>4.2939251908360143</v>
      </c>
      <c r="E1501" s="24">
        <v>0.35782709923633454</v>
      </c>
      <c r="F1501" s="22">
        <v>3.5143795717489494E-6</v>
      </c>
      <c r="G1501" s="25">
        <v>716424.48900000006</v>
      </c>
      <c r="H1501" s="25">
        <v>256356.09672074328</v>
      </c>
    </row>
    <row r="1502" spans="1:8" ht="14.5">
      <c r="A1502" s="22">
        <v>908422</v>
      </c>
      <c r="B1502" s="22" t="s">
        <v>1585</v>
      </c>
      <c r="C1502" s="22" t="s">
        <v>212</v>
      </c>
      <c r="D1502" s="26">
        <v>0.35328778135048217</v>
      </c>
      <c r="E1502" s="24">
        <v>2.9440648445873515E-2</v>
      </c>
      <c r="F1502" s="22">
        <v>2.8914974214651159E-7</v>
      </c>
      <c r="G1502" s="25">
        <v>2307612.2489999998</v>
      </c>
      <c r="H1502" s="25">
        <v>67937.600972200526</v>
      </c>
    </row>
    <row r="1503" spans="1:8" ht="14.5">
      <c r="A1503" s="22">
        <v>908811</v>
      </c>
      <c r="B1503" s="22" t="s">
        <v>1586</v>
      </c>
      <c r="C1503" s="22" t="s">
        <v>212</v>
      </c>
      <c r="D1503" s="26">
        <v>0.35328778135048217</v>
      </c>
      <c r="E1503" s="24">
        <v>2.9440648445873515E-2</v>
      </c>
      <c r="F1503" s="22">
        <v>2.8914974214651159E-7</v>
      </c>
      <c r="G1503" s="25">
        <v>2307612.2489999998</v>
      </c>
      <c r="H1503" s="25">
        <v>67937.600972200526</v>
      </c>
    </row>
    <row r="1504" spans="1:8" ht="14.5">
      <c r="A1504" s="22">
        <v>906618</v>
      </c>
      <c r="B1504" s="22" t="s">
        <v>1587</v>
      </c>
      <c r="C1504" s="22" t="s">
        <v>212</v>
      </c>
      <c r="D1504" s="26">
        <v>0.35328778135048217</v>
      </c>
      <c r="E1504" s="24">
        <v>2.9440648445873515E-2</v>
      </c>
      <c r="F1504" s="22">
        <v>2.8914974214651159E-7</v>
      </c>
      <c r="G1504" s="25">
        <v>202018.44599999997</v>
      </c>
      <c r="H1504" s="25">
        <v>5947.5540482676815</v>
      </c>
    </row>
    <row r="1505" spans="1:8" ht="14.5">
      <c r="A1505" s="22">
        <v>110001</v>
      </c>
      <c r="B1505" s="22" t="s">
        <v>1588</v>
      </c>
      <c r="C1505" s="22" t="s">
        <v>55</v>
      </c>
      <c r="D1505" s="26">
        <v>6.9663022508038566</v>
      </c>
      <c r="E1505" s="24">
        <v>0.58052518756698801</v>
      </c>
      <c r="F1505" s="22">
        <v>5.7015968450272838E-6</v>
      </c>
      <c r="G1505" s="25">
        <v>85019.346000000005</v>
      </c>
      <c r="H1505" s="25">
        <v>49355.871783472656</v>
      </c>
    </row>
    <row r="1506" spans="1:8" ht="14.5">
      <c r="A1506" s="22">
        <v>871070</v>
      </c>
      <c r="B1506" s="22" t="s">
        <v>1589</v>
      </c>
      <c r="C1506" s="22" t="s">
        <v>426</v>
      </c>
      <c r="D1506" s="26">
        <v>3.7931511254019279</v>
      </c>
      <c r="E1506" s="24">
        <v>0.31609592711682732</v>
      </c>
      <c r="F1506" s="22">
        <v>3.1045191136815429E-6</v>
      </c>
      <c r="G1506" s="25">
        <v>48359.627999999997</v>
      </c>
      <c r="H1506" s="25">
        <v>15286.281447684882</v>
      </c>
    </row>
    <row r="1507" spans="1:8" ht="14.5">
      <c r="A1507" s="22">
        <v>114201</v>
      </c>
      <c r="B1507" s="22" t="s">
        <v>1590</v>
      </c>
      <c r="C1507" s="22" t="s">
        <v>55</v>
      </c>
      <c r="D1507" s="26">
        <v>6.9663022508038566</v>
      </c>
      <c r="E1507" s="24">
        <v>0.58052518756698801</v>
      </c>
      <c r="F1507" s="22">
        <v>5.7015968450272838E-6</v>
      </c>
      <c r="G1507" s="25">
        <v>752304.21300000011</v>
      </c>
      <c r="H1507" s="25">
        <v>436731.54435926036</v>
      </c>
    </row>
    <row r="1508" spans="1:8" ht="14.5">
      <c r="A1508" s="22">
        <v>893701</v>
      </c>
      <c r="B1508" s="22" t="s">
        <v>1591</v>
      </c>
      <c r="C1508" s="22" t="s">
        <v>42</v>
      </c>
      <c r="D1508" s="26">
        <v>2.7931511254019288</v>
      </c>
      <c r="E1508" s="24">
        <v>0.23276259378349407</v>
      </c>
      <c r="F1508" s="22">
        <v>2.286065271204444E-6</v>
      </c>
      <c r="G1508" s="25">
        <v>198118.47600000002</v>
      </c>
      <c r="H1508" s="25">
        <v>46114.570350192924</v>
      </c>
    </row>
    <row r="1509" spans="1:8" ht="14.5">
      <c r="A1509" s="22">
        <v>906497</v>
      </c>
      <c r="B1509" s="22" t="s">
        <v>1592</v>
      </c>
      <c r="C1509" s="22" t="s">
        <v>212</v>
      </c>
      <c r="D1509" s="26">
        <v>0.60328778135048222</v>
      </c>
      <c r="E1509" s="24">
        <v>5.0273981779206854E-2</v>
      </c>
      <c r="F1509" s="22">
        <v>4.9376320276578657E-7</v>
      </c>
      <c r="G1509" s="25">
        <v>0</v>
      </c>
      <c r="H1509" s="25">
        <v>0</v>
      </c>
    </row>
    <row r="1510" spans="1:8" ht="14.5">
      <c r="A1510" s="22">
        <v>930101</v>
      </c>
      <c r="B1510" s="22" t="s">
        <v>1593</v>
      </c>
      <c r="C1510" s="22" t="s">
        <v>66</v>
      </c>
      <c r="D1510" s="26">
        <v>3.7931511254019279</v>
      </c>
      <c r="E1510" s="24">
        <v>0.31609592711682732</v>
      </c>
      <c r="F1510" s="22">
        <v>3.1045191136815429E-6</v>
      </c>
      <c r="G1510" s="25">
        <v>30029.769000000004</v>
      </c>
      <c r="H1510" s="25">
        <v>9492.2876731591623</v>
      </c>
    </row>
    <row r="1511" spans="1:8" ht="14.5">
      <c r="A1511" s="22">
        <v>879162</v>
      </c>
      <c r="B1511" s="22" t="s">
        <v>1594</v>
      </c>
      <c r="C1511" s="22" t="s">
        <v>215</v>
      </c>
      <c r="D1511" s="26">
        <v>7.3685351908360124</v>
      </c>
      <c r="E1511" s="24">
        <v>0.61404459923633437</v>
      </c>
      <c r="F1511" s="22">
        <v>6.0308059403674631E-6</v>
      </c>
      <c r="G1511" s="25">
        <v>607615.326</v>
      </c>
      <c r="H1511" s="25">
        <v>373102.90934352466</v>
      </c>
    </row>
    <row r="1512" spans="1:8" ht="14.5">
      <c r="A1512" s="22">
        <v>772403</v>
      </c>
      <c r="B1512" s="22" t="s">
        <v>1595</v>
      </c>
      <c r="C1512" s="22" t="s">
        <v>27</v>
      </c>
      <c r="D1512" s="26">
        <v>2.7931511254019288</v>
      </c>
      <c r="E1512" s="24">
        <v>0.23276259378349407</v>
      </c>
      <c r="F1512" s="22">
        <v>2.286065271204444E-6</v>
      </c>
      <c r="G1512" s="25">
        <v>1863405.6659999997</v>
      </c>
      <c r="H1512" s="25">
        <v>433731.13608901913</v>
      </c>
    </row>
    <row r="1513" spans="1:8" ht="14.5">
      <c r="A1513" s="22">
        <v>414301</v>
      </c>
      <c r="B1513" s="22" t="s">
        <v>1596</v>
      </c>
      <c r="C1513" s="22" t="s">
        <v>29</v>
      </c>
      <c r="D1513" s="26">
        <v>6.9663022508038566</v>
      </c>
      <c r="E1513" s="24">
        <v>0.58052518756698801</v>
      </c>
      <c r="F1513" s="22">
        <v>5.7015968450272838E-6</v>
      </c>
      <c r="G1513" s="25">
        <v>2128213.6290000002</v>
      </c>
      <c r="H1513" s="25">
        <v>1235481.6161578454</v>
      </c>
    </row>
    <row r="1514" spans="1:8" ht="14.5">
      <c r="A1514" s="22">
        <v>53115</v>
      </c>
      <c r="B1514" s="22" t="s">
        <v>1597</v>
      </c>
      <c r="C1514" s="22" t="s">
        <v>87</v>
      </c>
      <c r="D1514" s="26">
        <v>1.2065755627009644</v>
      </c>
      <c r="E1514" s="24">
        <v>0.10054796355841371</v>
      </c>
      <c r="F1514" s="22">
        <v>9.8752640553157314E-7</v>
      </c>
      <c r="G1514" s="25">
        <v>198118.47600000002</v>
      </c>
      <c r="H1514" s="25">
        <v>19920.409305096462</v>
      </c>
    </row>
    <row r="1515" spans="1:8" ht="14.5">
      <c r="A1515" s="22">
        <v>760901</v>
      </c>
      <c r="B1515" s="22" t="s">
        <v>1598</v>
      </c>
      <c r="C1515" s="22" t="s">
        <v>27</v>
      </c>
      <c r="D1515" s="26">
        <v>2.7931511254019288</v>
      </c>
      <c r="E1515" s="24">
        <v>0.23276259378349407</v>
      </c>
      <c r="F1515" s="22">
        <v>2.286065271204444E-6</v>
      </c>
      <c r="G1515" s="25">
        <v>1863405.6659999997</v>
      </c>
      <c r="H1515" s="25">
        <v>433731.13608901913</v>
      </c>
    </row>
    <row r="1516" spans="1:8" ht="14.5">
      <c r="A1516" s="22">
        <v>673201</v>
      </c>
      <c r="B1516" s="22" t="s">
        <v>1599</v>
      </c>
      <c r="C1516" s="22" t="s">
        <v>68</v>
      </c>
      <c r="D1516" s="26">
        <v>3.7931511254019279</v>
      </c>
      <c r="E1516" s="24">
        <v>0.31609592711682732</v>
      </c>
      <c r="F1516" s="22">
        <v>3.1045191136815429E-6</v>
      </c>
      <c r="G1516" s="25">
        <v>68639.472000000009</v>
      </c>
      <c r="H1516" s="25">
        <v>21696.657538649513</v>
      </c>
    </row>
    <row r="1517" spans="1:8" ht="14.5">
      <c r="A1517" s="22">
        <v>827902</v>
      </c>
      <c r="B1517" s="22" t="s">
        <v>1600</v>
      </c>
      <c r="C1517" s="22" t="s">
        <v>221</v>
      </c>
      <c r="D1517" s="26">
        <v>2.7931511254019288</v>
      </c>
      <c r="E1517" s="24">
        <v>0.23276259378349407</v>
      </c>
      <c r="F1517" s="22">
        <v>2.286065271204444E-6</v>
      </c>
      <c r="G1517" s="25">
        <v>3049776.5399999996</v>
      </c>
      <c r="H1517" s="25">
        <v>709873.89791044989</v>
      </c>
    </row>
    <row r="1518" spans="1:8" ht="14.5">
      <c r="A1518" s="22">
        <v>778902</v>
      </c>
      <c r="B1518" s="22" t="s">
        <v>1601</v>
      </c>
      <c r="C1518" s="22" t="s">
        <v>221</v>
      </c>
      <c r="D1518" s="26">
        <v>2.7931511254019288</v>
      </c>
      <c r="E1518" s="24">
        <v>0.23276259378349407</v>
      </c>
      <c r="F1518" s="22">
        <v>2.286065271204444E-6</v>
      </c>
      <c r="G1518" s="25">
        <v>1695316.9589999998</v>
      </c>
      <c r="H1518" s="25">
        <v>394606.3726619854</v>
      </c>
    </row>
    <row r="1519" spans="1:8" ht="14.5">
      <c r="A1519" s="22">
        <v>482301</v>
      </c>
      <c r="B1519" s="22" t="s">
        <v>1602</v>
      </c>
      <c r="C1519" s="22" t="s">
        <v>60</v>
      </c>
      <c r="D1519" s="26">
        <v>10.793151125401931</v>
      </c>
      <c r="E1519" s="24">
        <v>0.89942926045016092</v>
      </c>
      <c r="F1519" s="22">
        <v>8.8336960110212426E-6</v>
      </c>
      <c r="G1519" s="25">
        <v>951982.67700000003</v>
      </c>
      <c r="H1519" s="25">
        <v>856241.07513547444</v>
      </c>
    </row>
    <row r="1520" spans="1:8" ht="14.5">
      <c r="A1520" s="22">
        <v>540008</v>
      </c>
      <c r="B1520" s="22" t="s">
        <v>1603</v>
      </c>
      <c r="C1520" s="22" t="s">
        <v>29</v>
      </c>
      <c r="D1520" s="26">
        <v>10.966302250803858</v>
      </c>
      <c r="E1520" s="24">
        <v>0.91385852090032149</v>
      </c>
      <c r="F1520" s="22">
        <v>8.9754122149356844E-6</v>
      </c>
      <c r="G1520" s="25">
        <v>2128213.6290000002</v>
      </c>
      <c r="H1520" s="25">
        <v>1944886.1591578457</v>
      </c>
    </row>
    <row r="1521" spans="1:8" ht="14.5">
      <c r="A1521" s="22">
        <v>838505</v>
      </c>
      <c r="B1521" s="22" t="s">
        <v>1604</v>
      </c>
      <c r="C1521" s="22" t="s">
        <v>27</v>
      </c>
      <c r="D1521" s="26">
        <v>2.7931511254019288</v>
      </c>
      <c r="E1521" s="24">
        <v>0.23276259378349407</v>
      </c>
      <c r="F1521" s="22">
        <v>2.286065271204444E-6</v>
      </c>
      <c r="G1521" s="25">
        <v>3049776.5399999996</v>
      </c>
      <c r="H1521" s="25">
        <v>709873.89791044989</v>
      </c>
    </row>
    <row r="1522" spans="1:8" ht="14.5">
      <c r="A1522" s="22">
        <v>808062</v>
      </c>
      <c r="B1522" s="22" t="s">
        <v>1605</v>
      </c>
      <c r="C1522" s="22" t="s">
        <v>27</v>
      </c>
      <c r="D1522" s="26">
        <v>3.7931511254019279</v>
      </c>
      <c r="E1522" s="24">
        <v>0.31609592711682732</v>
      </c>
      <c r="F1522" s="22">
        <v>3.1045191136815429E-6</v>
      </c>
      <c r="G1522" s="25">
        <v>1695316.9589999998</v>
      </c>
      <c r="H1522" s="25">
        <v>535882.78591198532</v>
      </c>
    </row>
    <row r="1523" spans="1:8" ht="14.5">
      <c r="A1523" s="22">
        <v>768002</v>
      </c>
      <c r="B1523" s="22" t="s">
        <v>1606</v>
      </c>
      <c r="C1523" s="22" t="s">
        <v>27</v>
      </c>
      <c r="D1523" s="26">
        <v>2.7931511254019288</v>
      </c>
      <c r="E1523" s="24">
        <v>0.23276259378349407</v>
      </c>
      <c r="F1523" s="22">
        <v>2.286065271204444E-6</v>
      </c>
      <c r="G1523" s="25">
        <v>2839568.1569999997</v>
      </c>
      <c r="H1523" s="25">
        <v>660945.24944833585</v>
      </c>
    </row>
    <row r="1524" spans="1:8" ht="14.5">
      <c r="A1524" s="22">
        <v>911025</v>
      </c>
      <c r="B1524" s="22" t="s">
        <v>1607</v>
      </c>
      <c r="C1524" s="22" t="s">
        <v>212</v>
      </c>
      <c r="D1524" s="26">
        <v>1.3532877813504824</v>
      </c>
      <c r="E1524" s="24">
        <v>0.11277398177920687</v>
      </c>
      <c r="F1524" s="22">
        <v>1.1076035846236116E-6</v>
      </c>
      <c r="G1524" s="25">
        <v>10919.916000000001</v>
      </c>
      <c r="H1524" s="25">
        <v>1231.4824080144697</v>
      </c>
    </row>
    <row r="1525" spans="1:8" ht="14.5">
      <c r="A1525" s="22">
        <v>385204</v>
      </c>
      <c r="B1525" s="22" t="s">
        <v>1608</v>
      </c>
      <c r="C1525" s="22" t="s">
        <v>251</v>
      </c>
      <c r="D1525" s="26">
        <v>2.7931511254019288</v>
      </c>
      <c r="E1525" s="24">
        <v>0.23276259378349407</v>
      </c>
      <c r="F1525" s="22">
        <v>2.286065271204444E-6</v>
      </c>
      <c r="G1525" s="25">
        <v>3480723.2250000001</v>
      </c>
      <c r="H1525" s="25">
        <v>810182.16609344841</v>
      </c>
    </row>
    <row r="1526" spans="1:8" ht="14.5">
      <c r="A1526" s="22">
        <v>778942</v>
      </c>
      <c r="B1526" s="22" t="s">
        <v>1609</v>
      </c>
      <c r="C1526" s="22" t="s">
        <v>1610</v>
      </c>
      <c r="D1526" s="26">
        <v>2.7931511254019288</v>
      </c>
      <c r="E1526" s="24">
        <v>0.23276259378349407</v>
      </c>
      <c r="F1526" s="22">
        <v>2.286065271204444E-6</v>
      </c>
      <c r="G1526" s="25">
        <v>6365531.034</v>
      </c>
      <c r="H1526" s="25">
        <v>1481657.514283167</v>
      </c>
    </row>
    <row r="1527" spans="1:8" ht="14.5">
      <c r="A1527" s="22">
        <v>482701</v>
      </c>
      <c r="B1527" s="22" t="s">
        <v>1611</v>
      </c>
      <c r="C1527" s="22" t="s">
        <v>60</v>
      </c>
      <c r="D1527" s="26">
        <v>2.7931511254019288</v>
      </c>
      <c r="E1527" s="24">
        <v>0.23276259378349407</v>
      </c>
      <c r="F1527" s="22">
        <v>2.286065271204444E-6</v>
      </c>
      <c r="G1527" s="25">
        <v>2128213.6290000002</v>
      </c>
      <c r="H1527" s="25">
        <v>495368.52441142278</v>
      </c>
    </row>
    <row r="1528" spans="1:8" ht="14.5">
      <c r="A1528" s="22">
        <v>44207</v>
      </c>
      <c r="B1528" s="22" t="s">
        <v>1612</v>
      </c>
      <c r="C1528" s="22" t="s">
        <v>87</v>
      </c>
      <c r="D1528" s="26">
        <v>0.70657556270096433</v>
      </c>
      <c r="E1528" s="24">
        <v>5.888129689174703E-2</v>
      </c>
      <c r="F1528" s="22">
        <v>5.7829948429302318E-7</v>
      </c>
      <c r="G1528" s="25">
        <v>6365531.034</v>
      </c>
      <c r="H1528" s="25">
        <v>374810.72268658347</v>
      </c>
    </row>
    <row r="1529" spans="1:8" ht="14.5">
      <c r="A1529" s="22">
        <v>183101</v>
      </c>
      <c r="B1529" s="22" t="s">
        <v>1613</v>
      </c>
      <c r="C1529" s="22" t="s">
        <v>39</v>
      </c>
      <c r="D1529" s="26">
        <v>2.7931511254019288</v>
      </c>
      <c r="E1529" s="24">
        <v>0.23276259378349407</v>
      </c>
      <c r="F1529" s="22">
        <v>2.286065271204444E-6</v>
      </c>
      <c r="G1529" s="25">
        <v>1312339.905</v>
      </c>
      <c r="H1529" s="25">
        <v>305463.64021338418</v>
      </c>
    </row>
    <row r="1530" spans="1:8" ht="14.5">
      <c r="A1530" s="22">
        <v>186202</v>
      </c>
      <c r="B1530" s="22" t="s">
        <v>1614</v>
      </c>
      <c r="C1530" s="22" t="s">
        <v>39</v>
      </c>
      <c r="D1530" s="26">
        <v>2.7931511254019288</v>
      </c>
      <c r="E1530" s="24">
        <v>0.23276259378349407</v>
      </c>
      <c r="F1530" s="22">
        <v>2.286065271204444E-6</v>
      </c>
      <c r="G1530" s="25">
        <v>3480723.2250000001</v>
      </c>
      <c r="H1530" s="25">
        <v>810182.16609344841</v>
      </c>
    </row>
    <row r="1531" spans="1:8" ht="14.5">
      <c r="A1531" s="22">
        <v>194201</v>
      </c>
      <c r="B1531" s="22" t="s">
        <v>1615</v>
      </c>
      <c r="C1531" s="22" t="s">
        <v>39</v>
      </c>
      <c r="D1531" s="26">
        <v>2.7931511254019288</v>
      </c>
      <c r="E1531" s="24">
        <v>0.23276259378349407</v>
      </c>
      <c r="F1531" s="22">
        <v>2.286065271204444E-6</v>
      </c>
      <c r="G1531" s="25">
        <v>3623462.1269999999</v>
      </c>
      <c r="H1531" s="25">
        <v>843406.44315677637</v>
      </c>
    </row>
    <row r="1532" spans="1:8" ht="14.5">
      <c r="A1532" s="22">
        <v>204201</v>
      </c>
      <c r="B1532" s="22" t="s">
        <v>1616</v>
      </c>
      <c r="C1532" s="22" t="s">
        <v>39</v>
      </c>
      <c r="D1532" s="26">
        <v>2.7931511254019288</v>
      </c>
      <c r="E1532" s="24">
        <v>0.23276259378349407</v>
      </c>
      <c r="F1532" s="22">
        <v>2.286065271204444E-6</v>
      </c>
      <c r="G1532" s="25">
        <v>3480723.2250000001</v>
      </c>
      <c r="H1532" s="25">
        <v>810182.16609344841</v>
      </c>
    </row>
    <row r="1533" spans="1:8" ht="14.5">
      <c r="A1533" s="22">
        <v>768101</v>
      </c>
      <c r="B1533" s="22" t="s">
        <v>1617</v>
      </c>
      <c r="C1533" s="22" t="s">
        <v>27</v>
      </c>
      <c r="D1533" s="26">
        <v>2.7931511254019288</v>
      </c>
      <c r="E1533" s="24">
        <v>0.23276259378349407</v>
      </c>
      <c r="F1533" s="22">
        <v>2.286065271204444E-6</v>
      </c>
      <c r="G1533" s="25">
        <v>3261154.9139999999</v>
      </c>
      <c r="H1533" s="25">
        <v>759074.87651242747</v>
      </c>
    </row>
    <row r="1534" spans="1:8" ht="14.5">
      <c r="A1534" s="22">
        <v>866300</v>
      </c>
      <c r="B1534" s="22" t="s">
        <v>1618</v>
      </c>
      <c r="C1534" s="22" t="s">
        <v>109</v>
      </c>
      <c r="D1534" s="26">
        <v>2.7931511254019288</v>
      </c>
      <c r="E1534" s="24">
        <v>0.23276259378349407</v>
      </c>
      <c r="F1534" s="22">
        <v>2.286065271204444E-6</v>
      </c>
      <c r="G1534" s="25">
        <v>1695316.9589999998</v>
      </c>
      <c r="H1534" s="25">
        <v>394606.3726619854</v>
      </c>
    </row>
    <row r="1535" spans="1:8" ht="14.5">
      <c r="A1535" s="22">
        <v>862005</v>
      </c>
      <c r="B1535" s="22" t="s">
        <v>1619</v>
      </c>
      <c r="C1535" s="22" t="s">
        <v>109</v>
      </c>
      <c r="D1535" s="26">
        <v>4.7931511254019279</v>
      </c>
      <c r="E1535" s="24">
        <v>0.39942926045016064</v>
      </c>
      <c r="F1535" s="22">
        <v>3.9229729561586426E-6</v>
      </c>
      <c r="G1535" s="25">
        <v>1863405.6659999997</v>
      </c>
      <c r="H1535" s="25">
        <v>744298.74708901893</v>
      </c>
    </row>
    <row r="1536" spans="1:8" ht="14.5">
      <c r="A1536" s="22">
        <v>549004</v>
      </c>
      <c r="B1536" s="22" t="s">
        <v>1620</v>
      </c>
      <c r="C1536" s="22" t="s">
        <v>29</v>
      </c>
      <c r="D1536" s="26">
        <v>6.9663022508038566</v>
      </c>
      <c r="E1536" s="24">
        <v>0.58052518756698801</v>
      </c>
      <c r="F1536" s="22">
        <v>5.7015968450272838E-6</v>
      </c>
      <c r="G1536" s="25">
        <v>2128213.6290000002</v>
      </c>
      <c r="H1536" s="25">
        <v>1235481.6161578454</v>
      </c>
    </row>
    <row r="1537" spans="1:8" ht="14.5">
      <c r="A1537" s="22">
        <v>43105</v>
      </c>
      <c r="B1537" s="22" t="s">
        <v>1621</v>
      </c>
      <c r="C1537" s="22" t="s">
        <v>87</v>
      </c>
      <c r="D1537" s="26">
        <v>0.70657556270096433</v>
      </c>
      <c r="E1537" s="24">
        <v>5.888129689174703E-2</v>
      </c>
      <c r="F1537" s="22">
        <v>5.7829948429302318E-7</v>
      </c>
      <c r="G1537" s="25">
        <v>2128213.6290000002</v>
      </c>
      <c r="H1537" s="25">
        <v>125311.97853821138</v>
      </c>
    </row>
    <row r="1538" spans="1:8" ht="14.5">
      <c r="A1538" s="22">
        <v>862805</v>
      </c>
      <c r="B1538" s="22" t="s">
        <v>1622</v>
      </c>
      <c r="C1538" s="22" t="s">
        <v>109</v>
      </c>
      <c r="D1538" s="26">
        <v>3.7931511254019279</v>
      </c>
      <c r="E1538" s="24">
        <v>0.31609592711682732</v>
      </c>
      <c r="F1538" s="22">
        <v>3.1045191136815429E-6</v>
      </c>
      <c r="G1538" s="25">
        <v>951982.67700000003</v>
      </c>
      <c r="H1538" s="25">
        <v>300917.84688547417</v>
      </c>
    </row>
    <row r="1539" spans="1:8" ht="14.5">
      <c r="A1539" s="22">
        <v>423301</v>
      </c>
      <c r="B1539" s="22" t="s">
        <v>1623</v>
      </c>
      <c r="C1539" s="22" t="s">
        <v>39</v>
      </c>
      <c r="D1539" s="26">
        <v>2.7931511254019288</v>
      </c>
      <c r="E1539" s="24">
        <v>0.23276259378349407</v>
      </c>
      <c r="F1539" s="22">
        <v>2.286065271204444E-6</v>
      </c>
      <c r="G1539" s="25">
        <v>2128213.6290000002</v>
      </c>
      <c r="H1539" s="25">
        <v>495368.52441142278</v>
      </c>
    </row>
    <row r="1540" spans="1:8" ht="14.5">
      <c r="A1540" s="22">
        <v>20502</v>
      </c>
      <c r="B1540" s="22" t="s">
        <v>1624</v>
      </c>
      <c r="C1540" s="22" t="s">
        <v>87</v>
      </c>
      <c r="D1540" s="26">
        <v>0.70657556270096433</v>
      </c>
      <c r="E1540" s="24">
        <v>5.888129689174703E-2</v>
      </c>
      <c r="F1540" s="22">
        <v>5.7829948429302318E-7</v>
      </c>
      <c r="G1540" s="25">
        <v>3480723.2250000001</v>
      </c>
      <c r="H1540" s="25">
        <v>204949.4976092242</v>
      </c>
    </row>
    <row r="1541" spans="1:8" ht="14.5">
      <c r="A1541" s="22">
        <v>683101</v>
      </c>
      <c r="B1541" s="22" t="s">
        <v>1625</v>
      </c>
      <c r="C1541" s="22" t="s">
        <v>68</v>
      </c>
      <c r="D1541" s="26">
        <v>2.7931511254019288</v>
      </c>
      <c r="E1541" s="24">
        <v>0.23276259378349407</v>
      </c>
      <c r="F1541" s="22">
        <v>2.286065271204444E-6</v>
      </c>
      <c r="G1541" s="25">
        <v>3049776.5399999996</v>
      </c>
      <c r="H1541" s="25">
        <v>709873.89791044989</v>
      </c>
    </row>
    <row r="1542" spans="1:8" ht="14.5">
      <c r="A1542" s="22">
        <v>787400</v>
      </c>
      <c r="B1542" s="22" t="s">
        <v>1626</v>
      </c>
      <c r="C1542" s="22" t="s">
        <v>27</v>
      </c>
      <c r="D1542" s="26">
        <v>2.7931511254019288</v>
      </c>
      <c r="E1542" s="24">
        <v>0.23276259378349407</v>
      </c>
      <c r="F1542" s="22">
        <v>2.286065271204444E-6</v>
      </c>
      <c r="G1542" s="25">
        <v>1863405.6659999997</v>
      </c>
      <c r="H1542" s="25">
        <v>433731.13608901913</v>
      </c>
    </row>
    <row r="1543" spans="1:8" ht="14.5">
      <c r="A1543" s="22">
        <v>653101</v>
      </c>
      <c r="B1543" s="22" t="s">
        <v>1627</v>
      </c>
      <c r="C1543" s="22" t="s">
        <v>68</v>
      </c>
      <c r="D1543" s="26">
        <v>2.7931511254019288</v>
      </c>
      <c r="E1543" s="24">
        <v>0.23276259378349407</v>
      </c>
      <c r="F1543" s="22">
        <v>2.286065271204444E-6</v>
      </c>
      <c r="G1543" s="25">
        <v>1695316.9589999998</v>
      </c>
      <c r="H1543" s="25">
        <v>394606.3726619854</v>
      </c>
    </row>
    <row r="1544" spans="1:8" ht="14.5">
      <c r="A1544" s="22">
        <v>854203</v>
      </c>
      <c r="B1544" s="22" t="s">
        <v>1628</v>
      </c>
      <c r="C1544" s="22" t="s">
        <v>190</v>
      </c>
      <c r="D1544" s="26">
        <v>2.7931511254019288</v>
      </c>
      <c r="E1544" s="24">
        <v>0.23276259378349407</v>
      </c>
      <c r="F1544" s="22">
        <v>2.286065271204444E-6</v>
      </c>
      <c r="G1544" s="25">
        <v>3049776.5399999996</v>
      </c>
      <c r="H1544" s="25">
        <v>709873.89791044989</v>
      </c>
    </row>
    <row r="1545" spans="1:8" ht="14.5">
      <c r="A1545" s="22">
        <v>861202</v>
      </c>
      <c r="B1545" s="22" t="s">
        <v>1629</v>
      </c>
      <c r="C1545" s="22" t="s">
        <v>109</v>
      </c>
      <c r="D1545" s="26">
        <v>5.793151125401927</v>
      </c>
      <c r="E1545" s="24">
        <v>0.4827625937834939</v>
      </c>
      <c r="F1545" s="22">
        <v>4.7414267986357415E-6</v>
      </c>
      <c r="G1545" s="25">
        <v>559645.69499999995</v>
      </c>
      <c r="H1545" s="25">
        <v>270176.00731796608</v>
      </c>
    </row>
    <row r="1546" spans="1:8" ht="14.5">
      <c r="A1546" s="22">
        <v>518902</v>
      </c>
      <c r="B1546" s="22" t="s">
        <v>1630</v>
      </c>
      <c r="C1546" s="22" t="s">
        <v>29</v>
      </c>
      <c r="D1546" s="26">
        <v>12.966302250803857</v>
      </c>
      <c r="E1546" s="24">
        <v>1.0805251875669881</v>
      </c>
      <c r="F1546" s="22">
        <v>1.0612319899889884E-5</v>
      </c>
      <c r="G1546" s="25">
        <v>3480723.2250000001</v>
      </c>
      <c r="H1546" s="25">
        <v>3761009.1155618969</v>
      </c>
    </row>
    <row r="1547" spans="1:8" ht="14.5">
      <c r="A1547" s="22">
        <v>218404</v>
      </c>
      <c r="B1547" s="22" t="s">
        <v>1631</v>
      </c>
      <c r="C1547" s="22" t="s">
        <v>39</v>
      </c>
      <c r="D1547" s="26">
        <v>4.7931511254019279</v>
      </c>
      <c r="E1547" s="24">
        <v>0.39942926045016064</v>
      </c>
      <c r="F1547" s="22">
        <v>3.9229729561586426E-6</v>
      </c>
      <c r="G1547" s="25">
        <v>3261154.9139999999</v>
      </c>
      <c r="H1547" s="25">
        <v>1302600.6955124272</v>
      </c>
    </row>
    <row r="1548" spans="1:8" ht="14.5">
      <c r="A1548" s="22">
        <v>862008</v>
      </c>
      <c r="B1548" s="22" t="s">
        <v>1632</v>
      </c>
      <c r="C1548" s="22" t="s">
        <v>109</v>
      </c>
      <c r="D1548" s="26">
        <v>5.793151125401927</v>
      </c>
      <c r="E1548" s="24">
        <v>0.4827625937834939</v>
      </c>
      <c r="F1548" s="22">
        <v>4.7414267986357415E-6</v>
      </c>
      <c r="G1548" s="25">
        <v>1695316.9589999998</v>
      </c>
      <c r="H1548" s="25">
        <v>818435.61241198506</v>
      </c>
    </row>
    <row r="1549" spans="1:8" ht="14.5">
      <c r="A1549" s="22">
        <v>930807</v>
      </c>
      <c r="B1549" s="22" t="s">
        <v>1633</v>
      </c>
      <c r="C1549" s="22" t="s">
        <v>66</v>
      </c>
      <c r="D1549" s="26">
        <v>2.7931511254019288</v>
      </c>
      <c r="E1549" s="24">
        <v>0.23276259378349407</v>
      </c>
      <c r="F1549" s="22">
        <v>2.286065271204444E-6</v>
      </c>
      <c r="G1549" s="25">
        <v>0</v>
      </c>
      <c r="H1549" s="25">
        <v>0</v>
      </c>
    </row>
    <row r="1550" spans="1:8" ht="14.5">
      <c r="A1550" s="22">
        <v>911119</v>
      </c>
      <c r="B1550" s="22" t="s">
        <v>1634</v>
      </c>
      <c r="C1550" s="22" t="s">
        <v>212</v>
      </c>
      <c r="D1550" s="26">
        <v>0.35328778135048217</v>
      </c>
      <c r="E1550" s="24">
        <v>2.9440648445873515E-2</v>
      </c>
      <c r="F1550" s="22">
        <v>2.8914974214651159E-7</v>
      </c>
      <c r="G1550" s="25">
        <v>0</v>
      </c>
      <c r="H1550" s="25">
        <v>0</v>
      </c>
    </row>
    <row r="1551" spans="1:8" ht="14.5">
      <c r="A1551" s="22">
        <v>937101</v>
      </c>
      <c r="B1551" s="22" t="s">
        <v>1635</v>
      </c>
      <c r="C1551" s="22" t="s">
        <v>135</v>
      </c>
      <c r="D1551" s="26">
        <v>2.7931511254019288</v>
      </c>
      <c r="E1551" s="24">
        <v>0.23276259378349407</v>
      </c>
      <c r="F1551" s="22">
        <v>2.286065271204444E-6</v>
      </c>
      <c r="G1551" s="25">
        <v>30029.769000000004</v>
      </c>
      <c r="H1551" s="25">
        <v>6989.8069231591635</v>
      </c>
    </row>
    <row r="1552" spans="1:8" ht="14.5">
      <c r="A1552" s="22">
        <v>837606</v>
      </c>
      <c r="B1552" s="22" t="s">
        <v>1636</v>
      </c>
      <c r="C1552" s="22" t="s">
        <v>27</v>
      </c>
      <c r="D1552" s="26">
        <v>2.7931511254019288</v>
      </c>
      <c r="E1552" s="24">
        <v>0.23276259378349407</v>
      </c>
      <c r="F1552" s="22">
        <v>2.286065271204444E-6</v>
      </c>
      <c r="G1552" s="25">
        <v>1863405.6659999997</v>
      </c>
      <c r="H1552" s="25">
        <v>433731.13608901913</v>
      </c>
    </row>
    <row r="1553" spans="1:8" ht="14.5">
      <c r="A1553" s="22">
        <v>168402</v>
      </c>
      <c r="B1553" s="22" t="s">
        <v>1637</v>
      </c>
      <c r="C1553" s="22" t="s">
        <v>55</v>
      </c>
      <c r="D1553" s="26">
        <v>6.9663022508038566</v>
      </c>
      <c r="E1553" s="24">
        <v>0.58052518756698801</v>
      </c>
      <c r="F1553" s="22">
        <v>5.7015968450272838E-6</v>
      </c>
      <c r="G1553" s="25">
        <v>2839568.1569999997</v>
      </c>
      <c r="H1553" s="25">
        <v>1648440.8369516712</v>
      </c>
    </row>
    <row r="1554" spans="1:8" ht="14.5">
      <c r="A1554" s="22">
        <v>767201</v>
      </c>
      <c r="B1554" s="22" t="s">
        <v>1638</v>
      </c>
      <c r="C1554" s="22" t="s">
        <v>27</v>
      </c>
      <c r="D1554" s="26">
        <v>2.7931511254019288</v>
      </c>
      <c r="E1554" s="24">
        <v>0.23276259378349407</v>
      </c>
      <c r="F1554" s="22">
        <v>2.286065271204444E-6</v>
      </c>
      <c r="G1554" s="25">
        <v>2839568.1569999997</v>
      </c>
      <c r="H1554" s="25">
        <v>660945.24944833585</v>
      </c>
    </row>
    <row r="1555" spans="1:8" ht="14.5">
      <c r="A1555" s="22">
        <v>767401</v>
      </c>
      <c r="B1555" s="22" t="s">
        <v>1639</v>
      </c>
      <c r="C1555" s="22" t="s">
        <v>27</v>
      </c>
      <c r="D1555" s="26">
        <v>2.7931511254019288</v>
      </c>
      <c r="E1555" s="24">
        <v>0.23276259378349407</v>
      </c>
      <c r="F1555" s="22">
        <v>2.286065271204444E-6</v>
      </c>
      <c r="G1555" s="25">
        <v>2839568.1569999997</v>
      </c>
      <c r="H1555" s="25">
        <v>660945.24944833585</v>
      </c>
    </row>
    <row r="1556" spans="1:8" ht="14.5">
      <c r="A1556" s="22">
        <v>793708</v>
      </c>
      <c r="B1556" s="22" t="s">
        <v>1640</v>
      </c>
      <c r="C1556" s="22" t="s">
        <v>27</v>
      </c>
      <c r="D1556" s="26">
        <v>3.7931511254019279</v>
      </c>
      <c r="E1556" s="24">
        <v>0.31609592711682732</v>
      </c>
      <c r="F1556" s="22">
        <v>3.1045191136815429E-6</v>
      </c>
      <c r="G1556" s="25">
        <v>3261154.9139999999</v>
      </c>
      <c r="H1556" s="25">
        <v>1030837.7860124272</v>
      </c>
    </row>
    <row r="1557" spans="1:8" ht="14.5">
      <c r="A1557" s="22">
        <v>805106</v>
      </c>
      <c r="B1557" s="22" t="s">
        <v>1641</v>
      </c>
      <c r="C1557" s="22" t="s">
        <v>27</v>
      </c>
      <c r="D1557" s="26">
        <v>3.7931511254019279</v>
      </c>
      <c r="E1557" s="24">
        <v>0.31609592711682732</v>
      </c>
      <c r="F1557" s="22">
        <v>3.1045191136815429E-6</v>
      </c>
      <c r="G1557" s="25">
        <v>3851610.372</v>
      </c>
      <c r="H1557" s="25">
        <v>1217478.3514301281</v>
      </c>
    </row>
    <row r="1558" spans="1:8" ht="14.5">
      <c r="A1558" s="22">
        <v>810613</v>
      </c>
      <c r="B1558" s="22" t="s">
        <v>1642</v>
      </c>
      <c r="C1558" s="22" t="s">
        <v>27</v>
      </c>
      <c r="D1558" s="26">
        <v>2.7931511254019288</v>
      </c>
      <c r="E1558" s="24">
        <v>0.23276259378349407</v>
      </c>
      <c r="F1558" s="22">
        <v>2.286065271204444E-6</v>
      </c>
      <c r="G1558" s="25">
        <v>3851610.372</v>
      </c>
      <c r="H1558" s="25">
        <v>896510.82043012849</v>
      </c>
    </row>
    <row r="1559" spans="1:8" ht="14.5">
      <c r="A1559" s="22">
        <v>810514</v>
      </c>
      <c r="B1559" s="22" t="s">
        <v>1643</v>
      </c>
      <c r="C1559" s="22" t="s">
        <v>27</v>
      </c>
      <c r="D1559" s="26">
        <v>2.7931511254019288</v>
      </c>
      <c r="E1559" s="24">
        <v>0.23276259378349407</v>
      </c>
      <c r="F1559" s="22">
        <v>2.286065271204444E-6</v>
      </c>
      <c r="G1559" s="25">
        <v>3199535.3879999998</v>
      </c>
      <c r="H1559" s="25">
        <v>744732.15581295802</v>
      </c>
    </row>
    <row r="1560" spans="1:8" ht="14.5">
      <c r="A1560" s="22">
        <v>862806</v>
      </c>
      <c r="B1560" s="22" t="s">
        <v>1644</v>
      </c>
      <c r="C1560" s="22" t="s">
        <v>109</v>
      </c>
      <c r="D1560" s="26">
        <v>5.793151125401927</v>
      </c>
      <c r="E1560" s="24">
        <v>0.4827625937834939</v>
      </c>
      <c r="F1560" s="22">
        <v>4.7414267986357415E-6</v>
      </c>
      <c r="G1560" s="25">
        <v>951982.67700000003</v>
      </c>
      <c r="H1560" s="25">
        <v>459581.62638547411</v>
      </c>
    </row>
    <row r="1561" spans="1:8" ht="14.5">
      <c r="A1561" s="22">
        <v>840100</v>
      </c>
      <c r="B1561" s="22" t="s">
        <v>1645</v>
      </c>
      <c r="C1561" s="22" t="s">
        <v>221</v>
      </c>
      <c r="D1561" s="26">
        <v>2.7931511254019288</v>
      </c>
      <c r="E1561" s="24">
        <v>0.23276259378349407</v>
      </c>
      <c r="F1561" s="22">
        <v>2.286065271204444E-6</v>
      </c>
      <c r="G1561" s="25">
        <v>951982.67700000003</v>
      </c>
      <c r="H1561" s="25">
        <v>221585.95713547425</v>
      </c>
    </row>
    <row r="1562" spans="1:8" ht="14.5">
      <c r="A1562" s="22">
        <v>786930</v>
      </c>
      <c r="B1562" s="22" t="s">
        <v>1646</v>
      </c>
      <c r="C1562" s="22" t="s">
        <v>27</v>
      </c>
      <c r="D1562" s="26">
        <v>2.7931511254019288</v>
      </c>
      <c r="E1562" s="24">
        <v>0.23276259378349407</v>
      </c>
      <c r="F1562" s="22">
        <v>2.286065271204444E-6</v>
      </c>
      <c r="G1562" s="25">
        <v>1695316.9589999998</v>
      </c>
      <c r="H1562" s="25">
        <v>394606.3726619854</v>
      </c>
    </row>
    <row r="1563" spans="1:8" ht="14.5">
      <c r="A1563" s="22">
        <v>867101</v>
      </c>
      <c r="B1563" s="22" t="s">
        <v>1647</v>
      </c>
      <c r="C1563" s="22" t="s">
        <v>109</v>
      </c>
      <c r="D1563" s="26">
        <v>2.7931511254019288</v>
      </c>
      <c r="E1563" s="24">
        <v>0.23276259378349407</v>
      </c>
      <c r="F1563" s="22">
        <v>2.286065271204444E-6</v>
      </c>
      <c r="G1563" s="25">
        <v>2839568.1569999997</v>
      </c>
      <c r="H1563" s="25">
        <v>660945.24944833585</v>
      </c>
    </row>
    <row r="1564" spans="1:8" ht="14.5">
      <c r="A1564" s="22">
        <v>514401</v>
      </c>
      <c r="B1564" s="22" t="s">
        <v>1648</v>
      </c>
      <c r="C1564" s="22" t="s">
        <v>29</v>
      </c>
      <c r="D1564" s="26">
        <v>6.9663022508038566</v>
      </c>
      <c r="E1564" s="24">
        <v>0.58052518756698801</v>
      </c>
      <c r="F1564" s="22">
        <v>5.7015968450272838E-6</v>
      </c>
      <c r="G1564" s="25">
        <v>1863405.6659999997</v>
      </c>
      <c r="H1564" s="25">
        <v>1081753.9237680382</v>
      </c>
    </row>
    <row r="1565" spans="1:8" ht="14.5">
      <c r="A1565" s="22">
        <v>793902</v>
      </c>
      <c r="B1565" s="22" t="s">
        <v>1649</v>
      </c>
      <c r="C1565" s="22" t="s">
        <v>27</v>
      </c>
      <c r="D1565" s="26">
        <v>3.7931511254019279</v>
      </c>
      <c r="E1565" s="24">
        <v>0.31609592711682732</v>
      </c>
      <c r="F1565" s="22">
        <v>3.1045191136815429E-6</v>
      </c>
      <c r="G1565" s="25">
        <v>1312339.905</v>
      </c>
      <c r="H1565" s="25">
        <v>414825.29896338412</v>
      </c>
    </row>
    <row r="1566" spans="1:8" ht="14.5">
      <c r="A1566" s="22">
        <v>808077</v>
      </c>
      <c r="B1566" s="22" t="s">
        <v>1650</v>
      </c>
      <c r="C1566" s="22" t="s">
        <v>27</v>
      </c>
      <c r="D1566" s="26">
        <v>4.7931511254019279</v>
      </c>
      <c r="E1566" s="24">
        <v>0.39942926045016064</v>
      </c>
      <c r="F1566" s="22">
        <v>3.9229729561586426E-6</v>
      </c>
      <c r="G1566" s="25">
        <v>1695316.9589999998</v>
      </c>
      <c r="H1566" s="25">
        <v>677159.19916198519</v>
      </c>
    </row>
    <row r="1567" spans="1:8" ht="14.5">
      <c r="A1567" s="22">
        <v>383414</v>
      </c>
      <c r="B1567" s="22" t="s">
        <v>1651</v>
      </c>
      <c r="C1567" s="22" t="s">
        <v>251</v>
      </c>
      <c r="D1567" s="26">
        <v>2.7931511254019288</v>
      </c>
      <c r="E1567" s="24">
        <v>0.23276259378349407</v>
      </c>
      <c r="F1567" s="22">
        <v>2.286065271204444E-6</v>
      </c>
      <c r="G1567" s="25">
        <v>3199535.3879999998</v>
      </c>
      <c r="H1567" s="25">
        <v>744732.15581295802</v>
      </c>
    </row>
    <row r="1568" spans="1:8" ht="14.5">
      <c r="A1568" s="22">
        <v>867105</v>
      </c>
      <c r="B1568" s="22" t="s">
        <v>1652</v>
      </c>
      <c r="C1568" s="22" t="s">
        <v>109</v>
      </c>
      <c r="D1568" s="26">
        <v>2.7931511254019288</v>
      </c>
      <c r="E1568" s="24">
        <v>0.23276259378349407</v>
      </c>
      <c r="F1568" s="22">
        <v>2.286065271204444E-6</v>
      </c>
      <c r="G1568" s="25">
        <v>3199535.3879999998</v>
      </c>
      <c r="H1568" s="25">
        <v>744732.15581295802</v>
      </c>
    </row>
    <row r="1569" spans="1:8" ht="14.5">
      <c r="A1569" s="22">
        <v>210203</v>
      </c>
      <c r="B1569" s="22" t="s">
        <v>1653</v>
      </c>
      <c r="C1569" s="22" t="s">
        <v>39</v>
      </c>
      <c r="D1569" s="26">
        <v>2.7931511254019288</v>
      </c>
      <c r="E1569" s="24">
        <v>0.23276259378349407</v>
      </c>
      <c r="F1569" s="22">
        <v>2.286065271204444E-6</v>
      </c>
      <c r="G1569" s="25">
        <v>198118.47600000002</v>
      </c>
      <c r="H1569" s="25">
        <v>46114.570350192924</v>
      </c>
    </row>
    <row r="1570" spans="1:8" ht="14.5">
      <c r="A1570" s="22">
        <v>882603</v>
      </c>
      <c r="B1570" s="22" t="s">
        <v>1654</v>
      </c>
      <c r="C1570" s="22" t="s">
        <v>215</v>
      </c>
      <c r="D1570" s="26">
        <v>4.2939251908360143</v>
      </c>
      <c r="E1570" s="24">
        <v>0.35782709923633454</v>
      </c>
      <c r="F1570" s="22">
        <v>3.5143795717489494E-6</v>
      </c>
      <c r="G1570" s="25">
        <v>259348.005</v>
      </c>
      <c r="H1570" s="25">
        <v>92801.744321880396</v>
      </c>
    </row>
    <row r="1571" spans="1:8" ht="14.5">
      <c r="A1571" s="22">
        <v>576060</v>
      </c>
      <c r="B1571" s="22" t="s">
        <v>1655</v>
      </c>
      <c r="C1571" s="22" t="s">
        <v>48</v>
      </c>
      <c r="D1571" s="26">
        <v>6.9663022508038566</v>
      </c>
      <c r="E1571" s="24">
        <v>0.58052518756698801</v>
      </c>
      <c r="F1571" s="22">
        <v>5.7015968450272838E-6</v>
      </c>
      <c r="G1571" s="25">
        <v>3261154.9139999999</v>
      </c>
      <c r="H1571" s="25">
        <v>1893182.5681348545</v>
      </c>
    </row>
    <row r="1572" spans="1:8" ht="14.5">
      <c r="A1572" s="22">
        <v>223902</v>
      </c>
      <c r="B1572" s="22" t="s">
        <v>1656</v>
      </c>
      <c r="C1572" s="22" t="s">
        <v>39</v>
      </c>
      <c r="D1572" s="26">
        <v>2.7931511254019288</v>
      </c>
      <c r="E1572" s="24">
        <v>0.23276259378349407</v>
      </c>
      <c r="F1572" s="22">
        <v>2.286065271204444E-6</v>
      </c>
      <c r="G1572" s="25">
        <v>1863405.6659999997</v>
      </c>
      <c r="H1572" s="25">
        <v>433731.13608901913</v>
      </c>
    </row>
    <row r="1573" spans="1:8" ht="14.5">
      <c r="A1573" s="22">
        <v>763901</v>
      </c>
      <c r="B1573" s="22" t="s">
        <v>1657</v>
      </c>
      <c r="C1573" s="22" t="s">
        <v>27</v>
      </c>
      <c r="D1573" s="26">
        <v>2.7931511254019288</v>
      </c>
      <c r="E1573" s="24">
        <v>0.23276259378349407</v>
      </c>
      <c r="F1573" s="22">
        <v>2.286065271204444E-6</v>
      </c>
      <c r="G1573" s="25">
        <v>3049776.5399999996</v>
      </c>
      <c r="H1573" s="25">
        <v>709873.89791044989</v>
      </c>
    </row>
    <row r="1574" spans="1:8" ht="14.5">
      <c r="A1574" s="22">
        <v>542201</v>
      </c>
      <c r="B1574" s="22" t="s">
        <v>1658</v>
      </c>
      <c r="C1574" s="22" t="s">
        <v>29</v>
      </c>
      <c r="D1574" s="26">
        <v>6.9663022508038566</v>
      </c>
      <c r="E1574" s="24">
        <v>0.58052518756698801</v>
      </c>
      <c r="F1574" s="22">
        <v>5.7015968450272838E-6</v>
      </c>
      <c r="G1574" s="25">
        <v>473456.35800000001</v>
      </c>
      <c r="H1574" s="25">
        <v>274853.34103273303</v>
      </c>
    </row>
    <row r="1575" spans="1:8" ht="14.5">
      <c r="A1575" s="22">
        <v>860207</v>
      </c>
      <c r="B1575" s="22" t="s">
        <v>1659</v>
      </c>
      <c r="C1575" s="22" t="s">
        <v>212</v>
      </c>
      <c r="D1575" s="26">
        <v>0.35328778135048217</v>
      </c>
      <c r="E1575" s="24">
        <v>2.9440648445873515E-2</v>
      </c>
      <c r="F1575" s="22">
        <v>2.8914974214651159E-7</v>
      </c>
      <c r="G1575" s="25">
        <v>50309.612999999998</v>
      </c>
      <c r="H1575" s="25">
        <v>1481.1476297809479</v>
      </c>
    </row>
    <row r="1576" spans="1:8" ht="14.5">
      <c r="A1576" s="22">
        <v>274101</v>
      </c>
      <c r="B1576" s="22" t="s">
        <v>1660</v>
      </c>
      <c r="C1576" s="22" t="s">
        <v>74</v>
      </c>
      <c r="D1576" s="26">
        <v>2.7931511254019288</v>
      </c>
      <c r="E1576" s="24">
        <v>0.23276259378349407</v>
      </c>
      <c r="F1576" s="22">
        <v>2.286065271204444E-6</v>
      </c>
      <c r="G1576" s="25">
        <v>1695316.9589999998</v>
      </c>
      <c r="H1576" s="25">
        <v>394606.3726619854</v>
      </c>
    </row>
    <row r="1577" spans="1:8" ht="14.5">
      <c r="A1577" s="22">
        <v>780501</v>
      </c>
      <c r="B1577" s="22" t="s">
        <v>1661</v>
      </c>
      <c r="C1577" s="22" t="s">
        <v>27</v>
      </c>
      <c r="D1577" s="26">
        <v>2.7931511254019288</v>
      </c>
      <c r="E1577" s="24">
        <v>0.23276259378349407</v>
      </c>
      <c r="F1577" s="22">
        <v>2.286065271204444E-6</v>
      </c>
      <c r="G1577" s="25">
        <v>3049776.5399999996</v>
      </c>
      <c r="H1577" s="25">
        <v>709873.89791044989</v>
      </c>
    </row>
    <row r="1578" spans="1:8" ht="14.5">
      <c r="A1578" s="22">
        <v>780701</v>
      </c>
      <c r="B1578" s="22" t="s">
        <v>1662</v>
      </c>
      <c r="C1578" s="22" t="s">
        <v>27</v>
      </c>
      <c r="D1578" s="26">
        <v>4.7931511254019279</v>
      </c>
      <c r="E1578" s="24">
        <v>0.39942926045016064</v>
      </c>
      <c r="F1578" s="22">
        <v>3.9229729561586426E-6</v>
      </c>
      <c r="G1578" s="25">
        <v>3049776.5399999996</v>
      </c>
      <c r="H1578" s="25">
        <v>1218169.9879104495</v>
      </c>
    </row>
    <row r="1579" spans="1:8" ht="14.5">
      <c r="A1579" s="22">
        <v>549013</v>
      </c>
      <c r="B1579" s="22" t="s">
        <v>1663</v>
      </c>
      <c r="C1579" s="22" t="s">
        <v>29</v>
      </c>
      <c r="D1579" s="26">
        <v>8.9663022508038583</v>
      </c>
      <c r="E1579" s="24">
        <v>0.74719185423365486</v>
      </c>
      <c r="F1579" s="22">
        <v>7.338504529981485E-6</v>
      </c>
      <c r="G1579" s="25">
        <v>2128213.6290000002</v>
      </c>
      <c r="H1579" s="25">
        <v>1590183.8876578459</v>
      </c>
    </row>
    <row r="1580" spans="1:8" ht="14.5">
      <c r="A1580" s="22">
        <v>906837</v>
      </c>
      <c r="B1580" s="22" t="s">
        <v>1664</v>
      </c>
      <c r="C1580" s="22" t="s">
        <v>212</v>
      </c>
      <c r="D1580" s="26">
        <v>0.35328778135048217</v>
      </c>
      <c r="E1580" s="24">
        <v>2.9440648445873515E-2</v>
      </c>
      <c r="F1580" s="22">
        <v>2.8914974214651159E-7</v>
      </c>
      <c r="G1580" s="25">
        <v>0</v>
      </c>
      <c r="H1580" s="25">
        <v>0</v>
      </c>
    </row>
    <row r="1581" spans="1:8" ht="14.5">
      <c r="A1581" s="22">
        <v>843600</v>
      </c>
      <c r="B1581" s="22" t="s">
        <v>1665</v>
      </c>
      <c r="C1581" s="22" t="s">
        <v>27</v>
      </c>
      <c r="D1581" s="26">
        <v>3.7931511254019279</v>
      </c>
      <c r="E1581" s="24">
        <v>0.31609592711682732</v>
      </c>
      <c r="F1581" s="22">
        <v>3.1045191136815429E-6</v>
      </c>
      <c r="G1581" s="25">
        <v>1863405.6659999997</v>
      </c>
      <c r="H1581" s="25">
        <v>589014.94158901903</v>
      </c>
    </row>
    <row r="1582" spans="1:8" ht="14.5">
      <c r="A1582" s="22">
        <v>790703</v>
      </c>
      <c r="B1582" s="22" t="s">
        <v>1666</v>
      </c>
      <c r="C1582" s="22" t="s">
        <v>27</v>
      </c>
      <c r="D1582" s="26">
        <v>2.7931511254019288</v>
      </c>
      <c r="E1582" s="24">
        <v>0.23276259378349407</v>
      </c>
      <c r="F1582" s="22">
        <v>2.286065271204444E-6</v>
      </c>
      <c r="G1582" s="25">
        <v>1863405.6659999997</v>
      </c>
      <c r="H1582" s="25">
        <v>433731.13608901913</v>
      </c>
    </row>
    <row r="1583" spans="1:8" ht="14.5">
      <c r="A1583" s="22">
        <v>454203</v>
      </c>
      <c r="B1583" s="22" t="s">
        <v>1667</v>
      </c>
      <c r="C1583" s="22" t="s">
        <v>29</v>
      </c>
      <c r="D1583" s="26">
        <v>6.9663022508038566</v>
      </c>
      <c r="E1583" s="24">
        <v>0.58052518756698801</v>
      </c>
      <c r="F1583" s="22">
        <v>5.7015968450272838E-6</v>
      </c>
      <c r="G1583" s="25">
        <v>3261154.9139999999</v>
      </c>
      <c r="H1583" s="25">
        <v>1893182.5681348545</v>
      </c>
    </row>
    <row r="1584" spans="1:8" ht="14.5">
      <c r="A1584" s="22">
        <v>623002</v>
      </c>
      <c r="B1584" s="22" t="s">
        <v>1668</v>
      </c>
      <c r="C1584" s="22" t="s">
        <v>48</v>
      </c>
      <c r="D1584" s="26">
        <v>6.9663022508038566</v>
      </c>
      <c r="E1584" s="24">
        <v>0.58052518756698801</v>
      </c>
      <c r="F1584" s="22">
        <v>5.7015968450272838E-6</v>
      </c>
      <c r="G1584" s="25">
        <v>2128213.6290000002</v>
      </c>
      <c r="H1584" s="25">
        <v>1235481.6161578454</v>
      </c>
    </row>
    <row r="1585" spans="1:8" ht="14.5">
      <c r="A1585" s="22">
        <v>800602</v>
      </c>
      <c r="B1585" s="22" t="s">
        <v>1669</v>
      </c>
      <c r="C1585" s="22" t="s">
        <v>27</v>
      </c>
      <c r="D1585" s="26">
        <v>2.7931511254019288</v>
      </c>
      <c r="E1585" s="24">
        <v>0.23276259378349407</v>
      </c>
      <c r="F1585" s="22">
        <v>2.286065271204444E-6</v>
      </c>
      <c r="G1585" s="25">
        <v>1695316.9589999998</v>
      </c>
      <c r="H1585" s="25">
        <v>394606.3726619854</v>
      </c>
    </row>
    <row r="1586" spans="1:8" ht="14.5">
      <c r="A1586" s="22">
        <v>13104</v>
      </c>
      <c r="B1586" s="22" t="s">
        <v>1670</v>
      </c>
      <c r="C1586" s="22" t="s">
        <v>87</v>
      </c>
      <c r="D1586" s="26">
        <v>1.2065755627009644</v>
      </c>
      <c r="E1586" s="24">
        <v>0.10054796355841371</v>
      </c>
      <c r="F1586" s="22">
        <v>9.8752640553157314E-7</v>
      </c>
      <c r="G1586" s="25">
        <v>3261154.9139999999</v>
      </c>
      <c r="H1586" s="25">
        <v>327902.48545121378</v>
      </c>
    </row>
    <row r="1587" spans="1:8" ht="14.5">
      <c r="A1587" s="22">
        <v>814505</v>
      </c>
      <c r="B1587" s="22" t="s">
        <v>1671</v>
      </c>
      <c r="C1587" s="22" t="s">
        <v>27</v>
      </c>
      <c r="D1587" s="26">
        <v>2.7931511254019288</v>
      </c>
      <c r="E1587" s="24">
        <v>0.23276259378349407</v>
      </c>
      <c r="F1587" s="22">
        <v>2.286065271204444E-6</v>
      </c>
      <c r="G1587" s="25">
        <v>3851610.372</v>
      </c>
      <c r="H1587" s="25">
        <v>896510.82043012849</v>
      </c>
    </row>
    <row r="1588" spans="1:8" ht="14.5">
      <c r="A1588" s="22">
        <v>340901</v>
      </c>
      <c r="B1588" s="22" t="s">
        <v>1672</v>
      </c>
      <c r="C1588" s="22" t="s">
        <v>229</v>
      </c>
      <c r="D1588" s="26">
        <v>0.70657556270096433</v>
      </c>
      <c r="E1588" s="24">
        <v>5.888129689174703E-2</v>
      </c>
      <c r="F1588" s="22">
        <v>5.7829948429302318E-7</v>
      </c>
      <c r="G1588" s="25">
        <v>1312339.905</v>
      </c>
      <c r="H1588" s="25">
        <v>77272.27556919209</v>
      </c>
    </row>
    <row r="1589" spans="1:8" ht="14.5">
      <c r="A1589" s="22">
        <v>550204</v>
      </c>
      <c r="B1589" s="22" t="s">
        <v>1673</v>
      </c>
      <c r="C1589" s="22" t="s">
        <v>48</v>
      </c>
      <c r="D1589" s="26">
        <v>8.9663022508038583</v>
      </c>
      <c r="E1589" s="24">
        <v>0.74719185423365486</v>
      </c>
      <c r="F1589" s="22">
        <v>7.338504529981485E-6</v>
      </c>
      <c r="G1589" s="25">
        <v>198118.47600000002</v>
      </c>
      <c r="H1589" s="25">
        <v>148032.51144038586</v>
      </c>
    </row>
    <row r="1590" spans="1:8" ht="14.5">
      <c r="A1590" s="22">
        <v>974100</v>
      </c>
      <c r="B1590" s="22" t="s">
        <v>1674</v>
      </c>
      <c r="C1590" s="22" t="s">
        <v>35</v>
      </c>
      <c r="D1590" s="26">
        <v>2.7931511254019288</v>
      </c>
      <c r="E1590" s="24">
        <v>0.23276259378349407</v>
      </c>
      <c r="F1590" s="22">
        <v>2.286065271204444E-6</v>
      </c>
      <c r="G1590" s="25">
        <v>198118.47600000002</v>
      </c>
      <c r="H1590" s="25">
        <v>46114.570350192924</v>
      </c>
    </row>
    <row r="1591" spans="1:8" ht="14.5">
      <c r="A1591" s="22">
        <v>378102</v>
      </c>
      <c r="B1591" s="22" t="s">
        <v>1675</v>
      </c>
      <c r="C1591" s="22" t="s">
        <v>384</v>
      </c>
      <c r="D1591" s="26">
        <v>2.7931511254019288</v>
      </c>
      <c r="E1591" s="24">
        <v>0.23276259378349407</v>
      </c>
      <c r="F1591" s="22">
        <v>2.286065271204444E-6</v>
      </c>
      <c r="G1591" s="25">
        <v>630625.14900000009</v>
      </c>
      <c r="H1591" s="25">
        <v>146785.94538634244</v>
      </c>
    </row>
    <row r="1592" spans="1:8" ht="14.5">
      <c r="A1592" s="22">
        <v>879116</v>
      </c>
      <c r="B1592" s="22" t="s">
        <v>1676</v>
      </c>
      <c r="C1592" s="22" t="s">
        <v>215</v>
      </c>
      <c r="D1592" s="26">
        <v>4.2939251908360143</v>
      </c>
      <c r="E1592" s="24">
        <v>0.35782709923633454</v>
      </c>
      <c r="F1592" s="22">
        <v>3.5143795717489494E-6</v>
      </c>
      <c r="G1592" s="25">
        <v>716424.48900000006</v>
      </c>
      <c r="H1592" s="25">
        <v>256356.09672074328</v>
      </c>
    </row>
    <row r="1593" spans="1:8" ht="14.5">
      <c r="A1593" s="22">
        <v>982900</v>
      </c>
      <c r="B1593" s="22" t="s">
        <v>1677</v>
      </c>
      <c r="C1593" s="22" t="s">
        <v>35</v>
      </c>
      <c r="D1593" s="26">
        <v>2.7931511254019288</v>
      </c>
      <c r="E1593" s="24">
        <v>0.23276259378349407</v>
      </c>
      <c r="F1593" s="22">
        <v>2.286065271204444E-6</v>
      </c>
      <c r="G1593" s="25">
        <v>559645.69499999995</v>
      </c>
      <c r="H1593" s="25">
        <v>130264.5835679662</v>
      </c>
    </row>
    <row r="1594" spans="1:8" ht="14.5">
      <c r="A1594" s="22">
        <v>797603</v>
      </c>
      <c r="B1594" s="22" t="s">
        <v>1678</v>
      </c>
      <c r="C1594" s="22" t="s">
        <v>27</v>
      </c>
      <c r="D1594" s="26">
        <v>2.7931511254019288</v>
      </c>
      <c r="E1594" s="24">
        <v>0.23276259378349407</v>
      </c>
      <c r="F1594" s="22">
        <v>2.286065271204444E-6</v>
      </c>
      <c r="G1594" s="25">
        <v>951982.67700000003</v>
      </c>
      <c r="H1594" s="25">
        <v>221585.95713547425</v>
      </c>
    </row>
    <row r="1595" spans="1:8" ht="14.5">
      <c r="A1595" s="22">
        <v>559300</v>
      </c>
      <c r="B1595" s="22" t="s">
        <v>1679</v>
      </c>
      <c r="C1595" s="22" t="s">
        <v>48</v>
      </c>
      <c r="D1595" s="26">
        <v>12.966302250803857</v>
      </c>
      <c r="E1595" s="24">
        <v>1.0805251875669881</v>
      </c>
      <c r="F1595" s="22">
        <v>1.0612319899889884E-5</v>
      </c>
      <c r="G1595" s="25">
        <v>198118.47600000002</v>
      </c>
      <c r="H1595" s="25">
        <v>214072.00344038586</v>
      </c>
    </row>
    <row r="1596" spans="1:8" ht="14.5">
      <c r="A1596" s="22">
        <v>649601</v>
      </c>
      <c r="B1596" s="22" t="s">
        <v>1680</v>
      </c>
      <c r="C1596" s="22" t="s">
        <v>48</v>
      </c>
      <c r="D1596" s="26">
        <v>6.9663022508038566</v>
      </c>
      <c r="E1596" s="24">
        <v>0.58052518756698801</v>
      </c>
      <c r="F1596" s="22">
        <v>5.7015968450272838E-6</v>
      </c>
      <c r="G1596" s="25">
        <v>3049776.5399999996</v>
      </c>
      <c r="H1596" s="25">
        <v>1770472.0979208995</v>
      </c>
    </row>
    <row r="1597" spans="1:8" ht="14.5">
      <c r="A1597" s="22">
        <v>868101</v>
      </c>
      <c r="B1597" s="22" t="s">
        <v>1681</v>
      </c>
      <c r="C1597" s="22" t="s">
        <v>109</v>
      </c>
      <c r="D1597" s="26">
        <v>3.7931511254019279</v>
      </c>
      <c r="E1597" s="24">
        <v>0.31609592711682732</v>
      </c>
      <c r="F1597" s="22">
        <v>3.1045191136815429E-6</v>
      </c>
      <c r="G1597" s="25">
        <v>752304.21300000011</v>
      </c>
      <c r="H1597" s="25">
        <v>237800.29768213019</v>
      </c>
    </row>
    <row r="1598" spans="1:8" ht="14.5">
      <c r="A1598" s="22">
        <v>438402</v>
      </c>
      <c r="B1598" s="22" t="s">
        <v>1682</v>
      </c>
      <c r="C1598" s="22" t="s">
        <v>29</v>
      </c>
      <c r="D1598" s="26">
        <v>6.9663022508038566</v>
      </c>
      <c r="E1598" s="24">
        <v>0.58052518756698801</v>
      </c>
      <c r="F1598" s="22">
        <v>5.7015968450272838E-6</v>
      </c>
      <c r="G1598" s="25">
        <v>4460785.6859999998</v>
      </c>
      <c r="H1598" s="25">
        <v>2589598.4470612849</v>
      </c>
    </row>
    <row r="1599" spans="1:8" ht="14.5">
      <c r="A1599" s="22">
        <v>639300</v>
      </c>
      <c r="B1599" s="22" t="s">
        <v>1683</v>
      </c>
      <c r="C1599" s="22" t="s">
        <v>48</v>
      </c>
      <c r="D1599" s="26">
        <v>6.9663022508038566</v>
      </c>
      <c r="E1599" s="24">
        <v>0.58052518756698801</v>
      </c>
      <c r="F1599" s="22">
        <v>5.7015968450272838E-6</v>
      </c>
      <c r="G1599" s="25">
        <v>1312339.905</v>
      </c>
      <c r="H1599" s="25">
        <v>761846.36950176826</v>
      </c>
    </row>
    <row r="1600" spans="1:8" ht="14.5">
      <c r="A1600" s="22">
        <v>778956</v>
      </c>
      <c r="B1600" s="22" t="s">
        <v>1684</v>
      </c>
      <c r="C1600" s="22" t="s">
        <v>1610</v>
      </c>
      <c r="D1600" s="26">
        <v>2.7931511254019288</v>
      </c>
      <c r="E1600" s="24">
        <v>0.23276259378349407</v>
      </c>
      <c r="F1600" s="22">
        <v>2.286065271204444E-6</v>
      </c>
      <c r="G1600" s="25">
        <v>3199535.3879999998</v>
      </c>
      <c r="H1600" s="25">
        <v>744732.15581295802</v>
      </c>
    </row>
    <row r="1601" spans="1:8" ht="14.5">
      <c r="A1601" s="22">
        <v>883235</v>
      </c>
      <c r="B1601" s="22" t="s">
        <v>1685</v>
      </c>
      <c r="C1601" s="22" t="s">
        <v>212</v>
      </c>
      <c r="D1601" s="26">
        <v>0.35328778135048217</v>
      </c>
      <c r="E1601" s="24">
        <v>2.9440648445873515E-2</v>
      </c>
      <c r="F1601" s="22">
        <v>2.8914974214651159E-7</v>
      </c>
      <c r="G1601" s="25">
        <v>3352804.2089999998</v>
      </c>
      <c r="H1601" s="25">
        <v>98708.730025014025</v>
      </c>
    </row>
    <row r="1602" spans="1:8" ht="14.5">
      <c r="A1602" s="22">
        <v>898226</v>
      </c>
      <c r="B1602" s="22" t="s">
        <v>1686</v>
      </c>
      <c r="C1602" s="22" t="s">
        <v>281</v>
      </c>
      <c r="D1602" s="26">
        <v>2.7931511254019288</v>
      </c>
      <c r="E1602" s="24">
        <v>0.23276259378349407</v>
      </c>
      <c r="F1602" s="22">
        <v>2.286065271204444E-6</v>
      </c>
      <c r="G1602" s="25">
        <v>186808.56300000002</v>
      </c>
      <c r="H1602" s="25">
        <v>43482.045664847268</v>
      </c>
    </row>
    <row r="1603" spans="1:8" ht="14.5">
      <c r="A1603" s="22">
        <v>10901</v>
      </c>
      <c r="B1603" s="22" t="s">
        <v>1687</v>
      </c>
      <c r="C1603" s="22" t="s">
        <v>87</v>
      </c>
      <c r="D1603" s="26">
        <v>0.70657556270096433</v>
      </c>
      <c r="E1603" s="24">
        <v>5.888129689174703E-2</v>
      </c>
      <c r="F1603" s="22">
        <v>5.7829948429302318E-7</v>
      </c>
      <c r="G1603" s="25">
        <v>752304.21300000011</v>
      </c>
      <c r="H1603" s="25">
        <v>44296.647718565102</v>
      </c>
    </row>
    <row r="1604" spans="1:8" ht="14.5">
      <c r="A1604" s="22">
        <v>39002</v>
      </c>
      <c r="B1604" s="22" t="s">
        <v>1688</v>
      </c>
      <c r="C1604" s="22" t="s">
        <v>87</v>
      </c>
      <c r="D1604" s="26">
        <v>0.70657556270096433</v>
      </c>
      <c r="E1604" s="24">
        <v>5.888129689174703E-2</v>
      </c>
      <c r="F1604" s="22">
        <v>5.7829948429302318E-7</v>
      </c>
      <c r="G1604" s="25">
        <v>2128213.6290000002</v>
      </c>
      <c r="H1604" s="25">
        <v>125311.97853821138</v>
      </c>
    </row>
    <row r="1605" spans="1:8" ht="14.5">
      <c r="A1605" s="22">
        <v>772705</v>
      </c>
      <c r="B1605" s="22" t="s">
        <v>1689</v>
      </c>
      <c r="C1605" s="22" t="s">
        <v>27</v>
      </c>
      <c r="D1605" s="26">
        <v>2.7931511254019288</v>
      </c>
      <c r="E1605" s="24">
        <v>0.23276259378349407</v>
      </c>
      <c r="F1605" s="22">
        <v>2.286065271204444E-6</v>
      </c>
      <c r="G1605" s="25">
        <v>3261154.9139999999</v>
      </c>
      <c r="H1605" s="25">
        <v>759074.87651242747</v>
      </c>
    </row>
    <row r="1606" spans="1:8" ht="14.5">
      <c r="A1606" s="22">
        <v>772718</v>
      </c>
      <c r="B1606" s="22" t="s">
        <v>1690</v>
      </c>
      <c r="C1606" s="22" t="s">
        <v>27</v>
      </c>
      <c r="D1606" s="26">
        <v>2.7931511254019288</v>
      </c>
      <c r="E1606" s="24">
        <v>0.23276259378349407</v>
      </c>
      <c r="F1606" s="22">
        <v>2.286065271204444E-6</v>
      </c>
      <c r="G1606" s="25">
        <v>3261154.9139999999</v>
      </c>
      <c r="H1606" s="25">
        <v>759074.87651242747</v>
      </c>
    </row>
    <row r="1607" spans="1:8" ht="14.5">
      <c r="A1607" s="22">
        <v>776501</v>
      </c>
      <c r="B1607" s="22" t="s">
        <v>1691</v>
      </c>
      <c r="C1607" s="22" t="s">
        <v>27</v>
      </c>
      <c r="D1607" s="26">
        <v>2.7931511254019288</v>
      </c>
      <c r="E1607" s="24">
        <v>0.23276259378349407</v>
      </c>
      <c r="F1607" s="22">
        <v>2.286065271204444E-6</v>
      </c>
      <c r="G1607" s="25">
        <v>1863405.6659999997</v>
      </c>
      <c r="H1607" s="25">
        <v>433731.13608901913</v>
      </c>
    </row>
    <row r="1608" spans="1:8" ht="14.5">
      <c r="A1608" s="22">
        <v>385501</v>
      </c>
      <c r="B1608" s="22" t="s">
        <v>1692</v>
      </c>
      <c r="C1608" s="22" t="s">
        <v>251</v>
      </c>
      <c r="D1608" s="26">
        <v>2.7931511254019288</v>
      </c>
      <c r="E1608" s="24">
        <v>0.23276259378349407</v>
      </c>
      <c r="F1608" s="22">
        <v>2.286065271204444E-6</v>
      </c>
      <c r="G1608" s="25">
        <v>3261154.9139999999</v>
      </c>
      <c r="H1608" s="25">
        <v>759074.87651242747</v>
      </c>
    </row>
    <row r="1609" spans="1:8" ht="14.5">
      <c r="A1609" s="22">
        <v>800802</v>
      </c>
      <c r="B1609" s="22" t="s">
        <v>1693</v>
      </c>
      <c r="C1609" s="22" t="s">
        <v>27</v>
      </c>
      <c r="D1609" s="26">
        <v>2.7931511254019288</v>
      </c>
      <c r="E1609" s="24">
        <v>0.23276259378349407</v>
      </c>
      <c r="F1609" s="22">
        <v>2.286065271204444E-6</v>
      </c>
      <c r="G1609" s="25">
        <v>951982.67700000003</v>
      </c>
      <c r="H1609" s="25">
        <v>221585.95713547425</v>
      </c>
    </row>
    <row r="1610" spans="1:8" ht="14.5">
      <c r="A1610" s="22">
        <v>340201</v>
      </c>
      <c r="B1610" s="22" t="s">
        <v>1694</v>
      </c>
      <c r="C1610" s="22" t="s">
        <v>229</v>
      </c>
      <c r="D1610" s="26">
        <v>1.7065755627009644</v>
      </c>
      <c r="E1610" s="24">
        <v>0.14221463022508038</v>
      </c>
      <c r="F1610" s="22">
        <v>1.396753326770123E-6</v>
      </c>
      <c r="G1610" s="25">
        <v>2128213.6290000002</v>
      </c>
      <c r="H1610" s="25">
        <v>302663.11428821145</v>
      </c>
    </row>
    <row r="1611" spans="1:8" ht="14.5">
      <c r="A1611" s="22">
        <v>345402</v>
      </c>
      <c r="B1611" s="22" t="s">
        <v>1695</v>
      </c>
      <c r="C1611" s="22" t="s">
        <v>229</v>
      </c>
      <c r="D1611" s="26">
        <v>0.70657556270096433</v>
      </c>
      <c r="E1611" s="24">
        <v>5.888129689174703E-2</v>
      </c>
      <c r="F1611" s="22">
        <v>5.7829948429302318E-7</v>
      </c>
      <c r="G1611" s="25">
        <v>1695316.9589999998</v>
      </c>
      <c r="H1611" s="25">
        <v>99822.461188492714</v>
      </c>
    </row>
    <row r="1612" spans="1:8" ht="14.5">
      <c r="A1612" s="22">
        <v>867108</v>
      </c>
      <c r="B1612" s="22" t="s">
        <v>1696</v>
      </c>
      <c r="C1612" s="22" t="s">
        <v>109</v>
      </c>
      <c r="D1612" s="26">
        <v>2.7931511254019288</v>
      </c>
      <c r="E1612" s="24">
        <v>0.23276259378349407</v>
      </c>
      <c r="F1612" s="22">
        <v>2.286065271204444E-6</v>
      </c>
      <c r="G1612" s="25">
        <v>3199535.3879999998</v>
      </c>
      <c r="H1612" s="25">
        <v>744732.15581295802</v>
      </c>
    </row>
    <row r="1613" spans="1:8" ht="14.5">
      <c r="A1613" s="22">
        <v>799401</v>
      </c>
      <c r="B1613" s="22" t="s">
        <v>1697</v>
      </c>
      <c r="C1613" s="22" t="s">
        <v>221</v>
      </c>
      <c r="D1613" s="26">
        <v>3.7931511254019279</v>
      </c>
      <c r="E1613" s="24">
        <v>0.31609592711682732</v>
      </c>
      <c r="F1613" s="22">
        <v>3.1045191136815429E-6</v>
      </c>
      <c r="G1613" s="25">
        <v>2839568.1569999997</v>
      </c>
      <c r="H1613" s="25">
        <v>897575.92919833562</v>
      </c>
    </row>
    <row r="1614" spans="1:8" ht="14.5">
      <c r="A1614" s="22">
        <v>823301</v>
      </c>
      <c r="B1614" s="22" t="s">
        <v>1698</v>
      </c>
      <c r="C1614" s="22" t="s">
        <v>221</v>
      </c>
      <c r="D1614" s="26">
        <v>2.7931511254019288</v>
      </c>
      <c r="E1614" s="24">
        <v>0.23276259378349407</v>
      </c>
      <c r="F1614" s="22">
        <v>2.286065271204444E-6</v>
      </c>
      <c r="G1614" s="25">
        <v>1695316.9589999998</v>
      </c>
      <c r="H1614" s="25">
        <v>394606.3726619854</v>
      </c>
    </row>
    <row r="1615" spans="1:8" ht="14.5">
      <c r="A1615" s="22">
        <v>861103</v>
      </c>
      <c r="B1615" s="22" t="s">
        <v>1699</v>
      </c>
      <c r="C1615" s="22" t="s">
        <v>109</v>
      </c>
      <c r="D1615" s="26">
        <v>2.7931511254019288</v>
      </c>
      <c r="E1615" s="24">
        <v>0.23276259378349407</v>
      </c>
      <c r="F1615" s="22">
        <v>2.286065271204444E-6</v>
      </c>
      <c r="G1615" s="25">
        <v>85019.346000000005</v>
      </c>
      <c r="H1615" s="25">
        <v>19789.323496736331</v>
      </c>
    </row>
    <row r="1616" spans="1:8" ht="14.5">
      <c r="A1616" s="22">
        <v>862512</v>
      </c>
      <c r="B1616" s="22" t="s">
        <v>1700</v>
      </c>
      <c r="C1616" s="22" t="s">
        <v>109</v>
      </c>
      <c r="D1616" s="26">
        <v>2.7931511254019288</v>
      </c>
      <c r="E1616" s="24">
        <v>0.23276259378349407</v>
      </c>
      <c r="F1616" s="22">
        <v>2.286065271204444E-6</v>
      </c>
      <c r="G1616" s="25">
        <v>1863405.6659999997</v>
      </c>
      <c r="H1616" s="25">
        <v>433731.13608901913</v>
      </c>
    </row>
    <row r="1617" spans="1:8" ht="14.5">
      <c r="A1617" s="22">
        <v>883560</v>
      </c>
      <c r="B1617" s="22" t="s">
        <v>1701</v>
      </c>
      <c r="C1617" s="22" t="s">
        <v>212</v>
      </c>
      <c r="D1617" s="26">
        <v>0.35328778135048217</v>
      </c>
      <c r="E1617" s="24">
        <v>2.9440648445873515E-2</v>
      </c>
      <c r="F1617" s="22">
        <v>2.8914974214651159E-7</v>
      </c>
      <c r="G1617" s="25">
        <v>3352804.2089999998</v>
      </c>
      <c r="H1617" s="25">
        <v>98708.730025014025</v>
      </c>
    </row>
    <row r="1618" spans="1:8" ht="14.5">
      <c r="A1618" s="22">
        <v>370102</v>
      </c>
      <c r="B1618" s="22" t="s">
        <v>1702</v>
      </c>
      <c r="C1618" s="22" t="s">
        <v>384</v>
      </c>
      <c r="D1618" s="26">
        <v>2.7931511254019288</v>
      </c>
      <c r="E1618" s="24">
        <v>0.23276259378349407</v>
      </c>
      <c r="F1618" s="22">
        <v>2.286065271204444E-6</v>
      </c>
      <c r="G1618" s="25">
        <v>503876.12400000001</v>
      </c>
      <c r="H1618" s="25">
        <v>117283.51356781348</v>
      </c>
    </row>
    <row r="1619" spans="1:8" ht="14.5">
      <c r="A1619" s="22">
        <v>348202</v>
      </c>
      <c r="B1619" s="22" t="s">
        <v>1703</v>
      </c>
      <c r="C1619" s="22" t="s">
        <v>229</v>
      </c>
      <c r="D1619" s="26">
        <v>0.70657556270096433</v>
      </c>
      <c r="E1619" s="24">
        <v>5.888129689174703E-2</v>
      </c>
      <c r="F1619" s="22">
        <v>5.7829948429302318E-7</v>
      </c>
      <c r="G1619" s="25">
        <v>2128213.6290000002</v>
      </c>
      <c r="H1619" s="25">
        <v>125311.97853821138</v>
      </c>
    </row>
    <row r="1620" spans="1:8" ht="14.5">
      <c r="A1620" s="22">
        <v>767703</v>
      </c>
      <c r="B1620" s="22" t="s">
        <v>1704</v>
      </c>
      <c r="C1620" s="22" t="s">
        <v>27</v>
      </c>
      <c r="D1620" s="26">
        <v>3.7931511254019279</v>
      </c>
      <c r="E1620" s="24">
        <v>0.31609592711682732</v>
      </c>
      <c r="F1620" s="22">
        <v>3.1045191136815429E-6</v>
      </c>
      <c r="G1620" s="25">
        <v>2839568.1569999997</v>
      </c>
      <c r="H1620" s="25">
        <v>897575.92919833562</v>
      </c>
    </row>
    <row r="1621" spans="1:8" ht="14.5">
      <c r="A1621" s="22">
        <v>193101</v>
      </c>
      <c r="B1621" s="22" t="s">
        <v>1705</v>
      </c>
      <c r="C1621" s="22" t="s">
        <v>39</v>
      </c>
      <c r="D1621" s="26">
        <v>2.7931511254019288</v>
      </c>
      <c r="E1621" s="24">
        <v>0.23276259378349407</v>
      </c>
      <c r="F1621" s="22">
        <v>2.286065271204444E-6</v>
      </c>
      <c r="G1621" s="25">
        <v>3851610.372</v>
      </c>
      <c r="H1621" s="25">
        <v>896510.82043012849</v>
      </c>
    </row>
    <row r="1622" spans="1:8" ht="14.5">
      <c r="A1622" s="22">
        <v>204004</v>
      </c>
      <c r="B1622" s="22" t="s">
        <v>1706</v>
      </c>
      <c r="C1622" s="22" t="s">
        <v>39</v>
      </c>
      <c r="D1622" s="26">
        <v>3.7931511254019279</v>
      </c>
      <c r="E1622" s="24">
        <v>0.31609592711682732</v>
      </c>
      <c r="F1622" s="22">
        <v>3.1045191136815429E-6</v>
      </c>
      <c r="G1622" s="25">
        <v>3480723.2250000001</v>
      </c>
      <c r="H1622" s="25">
        <v>1100242.4348434482</v>
      </c>
    </row>
    <row r="1623" spans="1:8" ht="14.5">
      <c r="A1623" s="22">
        <v>361605</v>
      </c>
      <c r="B1623" s="22" t="s">
        <v>1707</v>
      </c>
      <c r="C1623" s="22" t="s">
        <v>384</v>
      </c>
      <c r="D1623" s="26">
        <v>2.7931511254019288</v>
      </c>
      <c r="E1623" s="24">
        <v>0.23276259378349407</v>
      </c>
      <c r="F1623" s="22">
        <v>2.286065271204444E-6</v>
      </c>
      <c r="G1623" s="25">
        <v>6365531.034</v>
      </c>
      <c r="H1623" s="25">
        <v>1481657.514283167</v>
      </c>
    </row>
    <row r="1624" spans="1:8" ht="14.5">
      <c r="A1624" s="22">
        <v>791201</v>
      </c>
      <c r="B1624" s="22" t="s">
        <v>1708</v>
      </c>
      <c r="C1624" s="22" t="s">
        <v>27</v>
      </c>
      <c r="D1624" s="26">
        <v>2.7931511254019288</v>
      </c>
      <c r="E1624" s="24">
        <v>0.23276259378349407</v>
      </c>
      <c r="F1624" s="22">
        <v>2.286065271204444E-6</v>
      </c>
      <c r="G1624" s="25">
        <v>1312339.905</v>
      </c>
      <c r="H1624" s="25">
        <v>305463.64021338418</v>
      </c>
    </row>
    <row r="1625" spans="1:8" ht="14.5">
      <c r="A1625" s="22">
        <v>877861</v>
      </c>
      <c r="B1625" s="22" t="s">
        <v>1709</v>
      </c>
      <c r="C1625" s="22" t="s">
        <v>212</v>
      </c>
      <c r="D1625" s="26">
        <v>0.35328778135048217</v>
      </c>
      <c r="E1625" s="24">
        <v>2.9440648445873515E-2</v>
      </c>
      <c r="F1625" s="22">
        <v>2.8914974214651159E-7</v>
      </c>
      <c r="G1625" s="25">
        <v>164578.734</v>
      </c>
      <c r="H1625" s="25">
        <v>4845.3046493609309</v>
      </c>
    </row>
    <row r="1626" spans="1:8" ht="14.5">
      <c r="A1626" s="22">
        <v>483801</v>
      </c>
      <c r="B1626" s="22" t="s">
        <v>1710</v>
      </c>
      <c r="C1626" s="22" t="s">
        <v>60</v>
      </c>
      <c r="D1626" s="26">
        <v>2.7931511254019288</v>
      </c>
      <c r="E1626" s="24">
        <v>0.23276259378349407</v>
      </c>
      <c r="F1626" s="22">
        <v>2.286065271204444E-6</v>
      </c>
      <c r="G1626" s="25">
        <v>559645.69499999995</v>
      </c>
      <c r="H1626" s="25">
        <v>130264.5835679662</v>
      </c>
    </row>
    <row r="1627" spans="1:8" ht="14.5">
      <c r="A1627" s="22">
        <v>614910</v>
      </c>
      <c r="B1627" s="22" t="s">
        <v>1711</v>
      </c>
      <c r="C1627" s="22" t="s">
        <v>48</v>
      </c>
      <c r="D1627" s="26">
        <v>6.9663022508038566</v>
      </c>
      <c r="E1627" s="24">
        <v>0.58052518756698801</v>
      </c>
      <c r="F1627" s="22">
        <v>5.7015968450272838E-6</v>
      </c>
      <c r="G1627" s="25">
        <v>3480723.2250000001</v>
      </c>
      <c r="H1627" s="25">
        <v>2020647.5030618964</v>
      </c>
    </row>
    <row r="1628" spans="1:8" ht="14.5">
      <c r="A1628" s="22">
        <v>317507</v>
      </c>
      <c r="B1628" s="22" t="s">
        <v>1712</v>
      </c>
      <c r="C1628" s="22" t="s">
        <v>249</v>
      </c>
      <c r="D1628" s="26">
        <v>2.7931511254019288</v>
      </c>
      <c r="E1628" s="24">
        <v>0.23276259378349407</v>
      </c>
      <c r="F1628" s="22">
        <v>2.286065271204444E-6</v>
      </c>
      <c r="G1628" s="25">
        <v>3261154.9139999999</v>
      </c>
      <c r="H1628" s="25">
        <v>759074.87651242747</v>
      </c>
    </row>
    <row r="1629" spans="1:8" ht="14.5">
      <c r="A1629" s="22">
        <v>321201</v>
      </c>
      <c r="B1629" s="22" t="s">
        <v>1713</v>
      </c>
      <c r="C1629" s="22" t="s">
        <v>229</v>
      </c>
      <c r="D1629" s="26">
        <v>0.70657556270096433</v>
      </c>
      <c r="E1629" s="24">
        <v>5.888129689174703E-2</v>
      </c>
      <c r="F1629" s="22">
        <v>5.7829948429302318E-7</v>
      </c>
      <c r="G1629" s="25">
        <v>3851610.372</v>
      </c>
      <c r="H1629" s="25">
        <v>226787.81382506422</v>
      </c>
    </row>
    <row r="1630" spans="1:8" ht="14.5">
      <c r="A1630" s="22">
        <v>324201</v>
      </c>
      <c r="B1630" s="22" t="s">
        <v>1714</v>
      </c>
      <c r="C1630" s="22" t="s">
        <v>229</v>
      </c>
      <c r="D1630" s="26">
        <v>0.70657556270096433</v>
      </c>
      <c r="E1630" s="24">
        <v>5.888129689174703E-2</v>
      </c>
      <c r="F1630" s="22">
        <v>5.7829948429302318E-7</v>
      </c>
      <c r="G1630" s="25">
        <v>3199535.3879999998</v>
      </c>
      <c r="H1630" s="25">
        <v>188392.79309647903</v>
      </c>
    </row>
    <row r="1631" spans="1:8" ht="14.5">
      <c r="A1631" s="22">
        <v>639201</v>
      </c>
      <c r="B1631" s="22" t="s">
        <v>1715</v>
      </c>
      <c r="C1631" s="22" t="s">
        <v>48</v>
      </c>
      <c r="D1631" s="26">
        <v>6.9663022508038566</v>
      </c>
      <c r="E1631" s="24">
        <v>0.58052518756698801</v>
      </c>
      <c r="F1631" s="22">
        <v>5.7015968450272838E-6</v>
      </c>
      <c r="G1631" s="25">
        <v>1695316.9589999998</v>
      </c>
      <c r="H1631" s="25">
        <v>984174.19560897059</v>
      </c>
    </row>
    <row r="1632" spans="1:8" ht="14.5">
      <c r="A1632" s="22">
        <v>778701</v>
      </c>
      <c r="B1632" s="22" t="s">
        <v>1716</v>
      </c>
      <c r="C1632" s="22" t="s">
        <v>27</v>
      </c>
      <c r="D1632" s="26">
        <v>2.7931511254019288</v>
      </c>
      <c r="E1632" s="24">
        <v>0.23276259378349407</v>
      </c>
      <c r="F1632" s="22">
        <v>2.286065271204444E-6</v>
      </c>
      <c r="G1632" s="25">
        <v>2128213.6290000002</v>
      </c>
      <c r="H1632" s="25">
        <v>495368.52441142278</v>
      </c>
    </row>
    <row r="1633" spans="1:8" ht="14.5">
      <c r="A1633" s="22">
        <v>783706</v>
      </c>
      <c r="B1633" s="22" t="s">
        <v>1717</v>
      </c>
      <c r="C1633" s="22" t="s">
        <v>27</v>
      </c>
      <c r="D1633" s="26">
        <v>2.7931511254019288</v>
      </c>
      <c r="E1633" s="24">
        <v>0.23276259378349407</v>
      </c>
      <c r="F1633" s="22">
        <v>2.286065271204444E-6</v>
      </c>
      <c r="G1633" s="25">
        <v>3261154.9139999999</v>
      </c>
      <c r="H1633" s="25">
        <v>759074.87651242747</v>
      </c>
    </row>
    <row r="1634" spans="1:8" ht="14.5">
      <c r="A1634" s="22">
        <v>796600</v>
      </c>
      <c r="B1634" s="22" t="s">
        <v>1718</v>
      </c>
      <c r="C1634" s="22" t="s">
        <v>27</v>
      </c>
      <c r="D1634" s="26">
        <v>3.7931511254019279</v>
      </c>
      <c r="E1634" s="24">
        <v>0.31609592711682732</v>
      </c>
      <c r="F1634" s="22">
        <v>3.1045191136815429E-6</v>
      </c>
      <c r="G1634" s="25">
        <v>951982.67700000003</v>
      </c>
      <c r="H1634" s="25">
        <v>300917.84688547417</v>
      </c>
    </row>
    <row r="1635" spans="1:8" ht="14.5">
      <c r="A1635" s="22">
        <v>797803</v>
      </c>
      <c r="B1635" s="22" t="s">
        <v>1719</v>
      </c>
      <c r="C1635" s="22" t="s">
        <v>27</v>
      </c>
      <c r="D1635" s="26">
        <v>2.7931511254019288</v>
      </c>
      <c r="E1635" s="24">
        <v>0.23276259378349407</v>
      </c>
      <c r="F1635" s="22">
        <v>2.286065271204444E-6</v>
      </c>
      <c r="G1635" s="25">
        <v>951982.67700000003</v>
      </c>
      <c r="H1635" s="25">
        <v>221585.95713547425</v>
      </c>
    </row>
    <row r="1636" spans="1:8" ht="14.5">
      <c r="A1636" s="22">
        <v>219001</v>
      </c>
      <c r="B1636" s="22" t="s">
        <v>1720</v>
      </c>
      <c r="C1636" s="22" t="s">
        <v>281</v>
      </c>
      <c r="D1636" s="26">
        <v>2.7931511254019288</v>
      </c>
      <c r="E1636" s="24">
        <v>0.23276259378349407</v>
      </c>
      <c r="F1636" s="22">
        <v>2.286065271204444E-6</v>
      </c>
      <c r="G1636" s="25">
        <v>0</v>
      </c>
      <c r="H1636" s="25">
        <v>0</v>
      </c>
    </row>
    <row r="1637" spans="1:8" ht="14.5">
      <c r="A1637" s="22">
        <v>815104</v>
      </c>
      <c r="B1637" s="22" t="s">
        <v>1721</v>
      </c>
      <c r="C1637" s="22" t="s">
        <v>27</v>
      </c>
      <c r="D1637" s="26">
        <v>2.7931511254019288</v>
      </c>
      <c r="E1637" s="24">
        <v>0.23276259378349407</v>
      </c>
      <c r="F1637" s="22">
        <v>2.286065271204444E-6</v>
      </c>
      <c r="G1637" s="25">
        <v>3851610.372</v>
      </c>
      <c r="H1637" s="25">
        <v>896510.82043012849</v>
      </c>
    </row>
    <row r="1638" spans="1:8" ht="14.5">
      <c r="A1638" s="22">
        <v>814703</v>
      </c>
      <c r="B1638" s="22" t="s">
        <v>1722</v>
      </c>
      <c r="C1638" s="22" t="s">
        <v>27</v>
      </c>
      <c r="D1638" s="26">
        <v>3.7931511254019279</v>
      </c>
      <c r="E1638" s="24">
        <v>0.31609592711682732</v>
      </c>
      <c r="F1638" s="22">
        <v>3.1045191136815429E-6</v>
      </c>
      <c r="G1638" s="25">
        <v>1695316.9589999998</v>
      </c>
      <c r="H1638" s="25">
        <v>535882.78591198532</v>
      </c>
    </row>
    <row r="1639" spans="1:8" ht="14.5">
      <c r="A1639" s="22">
        <v>30406</v>
      </c>
      <c r="B1639" s="22" t="s">
        <v>1723</v>
      </c>
      <c r="C1639" s="22" t="s">
        <v>87</v>
      </c>
      <c r="D1639" s="26">
        <v>0.70657556270096433</v>
      </c>
      <c r="E1639" s="24">
        <v>5.888129689174703E-2</v>
      </c>
      <c r="F1639" s="22">
        <v>5.7829948429302318E-7</v>
      </c>
      <c r="G1639" s="25">
        <v>3261154.9139999999</v>
      </c>
      <c r="H1639" s="25">
        <v>192021.03070121375</v>
      </c>
    </row>
    <row r="1640" spans="1:8" ht="14.5">
      <c r="A1640" s="22">
        <v>340202</v>
      </c>
      <c r="B1640" s="22" t="s">
        <v>1724</v>
      </c>
      <c r="C1640" s="22" t="s">
        <v>229</v>
      </c>
      <c r="D1640" s="26">
        <v>0.70657556270096433</v>
      </c>
      <c r="E1640" s="24">
        <v>5.888129689174703E-2</v>
      </c>
      <c r="F1640" s="22">
        <v>5.7829948429302318E-7</v>
      </c>
      <c r="G1640" s="25">
        <v>2128213.6290000002</v>
      </c>
      <c r="H1640" s="25">
        <v>125311.97853821138</v>
      </c>
    </row>
    <row r="1641" spans="1:8" ht="14.5">
      <c r="A1641" s="22">
        <v>341105</v>
      </c>
      <c r="B1641" s="22" t="s">
        <v>1725</v>
      </c>
      <c r="C1641" s="22" t="s">
        <v>229</v>
      </c>
      <c r="D1641" s="26">
        <v>0.70657556270096433</v>
      </c>
      <c r="E1641" s="24">
        <v>5.888129689174703E-2</v>
      </c>
      <c r="F1641" s="22">
        <v>5.7829948429302318E-7</v>
      </c>
      <c r="G1641" s="25">
        <v>3261154.9139999999</v>
      </c>
      <c r="H1641" s="25">
        <v>192021.03070121375</v>
      </c>
    </row>
    <row r="1642" spans="1:8" ht="14.5">
      <c r="A1642" s="22">
        <v>810518</v>
      </c>
      <c r="B1642" s="22" t="s">
        <v>1726</v>
      </c>
      <c r="C1642" s="22" t="s">
        <v>27</v>
      </c>
      <c r="D1642" s="26">
        <v>3.7931511254019279</v>
      </c>
      <c r="E1642" s="24">
        <v>0.31609592711682732</v>
      </c>
      <c r="F1642" s="22">
        <v>3.1045191136815429E-6</v>
      </c>
      <c r="G1642" s="25">
        <v>3199535.3879999998</v>
      </c>
      <c r="H1642" s="25">
        <v>1011360.1048129578</v>
      </c>
    </row>
    <row r="1643" spans="1:8" ht="14.5">
      <c r="A1643" s="22">
        <v>252506</v>
      </c>
      <c r="B1643" s="22" t="s">
        <v>1727</v>
      </c>
      <c r="C1643" s="22" t="s">
        <v>74</v>
      </c>
      <c r="D1643" s="26">
        <v>2.7931511254019288</v>
      </c>
      <c r="E1643" s="24">
        <v>0.23276259378349407</v>
      </c>
      <c r="F1643" s="22">
        <v>2.286065271204444E-6</v>
      </c>
      <c r="G1643" s="25">
        <v>3480723.2250000001</v>
      </c>
      <c r="H1643" s="25">
        <v>810182.16609344841</v>
      </c>
    </row>
    <row r="1644" spans="1:8" ht="14.5">
      <c r="A1644" s="22">
        <v>828200</v>
      </c>
      <c r="B1644" s="22" t="s">
        <v>1728</v>
      </c>
      <c r="C1644" s="22" t="s">
        <v>221</v>
      </c>
      <c r="D1644" s="26">
        <v>3.7931511254019279</v>
      </c>
      <c r="E1644" s="24">
        <v>0.31609592711682732</v>
      </c>
      <c r="F1644" s="22">
        <v>3.1045191136815429E-6</v>
      </c>
      <c r="G1644" s="25">
        <v>3261154.9139999999</v>
      </c>
      <c r="H1644" s="25">
        <v>1030837.7860124272</v>
      </c>
    </row>
    <row r="1645" spans="1:8" ht="14.5">
      <c r="A1645" s="22">
        <v>42312</v>
      </c>
      <c r="B1645" s="22" t="s">
        <v>1729</v>
      </c>
      <c r="C1645" s="22" t="s">
        <v>87</v>
      </c>
      <c r="D1645" s="26">
        <v>0.70657556270096433</v>
      </c>
      <c r="E1645" s="24">
        <v>5.888129689174703E-2</v>
      </c>
      <c r="F1645" s="22">
        <v>5.7829948429302318E-7</v>
      </c>
      <c r="G1645" s="25">
        <v>1863405.6659999997</v>
      </c>
      <c r="H1645" s="25">
        <v>109719.74224950958</v>
      </c>
    </row>
    <row r="1646" spans="1:8" ht="14.5">
      <c r="A1646" s="22">
        <v>793302</v>
      </c>
      <c r="B1646" s="22" t="s">
        <v>1730</v>
      </c>
      <c r="C1646" s="22" t="s">
        <v>27</v>
      </c>
      <c r="D1646" s="26">
        <v>2.7931511254019288</v>
      </c>
      <c r="E1646" s="24">
        <v>0.23276259378349407</v>
      </c>
      <c r="F1646" s="22">
        <v>2.286065271204444E-6</v>
      </c>
      <c r="G1646" s="25">
        <v>4136698.1789999995</v>
      </c>
      <c r="H1646" s="25">
        <v>962868.59784349648</v>
      </c>
    </row>
    <row r="1647" spans="1:8" ht="14.5">
      <c r="A1647" s="22">
        <v>42314</v>
      </c>
      <c r="B1647" s="22" t="s">
        <v>1731</v>
      </c>
      <c r="C1647" s="22" t="s">
        <v>87</v>
      </c>
      <c r="D1647" s="26">
        <v>1.2065755627009644</v>
      </c>
      <c r="E1647" s="24">
        <v>0.10054796355841371</v>
      </c>
      <c r="F1647" s="22">
        <v>9.8752640553157314E-7</v>
      </c>
      <c r="G1647" s="25">
        <v>1863405.6659999997</v>
      </c>
      <c r="H1647" s="25">
        <v>187361.64499950959</v>
      </c>
    </row>
    <row r="1648" spans="1:8" ht="14.5">
      <c r="A1648" s="22">
        <v>828304</v>
      </c>
      <c r="B1648" s="22" t="s">
        <v>1732</v>
      </c>
      <c r="C1648" s="22" t="s">
        <v>27</v>
      </c>
      <c r="D1648" s="26">
        <v>2.7931511254019288</v>
      </c>
      <c r="E1648" s="24">
        <v>0.23276259378349407</v>
      </c>
      <c r="F1648" s="22">
        <v>2.286065271204444E-6</v>
      </c>
      <c r="G1648" s="25">
        <v>2128213.6290000002</v>
      </c>
      <c r="H1648" s="25">
        <v>495368.52441142278</v>
      </c>
    </row>
    <row r="1649" spans="1:8" ht="14.5">
      <c r="A1649" s="22">
        <v>194108</v>
      </c>
      <c r="B1649" s="22" t="s">
        <v>1733</v>
      </c>
      <c r="C1649" s="22" t="s">
        <v>39</v>
      </c>
      <c r="D1649" s="26">
        <v>2.7931511254019288</v>
      </c>
      <c r="E1649" s="24">
        <v>0.23276259378349407</v>
      </c>
      <c r="F1649" s="22">
        <v>2.286065271204444E-6</v>
      </c>
      <c r="G1649" s="25">
        <v>3623462.1269999999</v>
      </c>
      <c r="H1649" s="25">
        <v>843406.44315677637</v>
      </c>
    </row>
    <row r="1650" spans="1:8" ht="14.5">
      <c r="A1650" s="22">
        <v>852201</v>
      </c>
      <c r="B1650" s="22" t="s">
        <v>1734</v>
      </c>
      <c r="C1650" s="22" t="s">
        <v>190</v>
      </c>
      <c r="D1650" s="26">
        <v>2.7931511254019288</v>
      </c>
      <c r="E1650" s="24">
        <v>0.23276259378349407</v>
      </c>
      <c r="F1650" s="22">
        <v>2.286065271204444E-6</v>
      </c>
      <c r="G1650" s="25">
        <v>2128213.6290000002</v>
      </c>
      <c r="H1650" s="25">
        <v>495368.52441142278</v>
      </c>
    </row>
    <row r="1651" spans="1:8" ht="14.5">
      <c r="A1651" s="22">
        <v>613402</v>
      </c>
      <c r="B1651" s="22" t="s">
        <v>1735</v>
      </c>
      <c r="C1651" s="22" t="s">
        <v>48</v>
      </c>
      <c r="D1651" s="26">
        <v>6.9663022508038566</v>
      </c>
      <c r="E1651" s="24">
        <v>0.58052518756698801</v>
      </c>
      <c r="F1651" s="22">
        <v>5.7015968450272838E-6</v>
      </c>
      <c r="G1651" s="25">
        <v>3480723.2250000001</v>
      </c>
      <c r="H1651" s="25">
        <v>2020647.5030618964</v>
      </c>
    </row>
    <row r="1652" spans="1:8" ht="14.5">
      <c r="A1652" s="22">
        <v>883110</v>
      </c>
      <c r="B1652" s="22" t="s">
        <v>1736</v>
      </c>
      <c r="C1652" s="22" t="s">
        <v>212</v>
      </c>
      <c r="D1652" s="26">
        <v>0.85328778135048222</v>
      </c>
      <c r="E1652" s="24">
        <v>7.110731511254019E-2</v>
      </c>
      <c r="F1652" s="22">
        <v>6.983766633850615E-7</v>
      </c>
      <c r="G1652" s="25">
        <v>3352804.2089999998</v>
      </c>
      <c r="H1652" s="25">
        <v>238408.90540001405</v>
      </c>
    </row>
    <row r="1653" spans="1:8" ht="14.5">
      <c r="A1653" s="22">
        <v>827910</v>
      </c>
      <c r="B1653" s="22" t="s">
        <v>1737</v>
      </c>
      <c r="C1653" s="22" t="s">
        <v>221</v>
      </c>
      <c r="D1653" s="26">
        <v>2.7931511254019288</v>
      </c>
      <c r="E1653" s="24">
        <v>0.23276259378349407</v>
      </c>
      <c r="F1653" s="22">
        <v>2.286065271204444E-6</v>
      </c>
      <c r="G1653" s="25">
        <v>3199535.3879999998</v>
      </c>
      <c r="H1653" s="25">
        <v>744732.15581295802</v>
      </c>
    </row>
    <row r="1654" spans="1:8" ht="14.5">
      <c r="A1654" s="22">
        <v>838100</v>
      </c>
      <c r="B1654" s="22" t="s">
        <v>1738</v>
      </c>
      <c r="C1654" s="22" t="s">
        <v>27</v>
      </c>
      <c r="D1654" s="26">
        <v>2.7931511254019288</v>
      </c>
      <c r="E1654" s="24">
        <v>0.23276259378349407</v>
      </c>
      <c r="F1654" s="22">
        <v>2.286065271204444E-6</v>
      </c>
      <c r="G1654" s="25">
        <v>1863405.6659999997</v>
      </c>
      <c r="H1654" s="25">
        <v>433731.13608901913</v>
      </c>
    </row>
    <row r="1655" spans="1:8" ht="14.5">
      <c r="A1655" s="22">
        <v>933901</v>
      </c>
      <c r="B1655" s="22" t="s">
        <v>1739</v>
      </c>
      <c r="C1655" s="22" t="s">
        <v>66</v>
      </c>
      <c r="D1655" s="26">
        <v>8.7931511254019306</v>
      </c>
      <c r="E1655" s="24">
        <v>0.73276259378349418</v>
      </c>
      <c r="F1655" s="22">
        <v>7.1967883260670432E-6</v>
      </c>
      <c r="G1655" s="25">
        <v>0</v>
      </c>
      <c r="H1655" s="25">
        <v>0</v>
      </c>
    </row>
    <row r="1656" spans="1:8" ht="14.5">
      <c r="A1656" s="22">
        <v>395001</v>
      </c>
      <c r="B1656" s="22" t="s">
        <v>1740</v>
      </c>
      <c r="C1656" s="22" t="s">
        <v>251</v>
      </c>
      <c r="D1656" s="26">
        <v>2.7931511254019288</v>
      </c>
      <c r="E1656" s="24">
        <v>0.23276259378349407</v>
      </c>
      <c r="F1656" s="22">
        <v>2.286065271204444E-6</v>
      </c>
      <c r="G1656" s="25">
        <v>1451568.834</v>
      </c>
      <c r="H1656" s="25">
        <v>337870.92685712216</v>
      </c>
    </row>
    <row r="1657" spans="1:8" ht="14.5">
      <c r="A1657" s="22">
        <v>67001</v>
      </c>
      <c r="B1657" s="22" t="s">
        <v>1741</v>
      </c>
      <c r="C1657" s="22" t="s">
        <v>249</v>
      </c>
      <c r="D1657" s="26">
        <v>2.7931511254019288</v>
      </c>
      <c r="E1657" s="24">
        <v>0.23276259378349407</v>
      </c>
      <c r="F1657" s="22">
        <v>2.286065271204444E-6</v>
      </c>
      <c r="G1657" s="25">
        <v>2128213.6290000002</v>
      </c>
      <c r="H1657" s="25">
        <v>495368.52441142278</v>
      </c>
    </row>
    <row r="1658" spans="1:8" ht="14.5">
      <c r="A1658" s="22">
        <v>879522</v>
      </c>
      <c r="B1658" s="22" t="s">
        <v>1742</v>
      </c>
      <c r="C1658" s="22" t="s">
        <v>215</v>
      </c>
      <c r="D1658" s="26">
        <v>4.2939251908360143</v>
      </c>
      <c r="E1658" s="24">
        <v>0.35782709923633454</v>
      </c>
      <c r="F1658" s="22">
        <v>3.5143795717489494E-6</v>
      </c>
      <c r="G1658" s="25">
        <v>214888.34699999998</v>
      </c>
      <c r="H1658" s="25">
        <v>76892.873866700887</v>
      </c>
    </row>
    <row r="1659" spans="1:8" ht="14.5">
      <c r="A1659" s="22">
        <v>180301</v>
      </c>
      <c r="B1659" s="22" t="s">
        <v>1743</v>
      </c>
      <c r="C1659" s="22" t="s">
        <v>39</v>
      </c>
      <c r="D1659" s="26">
        <v>3.7931511254019279</v>
      </c>
      <c r="E1659" s="24">
        <v>0.31609592711682732</v>
      </c>
      <c r="F1659" s="22">
        <v>3.1045191136815429E-6</v>
      </c>
      <c r="G1659" s="25">
        <v>559645.69499999995</v>
      </c>
      <c r="H1659" s="25">
        <v>176901.72481796617</v>
      </c>
    </row>
    <row r="1660" spans="1:8" ht="14.5">
      <c r="A1660" s="22">
        <v>535205</v>
      </c>
      <c r="B1660" s="22" t="s">
        <v>1744</v>
      </c>
      <c r="C1660" s="22" t="s">
        <v>29</v>
      </c>
      <c r="D1660" s="26">
        <v>8.9663022508038583</v>
      </c>
      <c r="E1660" s="24">
        <v>0.74719185423365486</v>
      </c>
      <c r="F1660" s="22">
        <v>7.338504529981485E-6</v>
      </c>
      <c r="G1660" s="25">
        <v>951982.67700000003</v>
      </c>
      <c r="H1660" s="25">
        <v>711313.70162594854</v>
      </c>
    </row>
    <row r="1661" spans="1:8" ht="14.5">
      <c r="A1661" s="22">
        <v>602003</v>
      </c>
      <c r="B1661" s="22" t="s">
        <v>1745</v>
      </c>
      <c r="C1661" s="22" t="s">
        <v>48</v>
      </c>
      <c r="D1661" s="26">
        <v>6.9663022508038566</v>
      </c>
      <c r="E1661" s="24">
        <v>0.58052518756698801</v>
      </c>
      <c r="F1661" s="22">
        <v>5.7015968450272838E-6</v>
      </c>
      <c r="G1661" s="25">
        <v>3261154.9139999999</v>
      </c>
      <c r="H1661" s="25">
        <v>1893182.5681348545</v>
      </c>
    </row>
    <row r="1662" spans="1:8" ht="14.5">
      <c r="A1662" s="22">
        <v>682404</v>
      </c>
      <c r="B1662" s="22" t="s">
        <v>1746</v>
      </c>
      <c r="C1662" s="22" t="s">
        <v>68</v>
      </c>
      <c r="D1662" s="26">
        <v>2.7931511254019288</v>
      </c>
      <c r="E1662" s="24">
        <v>0.23276259378349407</v>
      </c>
      <c r="F1662" s="22">
        <v>2.286065271204444E-6</v>
      </c>
      <c r="G1662" s="25">
        <v>3049776.5399999996</v>
      </c>
      <c r="H1662" s="25">
        <v>709873.89791044989</v>
      </c>
    </row>
    <row r="1663" spans="1:8" ht="14.5">
      <c r="A1663" s="22">
        <v>147403</v>
      </c>
      <c r="B1663" s="22" t="s">
        <v>1747</v>
      </c>
      <c r="C1663" s="22" t="s">
        <v>55</v>
      </c>
      <c r="D1663" s="26">
        <v>8.9663022508038583</v>
      </c>
      <c r="E1663" s="24">
        <v>0.74719185423365486</v>
      </c>
      <c r="F1663" s="22">
        <v>7.338504529981485E-6</v>
      </c>
      <c r="G1663" s="25">
        <v>6365531.034</v>
      </c>
      <c r="H1663" s="25">
        <v>4756272.936476334</v>
      </c>
    </row>
    <row r="1664" spans="1:8" ht="14.5">
      <c r="A1664" s="22">
        <v>20203</v>
      </c>
      <c r="B1664" s="22" t="s">
        <v>1748</v>
      </c>
      <c r="C1664" s="22" t="s">
        <v>87</v>
      </c>
      <c r="D1664" s="26">
        <v>0.70657556270096433</v>
      </c>
      <c r="E1664" s="24">
        <v>5.888129689174703E-2</v>
      </c>
      <c r="F1664" s="22">
        <v>5.7829948429302318E-7</v>
      </c>
      <c r="G1664" s="25">
        <v>3261154.9139999999</v>
      </c>
      <c r="H1664" s="25">
        <v>192021.03070121375</v>
      </c>
    </row>
    <row r="1665" spans="1:8" ht="14.5">
      <c r="A1665" s="22">
        <v>164001</v>
      </c>
      <c r="B1665" s="22" t="s">
        <v>1749</v>
      </c>
      <c r="C1665" s="22" t="s">
        <v>55</v>
      </c>
      <c r="D1665" s="26">
        <v>6.9663022508038566</v>
      </c>
      <c r="E1665" s="24">
        <v>0.58052518756698801</v>
      </c>
      <c r="F1665" s="22">
        <v>5.7015968450272838E-6</v>
      </c>
      <c r="G1665" s="25">
        <v>1863405.6659999997</v>
      </c>
      <c r="H1665" s="25">
        <v>1081753.9237680382</v>
      </c>
    </row>
    <row r="1666" spans="1:8" ht="14.5">
      <c r="A1666" s="22">
        <v>798801</v>
      </c>
      <c r="B1666" s="22" t="s">
        <v>1750</v>
      </c>
      <c r="C1666" s="22" t="s">
        <v>27</v>
      </c>
      <c r="D1666" s="26">
        <v>2.7931511254019288</v>
      </c>
      <c r="E1666" s="24">
        <v>0.23276259378349407</v>
      </c>
      <c r="F1666" s="22">
        <v>2.286065271204444E-6</v>
      </c>
      <c r="G1666" s="25">
        <v>1695316.9589999998</v>
      </c>
      <c r="H1666" s="25">
        <v>394606.3726619854</v>
      </c>
    </row>
    <row r="1667" spans="1:8" ht="14.5">
      <c r="A1667" s="22">
        <v>871181</v>
      </c>
      <c r="B1667" s="22" t="s">
        <v>1751</v>
      </c>
      <c r="C1667" s="22" t="s">
        <v>212</v>
      </c>
      <c r="D1667" s="26">
        <v>0.60328778135048222</v>
      </c>
      <c r="E1667" s="24">
        <v>5.0273981779206854E-2</v>
      </c>
      <c r="F1667" s="22">
        <v>4.9376320276578657E-7</v>
      </c>
      <c r="G1667" s="25">
        <v>62399.520000000004</v>
      </c>
      <c r="H1667" s="25">
        <v>3137.0723315112541</v>
      </c>
    </row>
    <row r="1668" spans="1:8" ht="14.5">
      <c r="A1668" s="22">
        <v>792600</v>
      </c>
      <c r="B1668" s="22" t="s">
        <v>1752</v>
      </c>
      <c r="C1668" s="22" t="s">
        <v>27</v>
      </c>
      <c r="D1668" s="26">
        <v>2.7931511254019288</v>
      </c>
      <c r="E1668" s="24">
        <v>0.23276259378349407</v>
      </c>
      <c r="F1668" s="22">
        <v>2.286065271204444E-6</v>
      </c>
      <c r="G1668" s="25">
        <v>951982.67700000003</v>
      </c>
      <c r="H1668" s="25">
        <v>221585.95713547425</v>
      </c>
    </row>
    <row r="1669" spans="1:8" ht="14.5">
      <c r="A1669" s="22">
        <v>374300</v>
      </c>
      <c r="B1669" s="22" t="s">
        <v>1753</v>
      </c>
      <c r="C1669" s="22" t="s">
        <v>384</v>
      </c>
      <c r="D1669" s="26">
        <v>2.7931511254019288</v>
      </c>
      <c r="E1669" s="24">
        <v>0.23276259378349407</v>
      </c>
      <c r="F1669" s="22">
        <v>2.286065271204444E-6</v>
      </c>
      <c r="G1669" s="25">
        <v>3261154.9139999999</v>
      </c>
      <c r="H1669" s="25">
        <v>759074.87651242747</v>
      </c>
    </row>
    <row r="1670" spans="1:8" ht="14.5">
      <c r="A1670" s="22">
        <v>831450</v>
      </c>
      <c r="B1670" s="22" t="s">
        <v>1754</v>
      </c>
      <c r="C1670" s="22" t="s">
        <v>27</v>
      </c>
      <c r="D1670" s="26">
        <v>2.7931511254019288</v>
      </c>
      <c r="E1670" s="24">
        <v>0.23276259378349407</v>
      </c>
      <c r="F1670" s="22">
        <v>2.286065271204444E-6</v>
      </c>
      <c r="G1670" s="25">
        <v>1312339.905</v>
      </c>
      <c r="H1670" s="25">
        <v>305463.64021338418</v>
      </c>
    </row>
    <row r="1671" spans="1:8" ht="14.5">
      <c r="A1671" s="22">
        <v>385720</v>
      </c>
      <c r="B1671" s="22" t="s">
        <v>1755</v>
      </c>
      <c r="C1671" s="22" t="s">
        <v>251</v>
      </c>
      <c r="D1671" s="26">
        <v>2.7931511254019288</v>
      </c>
      <c r="E1671" s="24">
        <v>0.23276259378349407</v>
      </c>
      <c r="F1671" s="22">
        <v>2.286065271204444E-6</v>
      </c>
      <c r="G1671" s="25">
        <v>3480723.2250000001</v>
      </c>
      <c r="H1671" s="25">
        <v>810182.16609344841</v>
      </c>
    </row>
    <row r="1672" spans="1:8" ht="14.5">
      <c r="A1672" s="22">
        <v>550203</v>
      </c>
      <c r="B1672" s="22" t="s">
        <v>1756</v>
      </c>
      <c r="C1672" s="22" t="s">
        <v>48</v>
      </c>
      <c r="D1672" s="26">
        <v>12.966302250803857</v>
      </c>
      <c r="E1672" s="24">
        <v>1.0805251875669881</v>
      </c>
      <c r="F1672" s="22">
        <v>1.0612319899889884E-5</v>
      </c>
      <c r="G1672" s="25">
        <v>3049776.5399999996</v>
      </c>
      <c r="H1672" s="25">
        <v>3295360.3679208998</v>
      </c>
    </row>
    <row r="1673" spans="1:8" ht="14.5">
      <c r="A1673" s="22">
        <v>877110</v>
      </c>
      <c r="B1673" s="22" t="s">
        <v>1757</v>
      </c>
      <c r="C1673" s="22" t="s">
        <v>212</v>
      </c>
      <c r="D1673" s="26">
        <v>0.35328778135048217</v>
      </c>
      <c r="E1673" s="24">
        <v>2.9440648445873515E-2</v>
      </c>
      <c r="F1673" s="22">
        <v>2.8914974214651159E-7</v>
      </c>
      <c r="G1673" s="25">
        <v>501536.14199999999</v>
      </c>
      <c r="H1673" s="25">
        <v>14765.549239521699</v>
      </c>
    </row>
    <row r="1674" spans="1:8" ht="14.5">
      <c r="A1674" s="22">
        <v>970100</v>
      </c>
      <c r="B1674" s="22" t="s">
        <v>1758</v>
      </c>
      <c r="C1674" s="22" t="s">
        <v>35</v>
      </c>
      <c r="D1674" s="26">
        <v>4.7931511254019279</v>
      </c>
      <c r="E1674" s="24">
        <v>0.39942926045016064</v>
      </c>
      <c r="F1674" s="22">
        <v>3.9229729561586426E-6</v>
      </c>
      <c r="G1674" s="25">
        <v>198118.47600000002</v>
      </c>
      <c r="H1674" s="25">
        <v>79134.316350192908</v>
      </c>
    </row>
    <row r="1675" spans="1:8" ht="14.5">
      <c r="A1675" s="22">
        <v>452303</v>
      </c>
      <c r="B1675" s="22" t="s">
        <v>1759</v>
      </c>
      <c r="C1675" s="22" t="s">
        <v>29</v>
      </c>
      <c r="D1675" s="26">
        <v>6.9663022508038566</v>
      </c>
      <c r="E1675" s="24">
        <v>0.58052518756698801</v>
      </c>
      <c r="F1675" s="22">
        <v>5.7015968450272838E-6</v>
      </c>
      <c r="G1675" s="25">
        <v>2839568.1569999997</v>
      </c>
      <c r="H1675" s="25">
        <v>1648440.8369516712</v>
      </c>
    </row>
    <row r="1676" spans="1:8" ht="14.5">
      <c r="A1676" s="22">
        <v>389200</v>
      </c>
      <c r="B1676" s="22" t="s">
        <v>1760</v>
      </c>
      <c r="C1676" s="22" t="s">
        <v>251</v>
      </c>
      <c r="D1676" s="26">
        <v>2.7931511254019288</v>
      </c>
      <c r="E1676" s="24">
        <v>0.23276259378349407</v>
      </c>
      <c r="F1676" s="22">
        <v>2.286065271204444E-6</v>
      </c>
      <c r="G1676" s="25">
        <v>163798.74000000002</v>
      </c>
      <c r="H1676" s="25">
        <v>38126.219580868164</v>
      </c>
    </row>
    <row r="1677" spans="1:8" ht="14.5">
      <c r="A1677" s="22">
        <v>60903</v>
      </c>
      <c r="B1677" s="22" t="s">
        <v>1761</v>
      </c>
      <c r="C1677" s="22" t="s">
        <v>249</v>
      </c>
      <c r="D1677" s="26">
        <v>3.7931511254019279</v>
      </c>
      <c r="E1677" s="24">
        <v>0.31609592711682732</v>
      </c>
      <c r="F1677" s="22">
        <v>3.1045191136815429E-6</v>
      </c>
      <c r="G1677" s="25">
        <v>2839568.1569999997</v>
      </c>
      <c r="H1677" s="25">
        <v>897575.92919833562</v>
      </c>
    </row>
    <row r="1678" spans="1:8" ht="14.5">
      <c r="A1678" s="22">
        <v>395010</v>
      </c>
      <c r="B1678" s="22" t="s">
        <v>1762</v>
      </c>
      <c r="C1678" s="22" t="s">
        <v>251</v>
      </c>
      <c r="D1678" s="26">
        <v>2.7931511254019288</v>
      </c>
      <c r="E1678" s="24">
        <v>0.23276259378349407</v>
      </c>
      <c r="F1678" s="22">
        <v>2.286065271204444E-6</v>
      </c>
      <c r="G1678" s="25">
        <v>769074.08399999992</v>
      </c>
      <c r="H1678" s="25">
        <v>179011.67860350478</v>
      </c>
    </row>
    <row r="1679" spans="1:8" ht="14.5">
      <c r="A1679" s="22">
        <v>580051</v>
      </c>
      <c r="B1679" s="22" t="s">
        <v>1763</v>
      </c>
      <c r="C1679" s="22" t="s">
        <v>48</v>
      </c>
      <c r="D1679" s="26">
        <v>6.9663022508038566</v>
      </c>
      <c r="E1679" s="24">
        <v>0.58052518756698801</v>
      </c>
      <c r="F1679" s="22">
        <v>5.7015968450272838E-6</v>
      </c>
      <c r="G1679" s="25">
        <v>2839568.1569999997</v>
      </c>
      <c r="H1679" s="25">
        <v>1648440.8369516712</v>
      </c>
    </row>
    <row r="1680" spans="1:8" ht="14.5">
      <c r="A1680" s="22">
        <v>605112</v>
      </c>
      <c r="B1680" s="22" t="s">
        <v>1764</v>
      </c>
      <c r="C1680" s="22" t="s">
        <v>48</v>
      </c>
      <c r="D1680" s="26">
        <v>8.9663022508038583</v>
      </c>
      <c r="E1680" s="24">
        <v>0.74719185423365486</v>
      </c>
      <c r="F1680" s="22">
        <v>7.338504529981485E-6</v>
      </c>
      <c r="G1680" s="25">
        <v>3199535.3879999998</v>
      </c>
      <c r="H1680" s="25">
        <v>2390666.7792459163</v>
      </c>
    </row>
    <row r="1681" spans="1:8" ht="14.5">
      <c r="A1681" s="22">
        <v>633200</v>
      </c>
      <c r="B1681" s="22" t="s">
        <v>1765</v>
      </c>
      <c r="C1681" s="22" t="s">
        <v>48</v>
      </c>
      <c r="D1681" s="26">
        <v>8.9663022508038583</v>
      </c>
      <c r="E1681" s="24">
        <v>0.74719185423365486</v>
      </c>
      <c r="F1681" s="22">
        <v>7.338504529981485E-6</v>
      </c>
      <c r="G1681" s="25">
        <v>2128213.6290000002</v>
      </c>
      <c r="H1681" s="25">
        <v>1590183.8876578459</v>
      </c>
    </row>
    <row r="1682" spans="1:8" ht="14.5">
      <c r="A1682" s="22">
        <v>544105</v>
      </c>
      <c r="B1682" s="22" t="s">
        <v>1766</v>
      </c>
      <c r="C1682" s="22" t="s">
        <v>29</v>
      </c>
      <c r="D1682" s="26">
        <v>18.96630225080386</v>
      </c>
      <c r="E1682" s="24">
        <v>1.5805251875669883</v>
      </c>
      <c r="F1682" s="22">
        <v>1.5523042954752484E-5</v>
      </c>
      <c r="G1682" s="25">
        <v>2128213.6290000002</v>
      </c>
      <c r="H1682" s="25">
        <v>3363695.2451578462</v>
      </c>
    </row>
    <row r="1683" spans="1:8" ht="14.5">
      <c r="A1683" s="22">
        <v>796301</v>
      </c>
      <c r="B1683" s="22" t="s">
        <v>1767</v>
      </c>
      <c r="C1683" s="22" t="s">
        <v>221</v>
      </c>
      <c r="D1683" s="26">
        <v>2.7931511254019288</v>
      </c>
      <c r="E1683" s="24">
        <v>0.23276259378349407</v>
      </c>
      <c r="F1683" s="22">
        <v>2.286065271204444E-6</v>
      </c>
      <c r="G1683" s="25">
        <v>951982.67700000003</v>
      </c>
      <c r="H1683" s="25">
        <v>221585.95713547425</v>
      </c>
    </row>
    <row r="1684" spans="1:8" ht="14.5">
      <c r="A1684" s="22">
        <v>868604</v>
      </c>
      <c r="B1684" s="22" t="s">
        <v>1768</v>
      </c>
      <c r="C1684" s="22" t="s">
        <v>109</v>
      </c>
      <c r="D1684" s="26">
        <v>3.7931511254019279</v>
      </c>
      <c r="E1684" s="24">
        <v>0.31609592711682732</v>
      </c>
      <c r="F1684" s="22">
        <v>3.1045191136815429E-6</v>
      </c>
      <c r="G1684" s="25">
        <v>951982.67700000003</v>
      </c>
      <c r="H1684" s="25">
        <v>300917.84688547417</v>
      </c>
    </row>
    <row r="1685" spans="1:8" ht="14.5">
      <c r="A1685" s="22">
        <v>547404</v>
      </c>
      <c r="B1685" s="22" t="s">
        <v>1769</v>
      </c>
      <c r="C1685" s="22" t="s">
        <v>29</v>
      </c>
      <c r="D1685" s="26">
        <v>6.9663022508038566</v>
      </c>
      <c r="E1685" s="24">
        <v>0.58052518756698801</v>
      </c>
      <c r="F1685" s="22">
        <v>5.7015968450272838E-6</v>
      </c>
      <c r="G1685" s="25">
        <v>2128213.6290000002</v>
      </c>
      <c r="H1685" s="25">
        <v>1235481.6161578454</v>
      </c>
    </row>
    <row r="1686" spans="1:8" ht="14.5">
      <c r="A1686" s="22">
        <v>652101</v>
      </c>
      <c r="B1686" s="22" t="s">
        <v>1770</v>
      </c>
      <c r="C1686" s="22" t="s">
        <v>68</v>
      </c>
      <c r="D1686" s="26">
        <v>2.7931511254019288</v>
      </c>
      <c r="E1686" s="24">
        <v>0.23276259378349407</v>
      </c>
      <c r="F1686" s="22">
        <v>2.286065271204444E-6</v>
      </c>
      <c r="G1686" s="25">
        <v>1695316.9589999998</v>
      </c>
      <c r="H1686" s="25">
        <v>394606.3726619854</v>
      </c>
    </row>
    <row r="1687" spans="1:8" ht="14.5">
      <c r="A1687" s="22">
        <v>652701</v>
      </c>
      <c r="B1687" s="22" t="s">
        <v>1771</v>
      </c>
      <c r="C1687" s="22" t="s">
        <v>68</v>
      </c>
      <c r="D1687" s="26">
        <v>2.7931511254019288</v>
      </c>
      <c r="E1687" s="24">
        <v>0.23276259378349407</v>
      </c>
      <c r="F1687" s="22">
        <v>2.286065271204444E-6</v>
      </c>
      <c r="G1687" s="25">
        <v>1863405.6659999997</v>
      </c>
      <c r="H1687" s="25">
        <v>433731.13608901913</v>
      </c>
    </row>
    <row r="1688" spans="1:8" ht="14.5">
      <c r="A1688" s="22">
        <v>665001</v>
      </c>
      <c r="B1688" s="22" t="s">
        <v>1772</v>
      </c>
      <c r="C1688" s="22" t="s">
        <v>68</v>
      </c>
      <c r="D1688" s="26">
        <v>2.7931511254019288</v>
      </c>
      <c r="E1688" s="24">
        <v>0.23276259378349407</v>
      </c>
      <c r="F1688" s="22">
        <v>2.286065271204444E-6</v>
      </c>
      <c r="G1688" s="25">
        <v>1695316.9589999998</v>
      </c>
      <c r="H1688" s="25">
        <v>394606.3726619854</v>
      </c>
    </row>
    <row r="1689" spans="1:8" ht="14.5">
      <c r="A1689" s="22">
        <v>22105</v>
      </c>
      <c r="B1689" s="22" t="s">
        <v>1773</v>
      </c>
      <c r="C1689" s="22" t="s">
        <v>87</v>
      </c>
      <c r="D1689" s="26">
        <v>0.70657556270096433</v>
      </c>
      <c r="E1689" s="24">
        <v>5.888129689174703E-2</v>
      </c>
      <c r="F1689" s="22">
        <v>5.7829948429302318E-7</v>
      </c>
      <c r="G1689" s="25">
        <v>3480723.2250000001</v>
      </c>
      <c r="H1689" s="25">
        <v>204949.4976092242</v>
      </c>
    </row>
    <row r="1690" spans="1:8" ht="14.5">
      <c r="A1690" s="22">
        <v>791402</v>
      </c>
      <c r="B1690" s="22" t="s">
        <v>1774</v>
      </c>
      <c r="C1690" s="22" t="s">
        <v>27</v>
      </c>
      <c r="D1690" s="26">
        <v>3.7931511254019279</v>
      </c>
      <c r="E1690" s="24">
        <v>0.31609592711682732</v>
      </c>
      <c r="F1690" s="22">
        <v>3.1045191136815429E-6</v>
      </c>
      <c r="G1690" s="25">
        <v>951982.67700000003</v>
      </c>
      <c r="H1690" s="25">
        <v>300917.84688547417</v>
      </c>
    </row>
    <row r="1691" spans="1:8" ht="14.5">
      <c r="A1691" s="22">
        <v>35401</v>
      </c>
      <c r="B1691" s="22" t="s">
        <v>1775</v>
      </c>
      <c r="C1691" s="22" t="s">
        <v>87</v>
      </c>
      <c r="D1691" s="26">
        <v>1.2065755627009644</v>
      </c>
      <c r="E1691" s="24">
        <v>0.10054796355841371</v>
      </c>
      <c r="F1691" s="22">
        <v>9.8752640553157314E-7</v>
      </c>
      <c r="G1691" s="25">
        <v>3199535.3879999998</v>
      </c>
      <c r="H1691" s="25">
        <v>321706.76759647904</v>
      </c>
    </row>
    <row r="1692" spans="1:8" ht="14.5">
      <c r="A1692" s="22">
        <v>275303</v>
      </c>
      <c r="B1692" s="22" t="s">
        <v>1776</v>
      </c>
      <c r="C1692" s="22" t="s">
        <v>39</v>
      </c>
      <c r="D1692" s="26">
        <v>2.7931511254019288</v>
      </c>
      <c r="E1692" s="24">
        <v>0.23276259378349407</v>
      </c>
      <c r="F1692" s="22">
        <v>2.286065271204444E-6</v>
      </c>
      <c r="G1692" s="25">
        <v>1863405.6659999997</v>
      </c>
      <c r="H1692" s="25">
        <v>433731.13608901913</v>
      </c>
    </row>
    <row r="1693" spans="1:8" ht="14.5">
      <c r="A1693" s="22">
        <v>21102</v>
      </c>
      <c r="B1693" s="22" t="s">
        <v>1777</v>
      </c>
      <c r="C1693" s="22" t="s">
        <v>87</v>
      </c>
      <c r="D1693" s="26">
        <v>0.70657556270096433</v>
      </c>
      <c r="E1693" s="24">
        <v>5.888129689174703E-2</v>
      </c>
      <c r="F1693" s="22">
        <v>5.7829948429302318E-7</v>
      </c>
      <c r="G1693" s="25">
        <v>3199535.3879999998</v>
      </c>
      <c r="H1693" s="25">
        <v>188392.79309647903</v>
      </c>
    </row>
    <row r="1694" spans="1:8" ht="14.5">
      <c r="A1694" s="22">
        <v>818201</v>
      </c>
      <c r="B1694" s="22" t="s">
        <v>1778</v>
      </c>
      <c r="C1694" s="22" t="s">
        <v>27</v>
      </c>
      <c r="D1694" s="26">
        <v>2.7931511254019288</v>
      </c>
      <c r="E1694" s="24">
        <v>0.23276259378349407</v>
      </c>
      <c r="F1694" s="22">
        <v>2.286065271204444E-6</v>
      </c>
      <c r="G1694" s="25">
        <v>3261154.9139999999</v>
      </c>
      <c r="H1694" s="25">
        <v>759074.87651242747</v>
      </c>
    </row>
    <row r="1695" spans="1:8" ht="14.5">
      <c r="A1695" s="22">
        <v>835500</v>
      </c>
      <c r="B1695" s="22" t="s">
        <v>1779</v>
      </c>
      <c r="C1695" s="22" t="s">
        <v>27</v>
      </c>
      <c r="D1695" s="26">
        <v>2.7931511254019288</v>
      </c>
      <c r="E1695" s="24">
        <v>0.23276259378349407</v>
      </c>
      <c r="F1695" s="22">
        <v>2.286065271204444E-6</v>
      </c>
      <c r="G1695" s="25">
        <v>1312339.905</v>
      </c>
      <c r="H1695" s="25">
        <v>305463.64021338418</v>
      </c>
    </row>
    <row r="1696" spans="1:8" ht="14.5">
      <c r="A1696" s="22">
        <v>837601</v>
      </c>
      <c r="B1696" s="22" t="s">
        <v>1780</v>
      </c>
      <c r="C1696" s="22" t="s">
        <v>27</v>
      </c>
      <c r="D1696" s="26">
        <v>2.7931511254019288</v>
      </c>
      <c r="E1696" s="24">
        <v>0.23276259378349407</v>
      </c>
      <c r="F1696" s="22">
        <v>2.286065271204444E-6</v>
      </c>
      <c r="G1696" s="25">
        <v>1863405.6659999997</v>
      </c>
      <c r="H1696" s="25">
        <v>433731.13608901913</v>
      </c>
    </row>
    <row r="1697" spans="1:8" ht="14.5">
      <c r="A1697" s="22">
        <v>818010</v>
      </c>
      <c r="B1697" s="22" t="s">
        <v>1781</v>
      </c>
      <c r="C1697" s="22" t="s">
        <v>27</v>
      </c>
      <c r="D1697" s="26">
        <v>2.7931511254019288</v>
      </c>
      <c r="E1697" s="24">
        <v>0.23276259378349407</v>
      </c>
      <c r="F1697" s="22">
        <v>2.286065271204444E-6</v>
      </c>
      <c r="G1697" s="25">
        <v>3851610.372</v>
      </c>
      <c r="H1697" s="25">
        <v>896510.82043012849</v>
      </c>
    </row>
    <row r="1698" spans="1:8" ht="14.5">
      <c r="A1698" s="22">
        <v>836301</v>
      </c>
      <c r="B1698" s="22" t="s">
        <v>1782</v>
      </c>
      <c r="C1698" s="22" t="s">
        <v>27</v>
      </c>
      <c r="D1698" s="26">
        <v>3.7931511254019279</v>
      </c>
      <c r="E1698" s="24">
        <v>0.31609592711682732</v>
      </c>
      <c r="F1698" s="22">
        <v>3.1045191136815429E-6</v>
      </c>
      <c r="G1698" s="25">
        <v>3261154.9139999999</v>
      </c>
      <c r="H1698" s="25">
        <v>1030837.7860124272</v>
      </c>
    </row>
    <row r="1699" spans="1:8" ht="14.5">
      <c r="A1699" s="22">
        <v>868302</v>
      </c>
      <c r="B1699" s="22" t="s">
        <v>1783</v>
      </c>
      <c r="C1699" s="22" t="s">
        <v>109</v>
      </c>
      <c r="D1699" s="26">
        <v>2.7931511254019288</v>
      </c>
      <c r="E1699" s="24">
        <v>0.23276259378349407</v>
      </c>
      <c r="F1699" s="22">
        <v>2.286065271204444E-6</v>
      </c>
      <c r="G1699" s="25">
        <v>3199535.3879999998</v>
      </c>
      <c r="H1699" s="25">
        <v>744732.15581295802</v>
      </c>
    </row>
    <row r="1700" spans="1:8" ht="14.5">
      <c r="A1700" s="22">
        <v>868103</v>
      </c>
      <c r="B1700" s="22" t="s">
        <v>1784</v>
      </c>
      <c r="C1700" s="22" t="s">
        <v>109</v>
      </c>
      <c r="D1700" s="26">
        <v>2.7931511254019288</v>
      </c>
      <c r="E1700" s="24">
        <v>0.23276259378349407</v>
      </c>
      <c r="F1700" s="22">
        <v>2.286065271204444E-6</v>
      </c>
      <c r="G1700" s="25">
        <v>204748.42500000002</v>
      </c>
      <c r="H1700" s="25">
        <v>47657.774476085207</v>
      </c>
    </row>
    <row r="1701" spans="1:8" ht="14.5">
      <c r="A1701" s="22">
        <v>300402</v>
      </c>
      <c r="B1701" s="22" t="s">
        <v>1785</v>
      </c>
      <c r="C1701" s="22" t="s">
        <v>249</v>
      </c>
      <c r="D1701" s="26">
        <v>2.7931511254019288</v>
      </c>
      <c r="E1701" s="24">
        <v>0.23276259378349407</v>
      </c>
      <c r="F1701" s="22">
        <v>2.286065271204444E-6</v>
      </c>
      <c r="G1701" s="25">
        <v>2128213.6290000002</v>
      </c>
      <c r="H1701" s="25">
        <v>495368.52441142278</v>
      </c>
    </row>
    <row r="1702" spans="1:8" ht="14.5">
      <c r="A1702" s="22">
        <v>306506</v>
      </c>
      <c r="B1702" s="22" t="s">
        <v>1786</v>
      </c>
      <c r="C1702" s="22" t="s">
        <v>249</v>
      </c>
      <c r="D1702" s="26">
        <v>2.7931511254019288</v>
      </c>
      <c r="E1702" s="24">
        <v>0.23276259378349407</v>
      </c>
      <c r="F1702" s="22">
        <v>2.286065271204444E-6</v>
      </c>
      <c r="G1702" s="25">
        <v>3261154.9139999999</v>
      </c>
      <c r="H1702" s="25">
        <v>759074.87651242747</v>
      </c>
    </row>
    <row r="1703" spans="1:8" ht="14.5">
      <c r="A1703" s="22">
        <v>315002</v>
      </c>
      <c r="B1703" s="22" t="s">
        <v>1787</v>
      </c>
      <c r="C1703" s="22" t="s">
        <v>249</v>
      </c>
      <c r="D1703" s="26">
        <v>2.7931511254019288</v>
      </c>
      <c r="E1703" s="24">
        <v>0.23276259378349407</v>
      </c>
      <c r="F1703" s="22">
        <v>2.286065271204444E-6</v>
      </c>
      <c r="G1703" s="25">
        <v>3480723.2250000001</v>
      </c>
      <c r="H1703" s="25">
        <v>810182.16609344841</v>
      </c>
    </row>
    <row r="1704" spans="1:8" ht="14.5">
      <c r="A1704" s="22">
        <v>779943</v>
      </c>
      <c r="B1704" s="22" t="s">
        <v>1788</v>
      </c>
      <c r="C1704" s="22" t="s">
        <v>1610</v>
      </c>
      <c r="D1704" s="26">
        <v>2.7931511254019288</v>
      </c>
      <c r="E1704" s="24">
        <v>0.23276259378349407</v>
      </c>
      <c r="F1704" s="22">
        <v>2.286065271204444E-6</v>
      </c>
      <c r="G1704" s="25">
        <v>3199535.3879999998</v>
      </c>
      <c r="H1704" s="25">
        <v>744732.15581295802</v>
      </c>
    </row>
    <row r="1705" spans="1:8" ht="14.5">
      <c r="A1705" s="22">
        <v>786911</v>
      </c>
      <c r="B1705" s="22" t="s">
        <v>1789</v>
      </c>
      <c r="C1705" s="22" t="s">
        <v>27</v>
      </c>
      <c r="D1705" s="26">
        <v>2.7931511254019288</v>
      </c>
      <c r="E1705" s="24">
        <v>0.23276259378349407</v>
      </c>
      <c r="F1705" s="22">
        <v>2.286065271204444E-6</v>
      </c>
      <c r="G1705" s="25">
        <v>951982.67700000003</v>
      </c>
      <c r="H1705" s="25">
        <v>221585.95713547425</v>
      </c>
    </row>
    <row r="1706" spans="1:8" ht="14.5">
      <c r="A1706" s="22">
        <v>936100</v>
      </c>
      <c r="B1706" s="22" t="s">
        <v>1790</v>
      </c>
      <c r="C1706" s="22" t="s">
        <v>27</v>
      </c>
      <c r="D1706" s="26">
        <v>2.7931511254019288</v>
      </c>
      <c r="E1706" s="24">
        <v>0.23276259378349407</v>
      </c>
      <c r="F1706" s="22">
        <v>2.286065271204444E-6</v>
      </c>
      <c r="G1706" s="25">
        <v>559645.69499999995</v>
      </c>
      <c r="H1706" s="25">
        <v>130264.5835679662</v>
      </c>
    </row>
    <row r="1707" spans="1:8" ht="14.5">
      <c r="A1707" s="22">
        <v>348203</v>
      </c>
      <c r="B1707" s="22" t="s">
        <v>1791</v>
      </c>
      <c r="C1707" s="22" t="s">
        <v>229</v>
      </c>
      <c r="D1707" s="26">
        <v>0.70657556270096433</v>
      </c>
      <c r="E1707" s="24">
        <v>5.888129689174703E-2</v>
      </c>
      <c r="F1707" s="22">
        <v>5.7829948429302318E-7</v>
      </c>
      <c r="G1707" s="25">
        <v>3199535.3879999998</v>
      </c>
      <c r="H1707" s="25">
        <v>188392.79309647903</v>
      </c>
    </row>
    <row r="1708" spans="1:8" ht="14.5">
      <c r="A1708" s="22">
        <v>996300</v>
      </c>
      <c r="B1708" s="22" t="s">
        <v>1792</v>
      </c>
      <c r="C1708" s="22" t="s">
        <v>35</v>
      </c>
      <c r="D1708" s="26">
        <v>2.7931511254019288</v>
      </c>
      <c r="E1708" s="24">
        <v>0.23276259378349407</v>
      </c>
      <c r="F1708" s="22">
        <v>2.286065271204444E-6</v>
      </c>
      <c r="G1708" s="25">
        <v>474626.34899999999</v>
      </c>
      <c r="H1708" s="25">
        <v>110475.26007122989</v>
      </c>
    </row>
    <row r="1709" spans="1:8" ht="14.5">
      <c r="A1709" s="22">
        <v>815506</v>
      </c>
      <c r="B1709" s="22" t="s">
        <v>1793</v>
      </c>
      <c r="C1709" s="22" t="s">
        <v>27</v>
      </c>
      <c r="D1709" s="26">
        <v>2.7931511254019288</v>
      </c>
      <c r="E1709" s="24">
        <v>0.23276259378349407</v>
      </c>
      <c r="F1709" s="22">
        <v>2.286065271204444E-6</v>
      </c>
      <c r="G1709" s="25">
        <v>3851610.372</v>
      </c>
      <c r="H1709" s="25">
        <v>896510.82043012849</v>
      </c>
    </row>
    <row r="1710" spans="1:8" ht="14.5">
      <c r="A1710" s="22">
        <v>908833</v>
      </c>
      <c r="B1710" s="22" t="s">
        <v>1794</v>
      </c>
      <c r="C1710" s="22" t="s">
        <v>212</v>
      </c>
      <c r="D1710" s="26">
        <v>0.35328778135048217</v>
      </c>
      <c r="E1710" s="24">
        <v>2.9440648445873515E-2</v>
      </c>
      <c r="F1710" s="22">
        <v>2.8914974214651159E-7</v>
      </c>
      <c r="G1710" s="25">
        <v>2307612.2489999998</v>
      </c>
      <c r="H1710" s="25">
        <v>67937.600972200526</v>
      </c>
    </row>
    <row r="1711" spans="1:8" ht="14.5">
      <c r="A1711" s="22">
        <v>348204</v>
      </c>
      <c r="B1711" s="22" t="s">
        <v>1795</v>
      </c>
      <c r="C1711" s="22" t="s">
        <v>229</v>
      </c>
      <c r="D1711" s="26">
        <v>0.70657556270096433</v>
      </c>
      <c r="E1711" s="24">
        <v>5.888129689174703E-2</v>
      </c>
      <c r="F1711" s="22">
        <v>5.7829948429302318E-7</v>
      </c>
      <c r="G1711" s="25">
        <v>2128213.6290000002</v>
      </c>
      <c r="H1711" s="25">
        <v>125311.97853821138</v>
      </c>
    </row>
    <row r="1712" spans="1:8" ht="14.5">
      <c r="A1712" s="22">
        <v>487101</v>
      </c>
      <c r="B1712" s="22" t="s">
        <v>1796</v>
      </c>
      <c r="C1712" s="22" t="s">
        <v>60</v>
      </c>
      <c r="D1712" s="26">
        <v>3.7931511254019279</v>
      </c>
      <c r="E1712" s="24">
        <v>0.31609592711682732</v>
      </c>
      <c r="F1712" s="22">
        <v>3.1045191136815429E-6</v>
      </c>
      <c r="G1712" s="25">
        <v>1863405.6659999997</v>
      </c>
      <c r="H1712" s="25">
        <v>589014.94158901903</v>
      </c>
    </row>
    <row r="1713" spans="1:8" ht="14.5">
      <c r="A1713" s="22">
        <v>21201</v>
      </c>
      <c r="B1713" s="22" t="s">
        <v>1797</v>
      </c>
      <c r="C1713" s="22" t="s">
        <v>87</v>
      </c>
      <c r="D1713" s="26">
        <v>0.70657556270096433</v>
      </c>
      <c r="E1713" s="24">
        <v>5.888129689174703E-2</v>
      </c>
      <c r="F1713" s="22">
        <v>5.7829948429302318E-7</v>
      </c>
      <c r="G1713" s="25">
        <v>3199535.3879999998</v>
      </c>
      <c r="H1713" s="25">
        <v>188392.79309647903</v>
      </c>
    </row>
    <row r="1714" spans="1:8" ht="14.5">
      <c r="A1714" s="22">
        <v>23403</v>
      </c>
      <c r="B1714" s="22" t="s">
        <v>1798</v>
      </c>
      <c r="C1714" s="22" t="s">
        <v>87</v>
      </c>
      <c r="D1714" s="26">
        <v>0.70657556270096433</v>
      </c>
      <c r="E1714" s="24">
        <v>5.888129689174703E-2</v>
      </c>
      <c r="F1714" s="22">
        <v>5.7829948429302318E-7</v>
      </c>
      <c r="G1714" s="25">
        <v>3480723.2250000001</v>
      </c>
      <c r="H1714" s="25">
        <v>204949.4976092242</v>
      </c>
    </row>
    <row r="1715" spans="1:8" ht="14.5">
      <c r="A1715" s="22">
        <v>24300</v>
      </c>
      <c r="B1715" s="22" t="s">
        <v>1799</v>
      </c>
      <c r="C1715" s="22" t="s">
        <v>87</v>
      </c>
      <c r="D1715" s="26">
        <v>0.70657556270096433</v>
      </c>
      <c r="E1715" s="24">
        <v>5.888129689174703E-2</v>
      </c>
      <c r="F1715" s="22">
        <v>5.7829948429302318E-7</v>
      </c>
      <c r="G1715" s="25">
        <v>2128213.6290000002</v>
      </c>
      <c r="H1715" s="25">
        <v>125311.97853821138</v>
      </c>
    </row>
    <row r="1716" spans="1:8" ht="14.5">
      <c r="A1716" s="22">
        <v>393805</v>
      </c>
      <c r="B1716" s="22" t="s">
        <v>1800</v>
      </c>
      <c r="C1716" s="22" t="s">
        <v>251</v>
      </c>
      <c r="D1716" s="26">
        <v>2.7931511254019288</v>
      </c>
      <c r="E1716" s="24">
        <v>0.23276259378349407</v>
      </c>
      <c r="F1716" s="22">
        <v>2.286065271204444E-6</v>
      </c>
      <c r="G1716" s="25">
        <v>2839568.1569999997</v>
      </c>
      <c r="H1716" s="25">
        <v>660945.24944833585</v>
      </c>
    </row>
    <row r="1717" spans="1:8" ht="14.5">
      <c r="A1717" s="22">
        <v>874111</v>
      </c>
      <c r="B1717" s="22" t="s">
        <v>1801</v>
      </c>
      <c r="C1717" s="22" t="s">
        <v>212</v>
      </c>
      <c r="D1717" s="26">
        <v>0.35328778135048217</v>
      </c>
      <c r="E1717" s="24">
        <v>2.9440648445873515E-2</v>
      </c>
      <c r="F1717" s="22">
        <v>2.8914974214651159E-7</v>
      </c>
      <c r="G1717" s="25">
        <v>642715.05599999998</v>
      </c>
      <c r="H1717" s="25">
        <v>18921.948014565907</v>
      </c>
    </row>
    <row r="1718" spans="1:8" ht="14.5">
      <c r="A1718" s="22">
        <v>795602</v>
      </c>
      <c r="B1718" s="22" t="s">
        <v>1802</v>
      </c>
      <c r="C1718" s="22" t="s">
        <v>27</v>
      </c>
      <c r="D1718" s="26">
        <v>2.7931511254019288</v>
      </c>
      <c r="E1718" s="24">
        <v>0.23276259378349407</v>
      </c>
      <c r="F1718" s="22">
        <v>2.286065271204444E-6</v>
      </c>
      <c r="G1718" s="25">
        <v>3261154.9139999999</v>
      </c>
      <c r="H1718" s="25">
        <v>759074.87651242747</v>
      </c>
    </row>
    <row r="1719" spans="1:8" ht="14.5">
      <c r="A1719" s="22">
        <v>954632</v>
      </c>
      <c r="B1719" s="22" t="s">
        <v>1803</v>
      </c>
      <c r="C1719" s="22" t="s">
        <v>66</v>
      </c>
      <c r="D1719" s="26">
        <v>2.7931511254019288</v>
      </c>
      <c r="E1719" s="24">
        <v>0.23276259378349407</v>
      </c>
      <c r="F1719" s="22">
        <v>2.286065271204444E-6</v>
      </c>
      <c r="G1719" s="25">
        <v>0</v>
      </c>
      <c r="H1719" s="25">
        <v>0</v>
      </c>
    </row>
    <row r="1720" spans="1:8" ht="14.5">
      <c r="A1720" s="22">
        <v>908321</v>
      </c>
      <c r="B1720" s="22" t="s">
        <v>1804</v>
      </c>
      <c r="C1720" s="22" t="s">
        <v>212</v>
      </c>
      <c r="D1720" s="26">
        <v>0.60328778135048222</v>
      </c>
      <c r="E1720" s="24">
        <v>5.0273981779206854E-2</v>
      </c>
      <c r="F1720" s="22">
        <v>4.9376320276578657E-7</v>
      </c>
      <c r="G1720" s="25">
        <v>147808.86300000001</v>
      </c>
      <c r="H1720" s="25">
        <v>7430.9400852672825</v>
      </c>
    </row>
    <row r="1721" spans="1:8" ht="14.5">
      <c r="A1721" s="22">
        <v>858402</v>
      </c>
      <c r="B1721" s="22" t="s">
        <v>1805</v>
      </c>
      <c r="C1721" s="22" t="s">
        <v>190</v>
      </c>
      <c r="D1721" s="26">
        <v>2.7931511254019288</v>
      </c>
      <c r="E1721" s="24">
        <v>0.23276259378349407</v>
      </c>
      <c r="F1721" s="22">
        <v>2.286065271204444E-6</v>
      </c>
      <c r="G1721" s="25">
        <v>1695316.9589999998</v>
      </c>
      <c r="H1721" s="25">
        <v>394606.3726619854</v>
      </c>
    </row>
    <row r="1722" spans="1:8" ht="14.5">
      <c r="A1722" s="22">
        <v>876500</v>
      </c>
      <c r="B1722" s="22" t="s">
        <v>1806</v>
      </c>
      <c r="C1722" s="22" t="s">
        <v>281</v>
      </c>
      <c r="D1722" s="26">
        <v>5.793151125401927</v>
      </c>
      <c r="E1722" s="24">
        <v>0.4827625937834939</v>
      </c>
      <c r="F1722" s="22">
        <v>4.7414267986357415E-6</v>
      </c>
      <c r="G1722" s="25">
        <v>146248.875</v>
      </c>
      <c r="H1722" s="25">
        <v>70603.486232917974</v>
      </c>
    </row>
    <row r="1723" spans="1:8" ht="14.5">
      <c r="A1723" s="22">
        <v>907108</v>
      </c>
      <c r="B1723" s="22" t="s">
        <v>1807</v>
      </c>
      <c r="C1723" s="22" t="s">
        <v>426</v>
      </c>
      <c r="D1723" s="26">
        <v>5.793151125401927</v>
      </c>
      <c r="E1723" s="24">
        <v>0.4827625937834939</v>
      </c>
      <c r="F1723" s="22">
        <v>4.7414267986357415E-6</v>
      </c>
      <c r="G1723" s="25">
        <v>18719.856</v>
      </c>
      <c r="H1723" s="25">
        <v>9037.2462378135006</v>
      </c>
    </row>
    <row r="1724" spans="1:8" ht="14.5">
      <c r="A1724" s="22">
        <v>519401</v>
      </c>
      <c r="B1724" s="22" t="s">
        <v>1808</v>
      </c>
      <c r="C1724" s="22" t="s">
        <v>29</v>
      </c>
      <c r="D1724" s="26">
        <v>6.9663022508038566</v>
      </c>
      <c r="E1724" s="24">
        <v>0.58052518756698801</v>
      </c>
      <c r="F1724" s="22">
        <v>5.7015968450272838E-6</v>
      </c>
      <c r="G1724" s="25">
        <v>3199535.3879999998</v>
      </c>
      <c r="H1724" s="25">
        <v>1857410.8812459155</v>
      </c>
    </row>
    <row r="1725" spans="1:8" ht="14.5">
      <c r="A1725" s="22">
        <v>115306</v>
      </c>
      <c r="B1725" s="22" t="s">
        <v>1809</v>
      </c>
      <c r="C1725" s="22" t="s">
        <v>55</v>
      </c>
      <c r="D1725" s="26">
        <v>6.9663022508038566</v>
      </c>
      <c r="E1725" s="24">
        <v>0.58052518756698801</v>
      </c>
      <c r="F1725" s="22">
        <v>5.7015968450272838E-6</v>
      </c>
      <c r="G1725" s="25">
        <v>1312339.905</v>
      </c>
      <c r="H1725" s="25">
        <v>761846.36950176826</v>
      </c>
    </row>
    <row r="1726" spans="1:8" ht="14.5">
      <c r="A1726" s="22">
        <v>130001</v>
      </c>
      <c r="B1726" s="22" t="s">
        <v>1810</v>
      </c>
      <c r="C1726" s="22" t="s">
        <v>55</v>
      </c>
      <c r="D1726" s="26">
        <v>6.9663022508038566</v>
      </c>
      <c r="E1726" s="24">
        <v>0.58052518756698801</v>
      </c>
      <c r="F1726" s="22">
        <v>5.7015968450272838E-6</v>
      </c>
      <c r="G1726" s="25">
        <v>2839568.1569999997</v>
      </c>
      <c r="H1726" s="25">
        <v>1648440.8369516712</v>
      </c>
    </row>
    <row r="1727" spans="1:8" ht="14.5">
      <c r="A1727" s="22">
        <v>147406</v>
      </c>
      <c r="B1727" s="22" t="s">
        <v>1811</v>
      </c>
      <c r="C1727" s="22" t="s">
        <v>55</v>
      </c>
      <c r="D1727" s="26">
        <v>6.9663022508038566</v>
      </c>
      <c r="E1727" s="24">
        <v>0.58052518756698801</v>
      </c>
      <c r="F1727" s="22">
        <v>5.7015968450272838E-6</v>
      </c>
      <c r="G1727" s="25">
        <v>3199535.3879999998</v>
      </c>
      <c r="H1727" s="25">
        <v>1857410.8812459155</v>
      </c>
    </row>
    <row r="1728" spans="1:8" ht="14.5">
      <c r="A1728" s="22">
        <v>483101</v>
      </c>
      <c r="B1728" s="22" t="s">
        <v>1812</v>
      </c>
      <c r="C1728" s="22" t="s">
        <v>60</v>
      </c>
      <c r="D1728" s="26">
        <v>2.7931511254019288</v>
      </c>
      <c r="E1728" s="24">
        <v>0.23276259378349407</v>
      </c>
      <c r="F1728" s="22">
        <v>2.286065271204444E-6</v>
      </c>
      <c r="G1728" s="25">
        <v>559645.69499999995</v>
      </c>
      <c r="H1728" s="25">
        <v>130264.5835679662</v>
      </c>
    </row>
    <row r="1729" spans="1:8" ht="14.5">
      <c r="A1729" s="22">
        <v>485001</v>
      </c>
      <c r="B1729" s="22" t="s">
        <v>1813</v>
      </c>
      <c r="C1729" s="22" t="s">
        <v>60</v>
      </c>
      <c r="D1729" s="26">
        <v>2.7931511254019288</v>
      </c>
      <c r="E1729" s="24">
        <v>0.23276259378349407</v>
      </c>
      <c r="F1729" s="22">
        <v>2.286065271204444E-6</v>
      </c>
      <c r="G1729" s="25">
        <v>3261154.9139999999</v>
      </c>
      <c r="H1729" s="25">
        <v>759074.87651242747</v>
      </c>
    </row>
    <row r="1730" spans="1:8" ht="14.5">
      <c r="A1730" s="22">
        <v>805128</v>
      </c>
      <c r="B1730" s="22" t="s">
        <v>1814</v>
      </c>
      <c r="C1730" s="22" t="s">
        <v>27</v>
      </c>
      <c r="D1730" s="26">
        <v>2.7931511254019288</v>
      </c>
      <c r="E1730" s="24">
        <v>0.23276259378349407</v>
      </c>
      <c r="F1730" s="22">
        <v>2.286065271204444E-6</v>
      </c>
      <c r="G1730" s="25">
        <v>3851610.372</v>
      </c>
      <c r="H1730" s="25">
        <v>896510.82043012849</v>
      </c>
    </row>
    <row r="1731" spans="1:8" ht="14.5">
      <c r="A1731" s="22">
        <v>814722</v>
      </c>
      <c r="B1731" s="22" t="s">
        <v>1815</v>
      </c>
      <c r="C1731" s="22" t="s">
        <v>27</v>
      </c>
      <c r="D1731" s="26">
        <v>2.7931511254019288</v>
      </c>
      <c r="E1731" s="24">
        <v>0.23276259378349407</v>
      </c>
      <c r="F1731" s="22">
        <v>2.286065271204444E-6</v>
      </c>
      <c r="G1731" s="25">
        <v>0</v>
      </c>
      <c r="H1731" s="25">
        <v>0</v>
      </c>
    </row>
    <row r="1732" spans="1:8" ht="14.5">
      <c r="A1732" s="22">
        <v>53103</v>
      </c>
      <c r="B1732" s="22" t="s">
        <v>1816</v>
      </c>
      <c r="C1732" s="22" t="s">
        <v>87</v>
      </c>
      <c r="D1732" s="26">
        <v>0.70657556270096433</v>
      </c>
      <c r="E1732" s="24">
        <v>5.888129689174703E-2</v>
      </c>
      <c r="F1732" s="22">
        <v>5.7829948429302318E-7</v>
      </c>
      <c r="G1732" s="25">
        <v>198118.47600000002</v>
      </c>
      <c r="H1732" s="25">
        <v>11665.47280509646</v>
      </c>
    </row>
    <row r="1733" spans="1:8" ht="14.5">
      <c r="A1733" s="22">
        <v>372201</v>
      </c>
      <c r="B1733" s="22" t="s">
        <v>1817</v>
      </c>
      <c r="C1733" s="22" t="s">
        <v>384</v>
      </c>
      <c r="D1733" s="26">
        <v>2.7931511254019288</v>
      </c>
      <c r="E1733" s="24">
        <v>0.23276259378349407</v>
      </c>
      <c r="F1733" s="22">
        <v>2.286065271204444E-6</v>
      </c>
      <c r="G1733" s="25">
        <v>938332.78200000001</v>
      </c>
      <c r="H1733" s="25">
        <v>218408.77217040191</v>
      </c>
    </row>
    <row r="1734" spans="1:8" ht="14.5">
      <c r="A1734" s="22">
        <v>851101</v>
      </c>
      <c r="B1734" s="22" t="s">
        <v>1818</v>
      </c>
      <c r="C1734" s="22" t="s">
        <v>190</v>
      </c>
      <c r="D1734" s="26">
        <v>2.7931511254019288</v>
      </c>
      <c r="E1734" s="24">
        <v>0.23276259378349407</v>
      </c>
      <c r="F1734" s="22">
        <v>2.286065271204444E-6</v>
      </c>
      <c r="G1734" s="25">
        <v>752304.21300000011</v>
      </c>
      <c r="H1734" s="25">
        <v>175108.27993213022</v>
      </c>
    </row>
    <row r="1735" spans="1:8" ht="14.5">
      <c r="A1735" s="22">
        <v>393307</v>
      </c>
      <c r="B1735" s="22" t="s">
        <v>1819</v>
      </c>
      <c r="C1735" s="22" t="s">
        <v>251</v>
      </c>
      <c r="D1735" s="26">
        <v>2.7931511254019288</v>
      </c>
      <c r="E1735" s="24">
        <v>0.23276259378349407</v>
      </c>
      <c r="F1735" s="22">
        <v>2.286065271204444E-6</v>
      </c>
      <c r="G1735" s="25">
        <v>2839568.1569999997</v>
      </c>
      <c r="H1735" s="25">
        <v>660945.24944833585</v>
      </c>
    </row>
    <row r="1736" spans="1:8" ht="14.5">
      <c r="A1736" s="22">
        <v>793501</v>
      </c>
      <c r="B1736" s="22" t="s">
        <v>1820</v>
      </c>
      <c r="C1736" s="22" t="s">
        <v>27</v>
      </c>
      <c r="D1736" s="26">
        <v>2.7931511254019288</v>
      </c>
      <c r="E1736" s="24">
        <v>0.23276259378349407</v>
      </c>
      <c r="F1736" s="22">
        <v>2.286065271204444E-6</v>
      </c>
      <c r="G1736" s="25">
        <v>3480723.2250000001</v>
      </c>
      <c r="H1736" s="25">
        <v>810182.16609344841</v>
      </c>
    </row>
    <row r="1737" spans="1:8" ht="14.5">
      <c r="A1737" s="22">
        <v>799704</v>
      </c>
      <c r="B1737" s="22" t="s">
        <v>1821</v>
      </c>
      <c r="C1737" s="22" t="s">
        <v>27</v>
      </c>
      <c r="D1737" s="26">
        <v>2.7931511254019288</v>
      </c>
      <c r="E1737" s="24">
        <v>0.23276259378349407</v>
      </c>
      <c r="F1737" s="22">
        <v>2.286065271204444E-6</v>
      </c>
      <c r="G1737" s="25">
        <v>3049776.5399999996</v>
      </c>
      <c r="H1737" s="25">
        <v>709873.89791044989</v>
      </c>
    </row>
    <row r="1738" spans="1:8" ht="14.5">
      <c r="A1738" s="22">
        <v>854201</v>
      </c>
      <c r="B1738" s="22" t="s">
        <v>1822</v>
      </c>
      <c r="C1738" s="22" t="s">
        <v>190</v>
      </c>
      <c r="D1738" s="26">
        <v>2.7931511254019288</v>
      </c>
      <c r="E1738" s="24">
        <v>0.23276259378349407</v>
      </c>
      <c r="F1738" s="22">
        <v>2.286065271204444E-6</v>
      </c>
      <c r="G1738" s="25">
        <v>3049776.5399999996</v>
      </c>
      <c r="H1738" s="25">
        <v>709873.89791044989</v>
      </c>
    </row>
    <row r="1739" spans="1:8" ht="14.5">
      <c r="A1739" s="22">
        <v>21101</v>
      </c>
      <c r="B1739" s="22" t="s">
        <v>1823</v>
      </c>
      <c r="C1739" s="22" t="s">
        <v>87</v>
      </c>
      <c r="D1739" s="26">
        <v>1.2065755627009644</v>
      </c>
      <c r="E1739" s="24">
        <v>0.10054796355841371</v>
      </c>
      <c r="F1739" s="22">
        <v>9.8752640553157314E-7</v>
      </c>
      <c r="G1739" s="25">
        <v>3199535.3879999998</v>
      </c>
      <c r="H1739" s="25">
        <v>321706.76759647904</v>
      </c>
    </row>
    <row r="1740" spans="1:8" ht="14.5">
      <c r="A1740" s="22">
        <v>786102</v>
      </c>
      <c r="B1740" s="22" t="s">
        <v>1824</v>
      </c>
      <c r="C1740" s="22" t="s">
        <v>27</v>
      </c>
      <c r="D1740" s="26">
        <v>2.7931511254019288</v>
      </c>
      <c r="E1740" s="24">
        <v>0.23276259378349407</v>
      </c>
      <c r="F1740" s="22">
        <v>2.286065271204444E-6</v>
      </c>
      <c r="G1740" s="25">
        <v>951982.67700000003</v>
      </c>
      <c r="H1740" s="25">
        <v>221585.95713547425</v>
      </c>
    </row>
    <row r="1741" spans="1:8" ht="14.5">
      <c r="A1741" s="22">
        <v>378604</v>
      </c>
      <c r="B1741" s="22" t="s">
        <v>1825</v>
      </c>
      <c r="C1741" s="22" t="s">
        <v>384</v>
      </c>
      <c r="D1741" s="26">
        <v>2.7931511254019288</v>
      </c>
      <c r="E1741" s="24">
        <v>0.23276259378349407</v>
      </c>
      <c r="F1741" s="22">
        <v>2.286065271204444E-6</v>
      </c>
      <c r="G1741" s="25">
        <v>3480723.2250000001</v>
      </c>
      <c r="H1741" s="25">
        <v>810182.16609344841</v>
      </c>
    </row>
    <row r="1742" spans="1:8" ht="14.5">
      <c r="A1742" s="22">
        <v>691901</v>
      </c>
      <c r="B1742" s="22" t="s">
        <v>1826</v>
      </c>
      <c r="C1742" s="22" t="s">
        <v>68</v>
      </c>
      <c r="D1742" s="26">
        <v>2.7931511254019288</v>
      </c>
      <c r="E1742" s="24">
        <v>0.23276259378349407</v>
      </c>
      <c r="F1742" s="22">
        <v>2.286065271204444E-6</v>
      </c>
      <c r="G1742" s="25">
        <v>1312339.905</v>
      </c>
      <c r="H1742" s="25">
        <v>305463.64021338418</v>
      </c>
    </row>
    <row r="1743" spans="1:8" ht="14.5">
      <c r="A1743" s="22">
        <v>786401</v>
      </c>
      <c r="B1743" s="22" t="s">
        <v>1827</v>
      </c>
      <c r="C1743" s="22" t="s">
        <v>27</v>
      </c>
      <c r="D1743" s="26">
        <v>2.7931511254019288</v>
      </c>
      <c r="E1743" s="24">
        <v>0.23276259378349407</v>
      </c>
      <c r="F1743" s="22">
        <v>2.286065271204444E-6</v>
      </c>
      <c r="G1743" s="25">
        <v>1695316.9589999998</v>
      </c>
      <c r="H1743" s="25">
        <v>394606.3726619854</v>
      </c>
    </row>
    <row r="1744" spans="1:8" ht="14.5">
      <c r="A1744" s="22">
        <v>534002</v>
      </c>
      <c r="B1744" s="22" t="s">
        <v>1828</v>
      </c>
      <c r="C1744" s="22" t="s">
        <v>29</v>
      </c>
      <c r="D1744" s="26">
        <v>6.9663022508038566</v>
      </c>
      <c r="E1744" s="24">
        <v>0.58052518756698801</v>
      </c>
      <c r="F1744" s="22">
        <v>5.7015968450272838E-6</v>
      </c>
      <c r="G1744" s="25">
        <v>1312339.905</v>
      </c>
      <c r="H1744" s="25">
        <v>761846.36950176826</v>
      </c>
    </row>
    <row r="1745" spans="1:8" ht="14.5">
      <c r="A1745" s="22">
        <v>814602</v>
      </c>
      <c r="B1745" s="22" t="s">
        <v>1829</v>
      </c>
      <c r="C1745" s="22" t="s">
        <v>27</v>
      </c>
      <c r="D1745" s="26">
        <v>2.7931511254019288</v>
      </c>
      <c r="E1745" s="24">
        <v>0.23276259378349407</v>
      </c>
      <c r="F1745" s="22">
        <v>2.286065271204444E-6</v>
      </c>
      <c r="G1745" s="25">
        <v>3049776.5399999996</v>
      </c>
      <c r="H1745" s="25">
        <v>709873.89791044989</v>
      </c>
    </row>
    <row r="1746" spans="1:8" ht="14.5">
      <c r="A1746" s="22">
        <v>815404</v>
      </c>
      <c r="B1746" s="22" t="s">
        <v>1830</v>
      </c>
      <c r="C1746" s="22" t="s">
        <v>27</v>
      </c>
      <c r="D1746" s="26">
        <v>2.7931511254019288</v>
      </c>
      <c r="E1746" s="24">
        <v>0.23276259378349407</v>
      </c>
      <c r="F1746" s="22">
        <v>2.286065271204444E-6</v>
      </c>
      <c r="G1746" s="25">
        <v>3851610.372</v>
      </c>
      <c r="H1746" s="25">
        <v>896510.82043012849</v>
      </c>
    </row>
    <row r="1747" spans="1:8" ht="14.5">
      <c r="A1747" s="22">
        <v>806104</v>
      </c>
      <c r="B1747" s="22" t="s">
        <v>1831</v>
      </c>
      <c r="C1747" s="22" t="s">
        <v>27</v>
      </c>
      <c r="D1747" s="26">
        <v>2.7931511254019288</v>
      </c>
      <c r="E1747" s="24">
        <v>0.23276259378349407</v>
      </c>
      <c r="F1747" s="22">
        <v>2.286065271204444E-6</v>
      </c>
      <c r="G1747" s="25">
        <v>3480723.2250000001</v>
      </c>
      <c r="H1747" s="25">
        <v>810182.16609344841</v>
      </c>
    </row>
    <row r="1748" spans="1:8" ht="14.5">
      <c r="A1748" s="22">
        <v>881436</v>
      </c>
      <c r="B1748" s="22" t="s">
        <v>1832</v>
      </c>
      <c r="C1748" s="22" t="s">
        <v>215</v>
      </c>
      <c r="D1748" s="26">
        <v>4.2939251908360143</v>
      </c>
      <c r="E1748" s="24">
        <v>0.35782709923633454</v>
      </c>
      <c r="F1748" s="22">
        <v>3.5143795717489494E-6</v>
      </c>
      <c r="G1748" s="25">
        <v>209818.386</v>
      </c>
      <c r="H1748" s="25">
        <v>75078.704428829544</v>
      </c>
    </row>
    <row r="1749" spans="1:8" ht="14.5">
      <c r="A1749" s="22">
        <v>451302</v>
      </c>
      <c r="B1749" s="22" t="s">
        <v>1833</v>
      </c>
      <c r="C1749" s="22" t="s">
        <v>29</v>
      </c>
      <c r="D1749" s="26">
        <v>6.9663022508038566</v>
      </c>
      <c r="E1749" s="24">
        <v>0.58052518756698801</v>
      </c>
      <c r="F1749" s="22">
        <v>5.7015968450272838E-6</v>
      </c>
      <c r="G1749" s="25">
        <v>2839568.1569999997</v>
      </c>
      <c r="H1749" s="25">
        <v>1648440.8369516712</v>
      </c>
    </row>
    <row r="1750" spans="1:8" ht="14.5">
      <c r="A1750" s="22">
        <v>991100</v>
      </c>
      <c r="B1750" s="22" t="s">
        <v>1834</v>
      </c>
      <c r="C1750" s="22" t="s">
        <v>35</v>
      </c>
      <c r="D1750" s="26">
        <v>3.7931511254019279</v>
      </c>
      <c r="E1750" s="24">
        <v>0.31609592711682732</v>
      </c>
      <c r="F1750" s="22">
        <v>3.1045191136815429E-6</v>
      </c>
      <c r="G1750" s="25">
        <v>88139.321999999986</v>
      </c>
      <c r="H1750" s="25">
        <v>27860.480703038571</v>
      </c>
    </row>
    <row r="1751" spans="1:8" ht="14.5">
      <c r="A1751" s="22">
        <v>490100</v>
      </c>
      <c r="B1751" s="22" t="s">
        <v>1835</v>
      </c>
      <c r="C1751" s="22" t="s">
        <v>60</v>
      </c>
      <c r="D1751" s="26">
        <v>2.7931511254019288</v>
      </c>
      <c r="E1751" s="24">
        <v>0.23276259378349407</v>
      </c>
      <c r="F1751" s="22">
        <v>2.286065271204444E-6</v>
      </c>
      <c r="G1751" s="25">
        <v>752304.21300000011</v>
      </c>
      <c r="H1751" s="25">
        <v>175108.27993213022</v>
      </c>
    </row>
    <row r="1752" spans="1:8" ht="14.5">
      <c r="A1752" s="22">
        <v>868510</v>
      </c>
      <c r="B1752" s="22" t="s">
        <v>1836</v>
      </c>
      <c r="C1752" s="22" t="s">
        <v>109</v>
      </c>
      <c r="D1752" s="26">
        <v>2.7931511254019288</v>
      </c>
      <c r="E1752" s="24">
        <v>0.23276259378349407</v>
      </c>
      <c r="F1752" s="22">
        <v>2.286065271204444E-6</v>
      </c>
      <c r="G1752" s="25">
        <v>1863405.6659999997</v>
      </c>
      <c r="H1752" s="25">
        <v>433731.13608901913</v>
      </c>
    </row>
    <row r="1753" spans="1:8" ht="14.5">
      <c r="A1753" s="22">
        <v>44304</v>
      </c>
      <c r="B1753" s="22" t="s">
        <v>1837</v>
      </c>
      <c r="C1753" s="22" t="s">
        <v>87</v>
      </c>
      <c r="D1753" s="26">
        <v>0.70657556270096433</v>
      </c>
      <c r="E1753" s="24">
        <v>5.888129689174703E-2</v>
      </c>
      <c r="F1753" s="22">
        <v>5.7829948429302318E-7</v>
      </c>
      <c r="G1753" s="25">
        <v>1695316.9589999998</v>
      </c>
      <c r="H1753" s="25">
        <v>99822.461188492714</v>
      </c>
    </row>
    <row r="1754" spans="1:8" ht="14.5">
      <c r="A1754" s="22">
        <v>824213</v>
      </c>
      <c r="B1754" s="22" t="s">
        <v>1838</v>
      </c>
      <c r="C1754" s="22" t="s">
        <v>221</v>
      </c>
      <c r="D1754" s="26">
        <v>2.7931511254019288</v>
      </c>
      <c r="E1754" s="24">
        <v>0.23276259378349407</v>
      </c>
      <c r="F1754" s="22">
        <v>2.286065271204444E-6</v>
      </c>
      <c r="G1754" s="25">
        <v>3199535.3879999998</v>
      </c>
      <c r="H1754" s="25">
        <v>744732.15581295802</v>
      </c>
    </row>
    <row r="1755" spans="1:8" ht="14.5">
      <c r="A1755" s="22">
        <v>896001</v>
      </c>
      <c r="B1755" s="22" t="s">
        <v>1839</v>
      </c>
      <c r="C1755" s="22" t="s">
        <v>96</v>
      </c>
      <c r="D1755" s="26">
        <v>2.7931511254019288</v>
      </c>
      <c r="E1755" s="24">
        <v>0.23276259378349407</v>
      </c>
      <c r="F1755" s="22">
        <v>2.286065271204444E-6</v>
      </c>
      <c r="G1755" s="25">
        <v>727344.40500000003</v>
      </c>
      <c r="H1755" s="25">
        <v>169298.57028171219</v>
      </c>
    </row>
    <row r="1756" spans="1:8" ht="14.5">
      <c r="A1756" s="22">
        <v>906830</v>
      </c>
      <c r="B1756" s="22" t="s">
        <v>1840</v>
      </c>
      <c r="C1756" s="22" t="s">
        <v>212</v>
      </c>
      <c r="D1756" s="26">
        <v>0.60328778135048222</v>
      </c>
      <c r="E1756" s="24">
        <v>5.0273981779206854E-2</v>
      </c>
      <c r="F1756" s="22">
        <v>4.9376320276578657E-7</v>
      </c>
      <c r="G1756" s="25">
        <v>65909.493000000002</v>
      </c>
      <c r="H1756" s="25">
        <v>3313.532650158762</v>
      </c>
    </row>
    <row r="1757" spans="1:8" ht="14.5">
      <c r="A1757" s="22">
        <v>807601</v>
      </c>
      <c r="B1757" s="22" t="s">
        <v>1841</v>
      </c>
      <c r="C1757" s="22" t="s">
        <v>27</v>
      </c>
      <c r="D1757" s="26">
        <v>2.7931511254019288</v>
      </c>
      <c r="E1757" s="24">
        <v>0.23276259378349407</v>
      </c>
      <c r="F1757" s="22">
        <v>2.286065271204444E-6</v>
      </c>
      <c r="G1757" s="25">
        <v>2128213.6290000002</v>
      </c>
      <c r="H1757" s="25">
        <v>495368.52441142278</v>
      </c>
    </row>
    <row r="1758" spans="1:8" ht="14.5">
      <c r="A1758" s="22">
        <v>838601</v>
      </c>
      <c r="B1758" s="22" t="s">
        <v>1842</v>
      </c>
      <c r="C1758" s="22" t="s">
        <v>27</v>
      </c>
      <c r="D1758" s="26">
        <v>2.7931511254019288</v>
      </c>
      <c r="E1758" s="24">
        <v>0.23276259378349407</v>
      </c>
      <c r="F1758" s="22">
        <v>2.286065271204444E-6</v>
      </c>
      <c r="G1758" s="25">
        <v>3049776.5399999996</v>
      </c>
      <c r="H1758" s="25">
        <v>709873.89791044989</v>
      </c>
    </row>
    <row r="1759" spans="1:8" ht="14.5">
      <c r="A1759" s="22">
        <v>906917</v>
      </c>
      <c r="B1759" s="22" t="s">
        <v>1843</v>
      </c>
      <c r="C1759" s="22" t="s">
        <v>212</v>
      </c>
      <c r="D1759" s="26">
        <v>0.35328778135048217</v>
      </c>
      <c r="E1759" s="24">
        <v>2.9440648445873515E-2</v>
      </c>
      <c r="F1759" s="22">
        <v>2.8914974214651159E-7</v>
      </c>
      <c r="G1759" s="25">
        <v>0</v>
      </c>
      <c r="H1759" s="25">
        <v>0</v>
      </c>
    </row>
    <row r="1760" spans="1:8" ht="14.5">
      <c r="A1760" s="22">
        <v>218306</v>
      </c>
      <c r="B1760" s="22" t="s">
        <v>1844</v>
      </c>
      <c r="C1760" s="22" t="s">
        <v>39</v>
      </c>
      <c r="D1760" s="26">
        <v>2.7931511254019288</v>
      </c>
      <c r="E1760" s="24">
        <v>0.23276259378349407</v>
      </c>
      <c r="F1760" s="22">
        <v>2.286065271204444E-6</v>
      </c>
      <c r="G1760" s="25">
        <v>3199535.3879999998</v>
      </c>
      <c r="H1760" s="25">
        <v>744732.15581295802</v>
      </c>
    </row>
    <row r="1761" spans="1:8" ht="14.5">
      <c r="A1761" s="22">
        <v>218307</v>
      </c>
      <c r="B1761" s="22" t="s">
        <v>1845</v>
      </c>
      <c r="C1761" s="22" t="s">
        <v>39</v>
      </c>
      <c r="D1761" s="26">
        <v>2.7931511254019288</v>
      </c>
      <c r="E1761" s="24">
        <v>0.23276259378349407</v>
      </c>
      <c r="F1761" s="22">
        <v>2.286065271204444E-6</v>
      </c>
      <c r="G1761" s="25">
        <v>3199535.3879999998</v>
      </c>
      <c r="H1761" s="25">
        <v>744732.15581295802</v>
      </c>
    </row>
    <row r="1762" spans="1:8" ht="14.5">
      <c r="A1762" s="22">
        <v>777103</v>
      </c>
      <c r="B1762" s="22" t="s">
        <v>1846</v>
      </c>
      <c r="C1762" s="22" t="s">
        <v>27</v>
      </c>
      <c r="D1762" s="26">
        <v>2.7931511254019288</v>
      </c>
      <c r="E1762" s="24">
        <v>0.23276259378349407</v>
      </c>
      <c r="F1762" s="22">
        <v>2.286065271204444E-6</v>
      </c>
      <c r="G1762" s="25">
        <v>1863405.6659999997</v>
      </c>
      <c r="H1762" s="25">
        <v>433731.13608901913</v>
      </c>
    </row>
    <row r="1763" spans="1:8" ht="14.5">
      <c r="A1763" s="22">
        <v>911011</v>
      </c>
      <c r="B1763" s="22" t="s">
        <v>1847</v>
      </c>
      <c r="C1763" s="22" t="s">
        <v>212</v>
      </c>
      <c r="D1763" s="26">
        <v>0.35328778135048217</v>
      </c>
      <c r="E1763" s="24">
        <v>2.9440648445873515E-2</v>
      </c>
      <c r="F1763" s="22">
        <v>2.8914974214651159E-7</v>
      </c>
      <c r="G1763" s="25">
        <v>0</v>
      </c>
      <c r="H1763" s="25">
        <v>0</v>
      </c>
    </row>
    <row r="1764" spans="1:8" ht="14.5">
      <c r="A1764" s="22">
        <v>340904</v>
      </c>
      <c r="B1764" s="22" t="s">
        <v>1848</v>
      </c>
      <c r="C1764" s="22" t="s">
        <v>229</v>
      </c>
      <c r="D1764" s="26">
        <v>0.70657556270096433</v>
      </c>
      <c r="E1764" s="24">
        <v>5.888129689174703E-2</v>
      </c>
      <c r="F1764" s="22">
        <v>5.7829948429302318E-7</v>
      </c>
      <c r="G1764" s="25">
        <v>3480723.2250000001</v>
      </c>
      <c r="H1764" s="25">
        <v>204949.4976092242</v>
      </c>
    </row>
    <row r="1765" spans="1:8" ht="14.5">
      <c r="A1765" s="22">
        <v>893811</v>
      </c>
      <c r="B1765" s="22" t="s">
        <v>1849</v>
      </c>
      <c r="C1765" s="22" t="s">
        <v>42</v>
      </c>
      <c r="D1765" s="26">
        <v>2.7931511254019288</v>
      </c>
      <c r="E1765" s="24">
        <v>0.23276259378349407</v>
      </c>
      <c r="F1765" s="22">
        <v>2.286065271204444E-6</v>
      </c>
      <c r="G1765" s="25">
        <v>15599.880000000001</v>
      </c>
      <c r="H1765" s="25">
        <v>3631.0685315112537</v>
      </c>
    </row>
    <row r="1766" spans="1:8" ht="14.5">
      <c r="A1766" s="22">
        <v>223903</v>
      </c>
      <c r="B1766" s="22" t="s">
        <v>1850</v>
      </c>
      <c r="C1766" s="22" t="s">
        <v>39</v>
      </c>
      <c r="D1766" s="26">
        <v>2.7931511254019288</v>
      </c>
      <c r="E1766" s="24">
        <v>0.23276259378349407</v>
      </c>
      <c r="F1766" s="22">
        <v>2.286065271204444E-6</v>
      </c>
      <c r="G1766" s="25">
        <v>1312339.905</v>
      </c>
      <c r="H1766" s="25">
        <v>305463.64021338418</v>
      </c>
    </row>
    <row r="1767" spans="1:8" ht="14.5">
      <c r="A1767" s="22">
        <v>511602</v>
      </c>
      <c r="B1767" s="22" t="s">
        <v>1851</v>
      </c>
      <c r="C1767" s="22" t="s">
        <v>29</v>
      </c>
      <c r="D1767" s="26">
        <v>6.9663022508038566</v>
      </c>
      <c r="E1767" s="24">
        <v>0.58052518756698801</v>
      </c>
      <c r="F1767" s="22">
        <v>5.7015968450272838E-6</v>
      </c>
      <c r="G1767" s="25">
        <v>164578.734</v>
      </c>
      <c r="H1767" s="25">
        <v>95542.100424887423</v>
      </c>
    </row>
    <row r="1768" spans="1:8" ht="14.5">
      <c r="A1768" s="22">
        <v>824202</v>
      </c>
      <c r="B1768" s="22" t="s">
        <v>1852</v>
      </c>
      <c r="C1768" s="22" t="s">
        <v>27</v>
      </c>
      <c r="D1768" s="26">
        <v>4.7931511254019279</v>
      </c>
      <c r="E1768" s="24">
        <v>0.39942926045016064</v>
      </c>
      <c r="F1768" s="22">
        <v>3.9229729561586426E-6</v>
      </c>
      <c r="G1768" s="25">
        <v>3199535.3879999998</v>
      </c>
      <c r="H1768" s="25">
        <v>1277988.0538129576</v>
      </c>
    </row>
    <row r="1769" spans="1:8" ht="14.5">
      <c r="A1769" s="22">
        <v>804401</v>
      </c>
      <c r="B1769" s="22" t="s">
        <v>1853</v>
      </c>
      <c r="C1769" s="22" t="s">
        <v>221</v>
      </c>
      <c r="D1769" s="26">
        <v>2.7931511254019288</v>
      </c>
      <c r="E1769" s="24">
        <v>0.23276259378349407</v>
      </c>
      <c r="F1769" s="22">
        <v>2.286065271204444E-6</v>
      </c>
      <c r="G1769" s="25">
        <v>2128213.6290000002</v>
      </c>
      <c r="H1769" s="25">
        <v>495368.52441142278</v>
      </c>
    </row>
    <row r="1770" spans="1:8" ht="14.5">
      <c r="A1770" s="22">
        <v>210801</v>
      </c>
      <c r="B1770" s="22" t="s">
        <v>1854</v>
      </c>
      <c r="C1770" s="22" t="s">
        <v>39</v>
      </c>
      <c r="D1770" s="26">
        <v>3.7931511254019279</v>
      </c>
      <c r="E1770" s="24">
        <v>0.31609592711682732</v>
      </c>
      <c r="F1770" s="22">
        <v>3.1045191136815429E-6</v>
      </c>
      <c r="G1770" s="25">
        <v>3261154.9139999999</v>
      </c>
      <c r="H1770" s="25">
        <v>1030837.7860124272</v>
      </c>
    </row>
    <row r="1771" spans="1:8" ht="14.5">
      <c r="A1771" s="22">
        <v>233100</v>
      </c>
      <c r="B1771" s="22" t="s">
        <v>1855</v>
      </c>
      <c r="C1771" s="22" t="s">
        <v>281</v>
      </c>
      <c r="D1771" s="26">
        <v>2.7931511254019288</v>
      </c>
      <c r="E1771" s="24">
        <v>0.23276259378349407</v>
      </c>
      <c r="F1771" s="22">
        <v>2.286065271204444E-6</v>
      </c>
      <c r="G1771" s="25">
        <v>143128.899</v>
      </c>
      <c r="H1771" s="25">
        <v>33315.05377661575</v>
      </c>
    </row>
    <row r="1772" spans="1:8" ht="14.5">
      <c r="A1772" s="22">
        <v>232403</v>
      </c>
      <c r="B1772" s="22" t="s">
        <v>1856</v>
      </c>
      <c r="C1772" s="22" t="s">
        <v>64</v>
      </c>
      <c r="D1772" s="26">
        <v>2.7931511254019288</v>
      </c>
      <c r="E1772" s="24">
        <v>0.23276259378349407</v>
      </c>
      <c r="F1772" s="22">
        <v>2.286065271204444E-6</v>
      </c>
      <c r="G1772" s="25">
        <v>143128.899</v>
      </c>
      <c r="H1772" s="25">
        <v>33315.05377661575</v>
      </c>
    </row>
    <row r="1773" spans="1:8" ht="14.5">
      <c r="A1773" s="22">
        <v>882232</v>
      </c>
      <c r="B1773" s="22" t="s">
        <v>1857</v>
      </c>
      <c r="C1773" s="22" t="s">
        <v>215</v>
      </c>
      <c r="D1773" s="26">
        <v>4.2939251908360143</v>
      </c>
      <c r="E1773" s="24">
        <v>0.35782709923633454</v>
      </c>
      <c r="F1773" s="22">
        <v>3.5143795717489494E-6</v>
      </c>
      <c r="G1773" s="25">
        <v>492566.21100000007</v>
      </c>
      <c r="H1773" s="25">
        <v>176253.53846396232</v>
      </c>
    </row>
    <row r="1774" spans="1:8" ht="14.5">
      <c r="A1774" s="22">
        <v>373409</v>
      </c>
      <c r="B1774" s="22" t="s">
        <v>1858</v>
      </c>
      <c r="C1774" s="22" t="s">
        <v>384</v>
      </c>
      <c r="D1774" s="26">
        <v>2.7931511254019288</v>
      </c>
      <c r="E1774" s="24">
        <v>0.23276259378349407</v>
      </c>
      <c r="F1774" s="22">
        <v>2.286065271204444E-6</v>
      </c>
      <c r="G1774" s="25">
        <v>2178133.2450000001</v>
      </c>
      <c r="H1774" s="25">
        <v>506987.94371225877</v>
      </c>
    </row>
    <row r="1775" spans="1:8" ht="14.5">
      <c r="A1775" s="22">
        <v>781702</v>
      </c>
      <c r="B1775" s="22" t="s">
        <v>1859</v>
      </c>
      <c r="C1775" s="22" t="s">
        <v>27</v>
      </c>
      <c r="D1775" s="26">
        <v>2.7931511254019288</v>
      </c>
      <c r="E1775" s="24">
        <v>0.23276259378349407</v>
      </c>
      <c r="F1775" s="22">
        <v>2.286065271204444E-6</v>
      </c>
      <c r="G1775" s="25">
        <v>1863405.6659999997</v>
      </c>
      <c r="H1775" s="25">
        <v>433731.13608901913</v>
      </c>
    </row>
    <row r="1776" spans="1:8" ht="14.5">
      <c r="A1776" s="22">
        <v>510001</v>
      </c>
      <c r="B1776" s="22" t="s">
        <v>1860</v>
      </c>
      <c r="C1776" s="22" t="s">
        <v>29</v>
      </c>
      <c r="D1776" s="26">
        <v>14.96630225080386</v>
      </c>
      <c r="E1776" s="24">
        <v>1.2471918542336551</v>
      </c>
      <c r="F1776" s="22">
        <v>1.2249227584844085E-5</v>
      </c>
      <c r="G1776" s="25">
        <v>1863405.6659999997</v>
      </c>
      <c r="H1776" s="25">
        <v>2324024.3677680385</v>
      </c>
    </row>
    <row r="1777" spans="1:8" ht="14.5">
      <c r="A1777" s="22" t="s">
        <v>1861</v>
      </c>
      <c r="B1777" s="22" t="s">
        <v>1862</v>
      </c>
      <c r="C1777" s="22" t="s">
        <v>281</v>
      </c>
      <c r="D1777" s="26">
        <v>1</v>
      </c>
      <c r="E1777" s="24">
        <v>8.3333333333333329E-2</v>
      </c>
      <c r="F1777" s="22">
        <v>8.1845384247709961E-7</v>
      </c>
      <c r="G1777" s="25">
        <v>124488</v>
      </c>
      <c r="H1777" s="25">
        <v>10374</v>
      </c>
    </row>
    <row r="1778" spans="1:8" ht="14.5">
      <c r="A1778" s="28" t="s">
        <v>1863</v>
      </c>
      <c r="B1778" s="28" t="s">
        <v>1864</v>
      </c>
      <c r="C1778" s="28" t="s">
        <v>281</v>
      </c>
      <c r="D1778" s="29">
        <v>836</v>
      </c>
      <c r="E1778" s="14">
        <v>69.666666666666671</v>
      </c>
      <c r="F1778" s="28">
        <v>6.8422741231085541E-4</v>
      </c>
      <c r="G1778" s="13">
        <v>160272</v>
      </c>
      <c r="H1778" s="13">
        <v>11165616</v>
      </c>
    </row>
    <row r="1779" spans="1:8" ht="14.5">
      <c r="A1779" s="28" t="s">
        <v>1865</v>
      </c>
      <c r="B1779" s="28" t="s">
        <v>1866</v>
      </c>
      <c r="C1779" s="28" t="s">
        <v>281</v>
      </c>
      <c r="D1779" s="29">
        <v>13</v>
      </c>
      <c r="E1779" s="14">
        <v>1.0833333333333333</v>
      </c>
      <c r="F1779" s="28">
        <v>1.0639899952202295E-5</v>
      </c>
      <c r="G1779" s="13">
        <v>729981</v>
      </c>
      <c r="H1779" s="13">
        <v>790812.75</v>
      </c>
    </row>
    <row r="1780" spans="1:8" ht="14.5">
      <c r="A1780" s="28" t="s">
        <v>1867</v>
      </c>
      <c r="B1780" s="28" t="s">
        <v>1868</v>
      </c>
      <c r="C1780" s="28" t="s">
        <v>281</v>
      </c>
      <c r="D1780" s="29">
        <v>24</v>
      </c>
      <c r="E1780" s="14">
        <v>2</v>
      </c>
      <c r="F1780" s="28">
        <v>1.9642892219450393E-5</v>
      </c>
      <c r="G1780" s="13">
        <v>729981</v>
      </c>
      <c r="H1780" s="13">
        <v>1459962</v>
      </c>
    </row>
    <row r="1781" spans="1:8" ht="14.5">
      <c r="A1781" s="28" t="s">
        <v>1869</v>
      </c>
      <c r="B1781" s="28" t="s">
        <v>1870</v>
      </c>
      <c r="C1781" s="28" t="s">
        <v>281</v>
      </c>
      <c r="D1781" s="29">
        <v>3</v>
      </c>
      <c r="E1781" s="14">
        <v>0.25</v>
      </c>
      <c r="F1781" s="28">
        <v>2.4553615274312991E-6</v>
      </c>
      <c r="G1781" s="13">
        <v>729981</v>
      </c>
      <c r="H1781" s="13">
        <v>182495.25</v>
      </c>
    </row>
  </sheetData>
  <autoFilter ref="A9:H1781" xr:uid="{00000000-0009-0000-0000-000000000000}"/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811"/>
  <sheetViews>
    <sheetView workbookViewId="0"/>
  </sheetViews>
  <sheetFormatPr baseColWidth="10" defaultColWidth="12.6328125" defaultRowHeight="15.75" customHeight="1"/>
  <cols>
    <col min="2" max="2" width="49.90625" customWidth="1"/>
    <col min="3" max="3" width="18.453125" customWidth="1"/>
    <col min="6" max="6" width="15" customWidth="1"/>
    <col min="7" max="7" width="16.7265625" customWidth="1"/>
  </cols>
  <sheetData>
    <row r="1" spans="1:8">
      <c r="A1" s="30" t="s">
        <v>0</v>
      </c>
      <c r="B1" s="2" t="s">
        <v>1</v>
      </c>
      <c r="C1" s="3" t="s">
        <v>2</v>
      </c>
      <c r="D1" s="3" t="s">
        <v>3</v>
      </c>
      <c r="E1" s="3" t="s">
        <v>5</v>
      </c>
      <c r="F1" s="3" t="s">
        <v>1871</v>
      </c>
      <c r="G1" s="3" t="s">
        <v>1872</v>
      </c>
    </row>
    <row r="2" spans="1:8">
      <c r="A2" s="31" t="s">
        <v>6</v>
      </c>
      <c r="B2" s="7" t="s">
        <v>7</v>
      </c>
      <c r="C2" s="32">
        <v>32743</v>
      </c>
      <c r="D2" s="9">
        <v>0.3216</v>
      </c>
      <c r="E2" s="33"/>
      <c r="F2" s="9">
        <v>0.35799999999999998</v>
      </c>
      <c r="G2" s="33">
        <f>SUM(H7:H1811)</f>
        <v>981555141.03667879</v>
      </c>
    </row>
    <row r="5" spans="1:8" ht="15.75" customHeight="1">
      <c r="A5" s="17"/>
      <c r="B5" s="17"/>
      <c r="C5" s="17"/>
      <c r="D5" s="17"/>
      <c r="E5" s="17"/>
      <c r="F5" s="17"/>
      <c r="G5" s="17"/>
      <c r="H5" s="17"/>
    </row>
    <row r="6" spans="1:8" ht="15.75" customHeight="1">
      <c r="A6" s="19" t="s">
        <v>13</v>
      </c>
      <c r="B6" s="19" t="s">
        <v>14</v>
      </c>
      <c r="C6" s="20" t="s">
        <v>1873</v>
      </c>
      <c r="D6" s="21" t="s">
        <v>16</v>
      </c>
      <c r="E6" s="21" t="s">
        <v>17</v>
      </c>
      <c r="F6" s="19" t="s">
        <v>18</v>
      </c>
      <c r="G6" s="19" t="s">
        <v>19</v>
      </c>
      <c r="H6" s="19" t="s">
        <v>20</v>
      </c>
    </row>
    <row r="7" spans="1:8" ht="15.75" customHeight="1">
      <c r="A7" s="22">
        <v>890342</v>
      </c>
      <c r="B7" s="22" t="s">
        <v>21</v>
      </c>
      <c r="C7" s="22" t="s">
        <v>22</v>
      </c>
      <c r="D7" s="24">
        <v>141.17156280385854</v>
      </c>
      <c r="E7" s="24">
        <v>11.764296900321547</v>
      </c>
      <c r="F7" s="22">
        <v>3.5929196775865216E-4</v>
      </c>
      <c r="G7" s="25">
        <v>67469.481</v>
      </c>
      <c r="H7" s="25">
        <v>793731.0061946034</v>
      </c>
    </row>
    <row r="8" spans="1:8" ht="15.75" customHeight="1">
      <c r="A8" s="22">
        <v>890266</v>
      </c>
      <c r="B8" s="22" t="s">
        <v>23</v>
      </c>
      <c r="C8" s="22" t="s">
        <v>24</v>
      </c>
      <c r="D8" s="24">
        <v>206.46719999999999</v>
      </c>
      <c r="E8" s="24">
        <v>17.2056</v>
      </c>
      <c r="F8" s="22">
        <v>5.2547414714595488E-4</v>
      </c>
      <c r="G8" s="25">
        <v>67469.481</v>
      </c>
      <c r="H8" s="25">
        <v>1160852.9022935999</v>
      </c>
    </row>
    <row r="9" spans="1:8" ht="15.75" customHeight="1">
      <c r="A9" s="22">
        <v>890242</v>
      </c>
      <c r="B9" s="22" t="s">
        <v>25</v>
      </c>
      <c r="C9" s="22" t="s">
        <v>22</v>
      </c>
      <c r="D9" s="24">
        <v>655.73156280385842</v>
      </c>
      <c r="E9" s="24">
        <v>54.644296900321535</v>
      </c>
      <c r="F9" s="22">
        <v>1.6688848578420284E-3</v>
      </c>
      <c r="G9" s="25">
        <v>67469.481</v>
      </c>
      <c r="H9" s="25">
        <v>3686822.3514746032</v>
      </c>
    </row>
    <row r="10" spans="1:8" ht="15.75" customHeight="1">
      <c r="A10" s="22">
        <v>890380</v>
      </c>
      <c r="B10" s="22" t="s">
        <v>26</v>
      </c>
      <c r="C10" s="22" t="s">
        <v>27</v>
      </c>
      <c r="D10" s="24">
        <v>221.19427740192924</v>
      </c>
      <c r="E10" s="24">
        <v>18.43285645016077</v>
      </c>
      <c r="F10" s="22">
        <v>5.6295563785116725E-4</v>
      </c>
      <c r="G10" s="25">
        <v>67469.481</v>
      </c>
      <c r="H10" s="25">
        <v>1243655.2580398496</v>
      </c>
    </row>
    <row r="11" spans="1:8" ht="15.75" customHeight="1">
      <c r="A11" s="22">
        <v>890235</v>
      </c>
      <c r="B11" s="22" t="s">
        <v>28</v>
      </c>
      <c r="C11" s="22" t="s">
        <v>29</v>
      </c>
      <c r="D11" s="24">
        <v>1293.7859628038584</v>
      </c>
      <c r="E11" s="24">
        <v>107.81549690032153</v>
      </c>
      <c r="F11" s="22">
        <v>3.2927800415454155E-3</v>
      </c>
      <c r="G11" s="25">
        <v>67469.481</v>
      </c>
      <c r="H11" s="25">
        <v>7274255.6196218021</v>
      </c>
    </row>
    <row r="12" spans="1:8" ht="15.75" customHeight="1">
      <c r="A12" s="22">
        <v>890280</v>
      </c>
      <c r="B12" s="22" t="s">
        <v>30</v>
      </c>
      <c r="C12" s="22" t="s">
        <v>27</v>
      </c>
      <c r="D12" s="24">
        <v>702.30787740192943</v>
      </c>
      <c r="E12" s="24">
        <v>58.525656450160781</v>
      </c>
      <c r="F12" s="22">
        <v>1.7874249900791247E-3</v>
      </c>
      <c r="G12" s="25">
        <v>67469.481</v>
      </c>
      <c r="H12" s="25">
        <v>3948695.6658766503</v>
      </c>
    </row>
    <row r="13" spans="1:8" ht="15.75" customHeight="1">
      <c r="A13" s="22">
        <v>890335</v>
      </c>
      <c r="B13" s="22" t="s">
        <v>31</v>
      </c>
      <c r="C13" s="22" t="s">
        <v>29</v>
      </c>
      <c r="D13" s="24">
        <v>198.41636280385853</v>
      </c>
      <c r="E13" s="24">
        <v>16.534696900321546</v>
      </c>
      <c r="F13" s="22">
        <v>5.0498417678042774E-4</v>
      </c>
      <c r="G13" s="25">
        <v>67469.481</v>
      </c>
      <c r="H13" s="25">
        <v>1115587.4183570035</v>
      </c>
    </row>
    <row r="14" spans="1:8" ht="15.75" customHeight="1">
      <c r="A14" s="22">
        <v>890701</v>
      </c>
      <c r="B14" s="22" t="s">
        <v>32</v>
      </c>
      <c r="C14" s="22" t="s">
        <v>33</v>
      </c>
      <c r="D14" s="24">
        <v>3113.4096</v>
      </c>
      <c r="E14" s="24">
        <v>259.45080000000002</v>
      </c>
      <c r="F14" s="22">
        <v>7.9238554805607306E-3</v>
      </c>
      <c r="G14" s="25">
        <v>76829.409</v>
      </c>
      <c r="H14" s="25">
        <v>19933451.628577199</v>
      </c>
    </row>
    <row r="15" spans="1:8" ht="15.75" customHeight="1">
      <c r="A15" s="22">
        <v>890315</v>
      </c>
      <c r="B15" s="22" t="s">
        <v>34</v>
      </c>
      <c r="C15" s="22" t="s">
        <v>35</v>
      </c>
      <c r="D15" s="24">
        <v>1725.3174774019296</v>
      </c>
      <c r="E15" s="24">
        <v>143.77645645016079</v>
      </c>
      <c r="F15" s="22">
        <v>4.3910593546761384E-3</v>
      </c>
      <c r="G15" s="25">
        <v>136108.95300000001</v>
      </c>
      <c r="H15" s="25">
        <v>19569262.953481484</v>
      </c>
    </row>
    <row r="16" spans="1:8" ht="15.75" customHeight="1">
      <c r="A16" s="22">
        <v>890274</v>
      </c>
      <c r="B16" s="22" t="s">
        <v>36</v>
      </c>
      <c r="C16" s="22" t="s">
        <v>37</v>
      </c>
      <c r="D16" s="24">
        <v>145.93987740192929</v>
      </c>
      <c r="E16" s="24">
        <v>12.161656450160773</v>
      </c>
      <c r="F16" s="22">
        <v>3.7142767767647355E-4</v>
      </c>
      <c r="G16" s="25">
        <v>67469.481</v>
      </c>
      <c r="H16" s="25">
        <v>820540.64879264974</v>
      </c>
    </row>
    <row r="17" spans="1:8" ht="15.75" customHeight="1">
      <c r="A17" s="22">
        <v>890382</v>
      </c>
      <c r="B17" s="22" t="s">
        <v>38</v>
      </c>
      <c r="C17" s="22" t="s">
        <v>39</v>
      </c>
      <c r="D17" s="24">
        <v>108.63427740192928</v>
      </c>
      <c r="E17" s="24">
        <v>9.0528564501607729</v>
      </c>
      <c r="F17" s="22">
        <v>2.7648219314542873E-4</v>
      </c>
      <c r="G17" s="25">
        <v>67469.481</v>
      </c>
      <c r="H17" s="25">
        <v>610791.52625984978</v>
      </c>
    </row>
    <row r="18" spans="1:8" ht="15.75" customHeight="1">
      <c r="A18" s="22">
        <v>890282</v>
      </c>
      <c r="B18" s="22" t="s">
        <v>40</v>
      </c>
      <c r="C18" s="22" t="s">
        <v>39</v>
      </c>
      <c r="D18" s="24">
        <v>273.93667740192927</v>
      </c>
      <c r="E18" s="24">
        <v>22.828056450160769</v>
      </c>
      <c r="F18" s="22">
        <v>6.9718890908471338E-4</v>
      </c>
      <c r="G18" s="25">
        <v>67469.481</v>
      </c>
      <c r="H18" s="25">
        <v>1540197.1209310496</v>
      </c>
    </row>
    <row r="19" spans="1:8" ht="15.75" customHeight="1">
      <c r="A19" s="22">
        <v>890271</v>
      </c>
      <c r="B19" s="22" t="s">
        <v>41</v>
      </c>
      <c r="C19" s="22" t="s">
        <v>42</v>
      </c>
      <c r="D19" s="24">
        <v>25.339877401929257</v>
      </c>
      <c r="E19" s="24">
        <v>2.1116564501607713</v>
      </c>
      <c r="F19" s="22">
        <v>6.449184406318209E-5</v>
      </c>
      <c r="G19" s="25">
        <v>67469.481</v>
      </c>
      <c r="H19" s="25">
        <v>142472.36474264963</v>
      </c>
    </row>
    <row r="20" spans="1:8" ht="12.5">
      <c r="A20" s="22">
        <v>890374</v>
      </c>
      <c r="B20" s="22" t="s">
        <v>43</v>
      </c>
      <c r="C20" s="22" t="s">
        <v>37</v>
      </c>
      <c r="D20" s="24">
        <v>98.021477401929289</v>
      </c>
      <c r="E20" s="24">
        <v>8.1684564501607735</v>
      </c>
      <c r="F20" s="22">
        <v>2.4947183978745911E-4</v>
      </c>
      <c r="G20" s="25">
        <v>67469.481</v>
      </c>
      <c r="H20" s="25">
        <v>551121.51726344973</v>
      </c>
    </row>
    <row r="21" spans="1:8" ht="12.5">
      <c r="A21" s="22">
        <v>890340</v>
      </c>
      <c r="B21" s="22" t="s">
        <v>44</v>
      </c>
      <c r="C21" s="22" t="s">
        <v>45</v>
      </c>
      <c r="D21" s="24">
        <v>21.802277401929256</v>
      </c>
      <c r="E21" s="24">
        <v>1.8168564501607714</v>
      </c>
      <c r="F21" s="22">
        <v>5.5488392943858883E-5</v>
      </c>
      <c r="G21" s="25">
        <v>67469.481</v>
      </c>
      <c r="H21" s="25">
        <v>122582.36174384961</v>
      </c>
    </row>
    <row r="22" spans="1:8" ht="12.5">
      <c r="A22" s="22">
        <v>890240</v>
      </c>
      <c r="B22" s="22" t="s">
        <v>46</v>
      </c>
      <c r="C22" s="22" t="s">
        <v>45</v>
      </c>
      <c r="D22" s="24">
        <v>36.917477401929254</v>
      </c>
      <c r="E22" s="24">
        <v>3.0764564501607716</v>
      </c>
      <c r="F22" s="22">
        <v>9.3957684090058074E-5</v>
      </c>
      <c r="G22" s="25">
        <v>67469.481</v>
      </c>
      <c r="H22" s="25">
        <v>207566.92001144963</v>
      </c>
    </row>
    <row r="23" spans="1:8" ht="12.5">
      <c r="A23" s="22">
        <v>890394</v>
      </c>
      <c r="B23" s="22" t="s">
        <v>47</v>
      </c>
      <c r="C23" s="22" t="s">
        <v>48</v>
      </c>
      <c r="D23" s="24">
        <v>320.6243628038585</v>
      </c>
      <c r="E23" s="24">
        <v>26.718696900321543</v>
      </c>
      <c r="F23" s="22">
        <v>8.1601248817522959E-4</v>
      </c>
      <c r="G23" s="25">
        <v>67469.481</v>
      </c>
      <c r="H23" s="25">
        <v>1802696.6128610035</v>
      </c>
    </row>
    <row r="24" spans="1:8" ht="12.5">
      <c r="A24" s="22">
        <v>890294</v>
      </c>
      <c r="B24" s="22" t="s">
        <v>49</v>
      </c>
      <c r="C24" s="22" t="s">
        <v>48</v>
      </c>
      <c r="D24" s="24">
        <v>917.51396280385836</v>
      </c>
      <c r="E24" s="24">
        <v>76.459496900321525</v>
      </c>
      <c r="F24" s="22">
        <v>2.3351402406719458E-3</v>
      </c>
      <c r="G24" s="25">
        <v>67469.481</v>
      </c>
      <c r="H24" s="25">
        <v>5158682.5733858021</v>
      </c>
    </row>
    <row r="25" spans="1:8" ht="12.5">
      <c r="A25" s="22">
        <v>890225</v>
      </c>
      <c r="B25" s="22" t="s">
        <v>50</v>
      </c>
      <c r="C25" s="22" t="s">
        <v>51</v>
      </c>
      <c r="D25" s="24">
        <v>3.4710774019292607</v>
      </c>
      <c r="E25" s="24">
        <v>0.28925645016077173</v>
      </c>
      <c r="F25" s="22">
        <v>8.8341462346386006E-6</v>
      </c>
      <c r="G25" s="25">
        <v>67469.481</v>
      </c>
      <c r="H25" s="25">
        <v>19515.982568249634</v>
      </c>
    </row>
    <row r="26" spans="1:8" ht="12.5">
      <c r="A26" s="22">
        <v>890226</v>
      </c>
      <c r="B26" s="22" t="s">
        <v>52</v>
      </c>
      <c r="C26" s="22" t="s">
        <v>53</v>
      </c>
      <c r="D26" s="24">
        <v>278.76067740192923</v>
      </c>
      <c r="E26" s="24">
        <v>23.23005645016077</v>
      </c>
      <c r="F26" s="22">
        <v>7.0946634242924508E-4</v>
      </c>
      <c r="G26" s="25">
        <v>67469.481</v>
      </c>
      <c r="H26" s="25">
        <v>1567319.8522930497</v>
      </c>
    </row>
    <row r="27" spans="1:8" ht="12.5">
      <c r="A27" s="22">
        <v>890276</v>
      </c>
      <c r="B27" s="22" t="s">
        <v>54</v>
      </c>
      <c r="C27" s="22" t="s">
        <v>55</v>
      </c>
      <c r="D27" s="24">
        <v>1107.2579628038584</v>
      </c>
      <c r="E27" s="24">
        <v>92.271496900321537</v>
      </c>
      <c r="F27" s="22">
        <v>2.8180526188901914E-3</v>
      </c>
      <c r="G27" s="25">
        <v>67469.481</v>
      </c>
      <c r="H27" s="25">
        <v>6225510.0069578029</v>
      </c>
    </row>
    <row r="28" spans="1:8" ht="12.5">
      <c r="A28" s="22">
        <v>890230</v>
      </c>
      <c r="B28" s="22" t="s">
        <v>56</v>
      </c>
      <c r="C28" s="22" t="s">
        <v>57</v>
      </c>
      <c r="D28" s="24">
        <v>3.7926774019292608</v>
      </c>
      <c r="E28" s="24">
        <v>0.31605645016077172</v>
      </c>
      <c r="F28" s="22">
        <v>9.6526417909407113E-6</v>
      </c>
      <c r="G28" s="25">
        <v>67469.481</v>
      </c>
      <c r="H28" s="25">
        <v>21324.164659049635</v>
      </c>
    </row>
    <row r="29" spans="1:8" ht="12.5">
      <c r="A29" s="22">
        <v>890202</v>
      </c>
      <c r="B29" s="22" t="s">
        <v>58</v>
      </c>
      <c r="C29" s="22" t="s">
        <v>35</v>
      </c>
      <c r="D29" s="24">
        <v>234.70147740192925</v>
      </c>
      <c r="E29" s="24">
        <v>19.558456450160772</v>
      </c>
      <c r="F29" s="22">
        <v>5.9733245121585603E-4</v>
      </c>
      <c r="G29" s="25">
        <v>67469.481</v>
      </c>
      <c r="H29" s="25">
        <v>1319598.9058534496</v>
      </c>
    </row>
    <row r="30" spans="1:8" ht="12.5">
      <c r="A30" s="22">
        <v>890241</v>
      </c>
      <c r="B30" s="22" t="s">
        <v>59</v>
      </c>
      <c r="C30" s="22" t="s">
        <v>60</v>
      </c>
      <c r="D30" s="24">
        <v>16.013477401929258</v>
      </c>
      <c r="E30" s="24">
        <v>1.3344564501607714</v>
      </c>
      <c r="F30" s="22">
        <v>4.0755472930420898E-5</v>
      </c>
      <c r="G30" s="25">
        <v>67469.481</v>
      </c>
      <c r="H30" s="25">
        <v>90035.084109449614</v>
      </c>
    </row>
    <row r="31" spans="1:8" ht="12.5">
      <c r="A31" s="22">
        <v>890341</v>
      </c>
      <c r="B31" s="22" t="s">
        <v>61</v>
      </c>
      <c r="C31" s="22" t="s">
        <v>60</v>
      </c>
      <c r="D31" s="24">
        <v>5.7222774019292606</v>
      </c>
      <c r="E31" s="24">
        <v>0.47685645016077177</v>
      </c>
      <c r="F31" s="22">
        <v>1.4563615128753375E-5</v>
      </c>
      <c r="G31" s="25">
        <v>67469.481</v>
      </c>
      <c r="H31" s="25">
        <v>32173.25720384964</v>
      </c>
    </row>
    <row r="32" spans="1:8" ht="12.5">
      <c r="A32" s="22">
        <v>890376</v>
      </c>
      <c r="B32" s="22" t="s">
        <v>62</v>
      </c>
      <c r="C32" s="22" t="s">
        <v>55</v>
      </c>
      <c r="D32" s="24">
        <v>156.60836280385854</v>
      </c>
      <c r="E32" s="24">
        <v>13.050696900321546</v>
      </c>
      <c r="F32" s="22">
        <v>3.9857975446115342E-4</v>
      </c>
      <c r="G32" s="25">
        <v>67469.481</v>
      </c>
      <c r="H32" s="25">
        <v>880523.74655300344</v>
      </c>
    </row>
    <row r="33" spans="1:8" ht="12.5">
      <c r="A33" s="22">
        <v>890224</v>
      </c>
      <c r="B33" s="22" t="s">
        <v>63</v>
      </c>
      <c r="C33" s="22" t="s">
        <v>64</v>
      </c>
      <c r="D33" s="24">
        <v>157.51747740192928</v>
      </c>
      <c r="E33" s="24">
        <v>13.126456450160774</v>
      </c>
      <c r="F33" s="22">
        <v>4.0089351770334952E-4</v>
      </c>
      <c r="G33" s="25">
        <v>54989.576999999997</v>
      </c>
      <c r="H33" s="25">
        <v>721818.28770326241</v>
      </c>
    </row>
    <row r="34" spans="1:8" ht="12.5">
      <c r="A34" s="22">
        <v>890264</v>
      </c>
      <c r="B34" s="22" t="s">
        <v>65</v>
      </c>
      <c r="C34" s="22" t="s">
        <v>66</v>
      </c>
      <c r="D34" s="24">
        <v>42.706277401929263</v>
      </c>
      <c r="E34" s="24">
        <v>3.5588564501607718</v>
      </c>
      <c r="F34" s="22">
        <v>1.0869060410349607E-4</v>
      </c>
      <c r="G34" s="25">
        <v>67469.481</v>
      </c>
      <c r="H34" s="25">
        <v>240114.19764584966</v>
      </c>
    </row>
    <row r="35" spans="1:8" ht="12.5">
      <c r="A35" s="22">
        <v>890450</v>
      </c>
      <c r="B35" s="22" t="s">
        <v>67</v>
      </c>
      <c r="C35" s="22" t="s">
        <v>68</v>
      </c>
      <c r="D35" s="24">
        <v>14.727077401929257</v>
      </c>
      <c r="E35" s="24">
        <v>1.2272564501607715</v>
      </c>
      <c r="F35" s="22">
        <v>3.7481490705212455E-5</v>
      </c>
      <c r="G35" s="25">
        <v>74489.426999999996</v>
      </c>
      <c r="H35" s="25">
        <v>91417.629754529917</v>
      </c>
    </row>
    <row r="36" spans="1:8" ht="12.5">
      <c r="A36" s="22">
        <v>890231</v>
      </c>
      <c r="B36" s="22" t="s">
        <v>69</v>
      </c>
      <c r="C36" s="22" t="s">
        <v>29</v>
      </c>
      <c r="D36" s="24">
        <v>20.249962803858516</v>
      </c>
      <c r="E36" s="24">
        <v>1.687496900321543</v>
      </c>
      <c r="F36" s="22">
        <v>5.1537638589058516E-5</v>
      </c>
      <c r="G36" s="25">
        <v>67469.481</v>
      </c>
      <c r="H36" s="25">
        <v>113854.54005380324</v>
      </c>
    </row>
    <row r="37" spans="1:8" ht="12.5">
      <c r="A37" s="22">
        <v>890302</v>
      </c>
      <c r="B37" s="22" t="s">
        <v>70</v>
      </c>
      <c r="C37" s="22" t="s">
        <v>35</v>
      </c>
      <c r="D37" s="24">
        <v>37.560677401929254</v>
      </c>
      <c r="E37" s="24">
        <v>3.1300564501607711</v>
      </c>
      <c r="F37" s="22">
        <v>9.5594675202662275E-5</v>
      </c>
      <c r="G37" s="25">
        <v>67469.481</v>
      </c>
      <c r="H37" s="25">
        <v>211183.28419304959</v>
      </c>
    </row>
    <row r="38" spans="1:8" ht="12.5">
      <c r="A38" s="22">
        <v>890244</v>
      </c>
      <c r="B38" s="22" t="s">
        <v>71</v>
      </c>
      <c r="C38" s="22" t="s">
        <v>72</v>
      </c>
      <c r="D38" s="24">
        <v>30.807077401929256</v>
      </c>
      <c r="E38" s="24">
        <v>2.5672564501607713</v>
      </c>
      <c r="F38" s="22">
        <v>7.8406268520317968E-5</v>
      </c>
      <c r="G38" s="25">
        <v>67469.481</v>
      </c>
      <c r="H38" s="25">
        <v>173211.46028624964</v>
      </c>
    </row>
    <row r="39" spans="1:8" ht="12.5">
      <c r="A39" s="22">
        <v>890236</v>
      </c>
      <c r="B39" s="22" t="s">
        <v>73</v>
      </c>
      <c r="C39" s="22" t="s">
        <v>74</v>
      </c>
      <c r="D39" s="24">
        <v>34.023077401929257</v>
      </c>
      <c r="E39" s="24">
        <v>2.8352564501607715</v>
      </c>
      <c r="F39" s="22">
        <v>8.6591224083339081E-5</v>
      </c>
      <c r="G39" s="25">
        <v>67469.481</v>
      </c>
      <c r="H39" s="25">
        <v>191293.28119424963</v>
      </c>
    </row>
    <row r="40" spans="1:8" ht="12.5">
      <c r="A40" s="22">
        <v>890346</v>
      </c>
      <c r="B40" s="22" t="s">
        <v>75</v>
      </c>
      <c r="C40" s="22" t="s">
        <v>76</v>
      </c>
      <c r="D40" s="24">
        <v>36.917477401929254</v>
      </c>
      <c r="E40" s="24">
        <v>3.0764564501607716</v>
      </c>
      <c r="F40" s="22">
        <v>9.3957684090058074E-5</v>
      </c>
      <c r="G40" s="25">
        <v>67469.481</v>
      </c>
      <c r="H40" s="25">
        <v>207566.92001144963</v>
      </c>
    </row>
    <row r="41" spans="1:8" ht="12.5">
      <c r="A41" s="22">
        <v>890246</v>
      </c>
      <c r="B41" s="22" t="s">
        <v>77</v>
      </c>
      <c r="C41" s="22" t="s">
        <v>76</v>
      </c>
      <c r="D41" s="24">
        <v>68.434277401929265</v>
      </c>
      <c r="E41" s="24">
        <v>5.7028564501607715</v>
      </c>
      <c r="F41" s="22">
        <v>1.7417024860766488E-4</v>
      </c>
      <c r="G41" s="25">
        <v>67469.481</v>
      </c>
      <c r="H41" s="25">
        <v>384768.76490984968</v>
      </c>
    </row>
    <row r="42" spans="1:8" ht="12.5">
      <c r="A42" s="22">
        <v>890288</v>
      </c>
      <c r="B42" s="22" t="s">
        <v>78</v>
      </c>
      <c r="C42" s="22" t="s">
        <v>79</v>
      </c>
      <c r="D42" s="24">
        <v>12.154277401929257</v>
      </c>
      <c r="E42" s="24">
        <v>1.0128564501607715</v>
      </c>
      <c r="F42" s="22">
        <v>3.0933526254795577E-5</v>
      </c>
      <c r="G42" s="25">
        <v>67469.481</v>
      </c>
      <c r="H42" s="25">
        <v>68336.899019849618</v>
      </c>
    </row>
    <row r="43" spans="1:8" ht="12.5">
      <c r="A43" s="22">
        <v>890331</v>
      </c>
      <c r="B43" s="22" t="s">
        <v>80</v>
      </c>
      <c r="C43" s="22" t="s">
        <v>29</v>
      </c>
      <c r="D43" s="24">
        <v>13.817962803858521</v>
      </c>
      <c r="E43" s="24">
        <v>1.1514969003215434</v>
      </c>
      <c r="F43" s="22">
        <v>3.5167727463016323E-5</v>
      </c>
      <c r="G43" s="25">
        <v>67469.481</v>
      </c>
      <c r="H43" s="25">
        <v>77690.898237803252</v>
      </c>
    </row>
    <row r="44" spans="1:8" ht="12.5">
      <c r="A44" s="22">
        <v>890243</v>
      </c>
      <c r="B44" s="22" t="s">
        <v>81</v>
      </c>
      <c r="C44" s="22" t="s">
        <v>82</v>
      </c>
      <c r="D44" s="24">
        <v>51.389477401929263</v>
      </c>
      <c r="E44" s="24">
        <v>4.2824564501607716</v>
      </c>
      <c r="F44" s="22">
        <v>1.3078998412365304E-4</v>
      </c>
      <c r="G44" s="25">
        <v>67469.481</v>
      </c>
      <c r="H44" s="25">
        <v>288935.11409744964</v>
      </c>
    </row>
    <row r="45" spans="1:8" ht="12.5">
      <c r="A45" s="22">
        <v>890343</v>
      </c>
      <c r="B45" s="22" t="s">
        <v>83</v>
      </c>
      <c r="C45" s="22" t="s">
        <v>82</v>
      </c>
      <c r="D45" s="24">
        <v>18.264677401929259</v>
      </c>
      <c r="E45" s="24">
        <v>1.5220564501607716</v>
      </c>
      <c r="F45" s="22">
        <v>4.6484941824535676E-5</v>
      </c>
      <c r="G45" s="25">
        <v>67469.481</v>
      </c>
      <c r="H45" s="25">
        <v>102692.35874504963</v>
      </c>
    </row>
    <row r="46" spans="1:8" ht="12.5">
      <c r="A46" s="22">
        <v>890602</v>
      </c>
      <c r="B46" s="22" t="s">
        <v>84</v>
      </c>
      <c r="C46" s="22" t="s">
        <v>35</v>
      </c>
      <c r="D46" s="24">
        <v>2254.3494774019296</v>
      </c>
      <c r="E46" s="24">
        <v>187.86245645016081</v>
      </c>
      <c r="F46" s="22">
        <v>5.7374845447931101E-3</v>
      </c>
      <c r="G46" s="25">
        <v>78389.396999999997</v>
      </c>
      <c r="H46" s="25">
        <v>14726424.680066865</v>
      </c>
    </row>
    <row r="47" spans="1:8" ht="12.5">
      <c r="A47" s="22">
        <v>890435</v>
      </c>
      <c r="B47" s="22" t="s">
        <v>85</v>
      </c>
      <c r="C47" s="22" t="s">
        <v>29</v>
      </c>
      <c r="D47" s="24">
        <v>287.17796280385852</v>
      </c>
      <c r="E47" s="24">
        <v>23.931496900321541</v>
      </c>
      <c r="F47" s="22">
        <v>7.3088895031981011E-4</v>
      </c>
      <c r="G47" s="25">
        <v>74489.426999999996</v>
      </c>
      <c r="H47" s="25">
        <v>1782643.4913572278</v>
      </c>
    </row>
    <row r="48" spans="1:8" ht="12.5">
      <c r="A48" s="22">
        <v>890273</v>
      </c>
      <c r="B48" s="22" t="s">
        <v>86</v>
      </c>
      <c r="C48" s="22" t="s">
        <v>87</v>
      </c>
      <c r="D48" s="24">
        <v>29.01043470096463</v>
      </c>
      <c r="E48" s="24">
        <v>2.4175362250803856</v>
      </c>
      <c r="F48" s="22">
        <v>7.383368124730127E-5</v>
      </c>
      <c r="G48" s="25">
        <v>67469.481</v>
      </c>
      <c r="H48" s="25">
        <v>163109.9144048728</v>
      </c>
    </row>
    <row r="49" spans="1:8" ht="12.5">
      <c r="A49" s="22">
        <v>890336</v>
      </c>
      <c r="B49" s="22" t="s">
        <v>88</v>
      </c>
      <c r="C49" s="22" t="s">
        <v>74</v>
      </c>
      <c r="D49" s="24">
        <v>15.048677401929258</v>
      </c>
      <c r="E49" s="24">
        <v>1.2540564501607714</v>
      </c>
      <c r="F49" s="22">
        <v>3.8299986261514562E-5</v>
      </c>
      <c r="G49" s="25">
        <v>67469.481</v>
      </c>
      <c r="H49" s="25">
        <v>84610.537837049618</v>
      </c>
    </row>
    <row r="50" spans="1:8" ht="12.5">
      <c r="A50" s="22">
        <v>890218</v>
      </c>
      <c r="B50" s="22" t="s">
        <v>89</v>
      </c>
      <c r="C50" s="22" t="s">
        <v>90</v>
      </c>
      <c r="D50" s="24">
        <v>106.70467740192929</v>
      </c>
      <c r="E50" s="24">
        <v>8.8920564501607728</v>
      </c>
      <c r="F50" s="22">
        <v>2.7157121980761608E-4</v>
      </c>
      <c r="G50" s="25">
        <v>54989.576999999997</v>
      </c>
      <c r="H50" s="25">
        <v>488970.42285446246</v>
      </c>
    </row>
    <row r="51" spans="1:8" ht="12.5">
      <c r="A51" s="22">
        <v>890250</v>
      </c>
      <c r="B51" s="22" t="s">
        <v>91</v>
      </c>
      <c r="C51" s="22" t="s">
        <v>68</v>
      </c>
      <c r="D51" s="24">
        <v>153.08160000000001</v>
      </c>
      <c r="E51" s="24">
        <v>12.756799999999998</v>
      </c>
      <c r="F51" s="22">
        <v>3.8960388479980447E-4</v>
      </c>
      <c r="G51" s="25">
        <v>67469.481</v>
      </c>
      <c r="H51" s="25">
        <v>860694.67522079987</v>
      </c>
    </row>
    <row r="52" spans="1:8" ht="12.5">
      <c r="A52" s="22">
        <v>890605</v>
      </c>
      <c r="B52" s="22" t="s">
        <v>92</v>
      </c>
      <c r="C52" s="22" t="s">
        <v>93</v>
      </c>
      <c r="D52" s="24">
        <v>452.42467740192916</v>
      </c>
      <c r="E52" s="24">
        <v>37.702056450160768</v>
      </c>
      <c r="F52" s="22">
        <v>1.1514539428323846E-3</v>
      </c>
      <c r="G52" s="25">
        <v>14429.888999999999</v>
      </c>
      <c r="H52" s="25">
        <v>544036.48964755388</v>
      </c>
    </row>
    <row r="53" spans="1:8" ht="12.5">
      <c r="A53" s="22">
        <v>890344</v>
      </c>
      <c r="B53" s="22" t="s">
        <v>94</v>
      </c>
      <c r="C53" s="22" t="s">
        <v>72</v>
      </c>
      <c r="D53" s="24">
        <v>15.691877401929258</v>
      </c>
      <c r="E53" s="24">
        <v>1.3076564501607715</v>
      </c>
      <c r="F53" s="22">
        <v>3.9936977374118791E-5</v>
      </c>
      <c r="G53" s="25">
        <v>67469.481</v>
      </c>
      <c r="H53" s="25">
        <v>88226.90201864962</v>
      </c>
    </row>
    <row r="54" spans="1:8" ht="12.5">
      <c r="A54" s="22">
        <v>890228</v>
      </c>
      <c r="B54" s="22" t="s">
        <v>95</v>
      </c>
      <c r="C54" s="22" t="s">
        <v>96</v>
      </c>
      <c r="D54" s="24">
        <v>42.063077401929263</v>
      </c>
      <c r="E54" s="24">
        <v>3.5052564501607724</v>
      </c>
      <c r="F54" s="22">
        <v>1.0705361299089187E-4</v>
      </c>
      <c r="G54" s="25">
        <v>67469.481</v>
      </c>
      <c r="H54" s="25">
        <v>236497.83346424965</v>
      </c>
    </row>
    <row r="55" spans="1:8" ht="12.5">
      <c r="A55" s="22">
        <v>890426</v>
      </c>
      <c r="B55" s="22" t="s">
        <v>97</v>
      </c>
      <c r="C55" s="22" t="s">
        <v>53</v>
      </c>
      <c r="D55" s="24">
        <v>32.093477401929256</v>
      </c>
      <c r="E55" s="24">
        <v>2.6744564501607715</v>
      </c>
      <c r="F55" s="22">
        <v>8.1680250745526424E-5</v>
      </c>
      <c r="G55" s="25">
        <v>74489.426999999996</v>
      </c>
      <c r="H55" s="25">
        <v>199218.72850892993</v>
      </c>
    </row>
    <row r="56" spans="1:8" ht="12.5">
      <c r="A56" s="22">
        <v>890446</v>
      </c>
      <c r="B56" s="22" t="s">
        <v>98</v>
      </c>
      <c r="C56" s="22" t="s">
        <v>76</v>
      </c>
      <c r="D56" s="24">
        <v>14.405477401929257</v>
      </c>
      <c r="E56" s="24">
        <v>1.2004564501607713</v>
      </c>
      <c r="F56" s="22">
        <v>3.6662995148910341E-5</v>
      </c>
      <c r="G56" s="25">
        <v>74489.426999999996</v>
      </c>
      <c r="H56" s="25">
        <v>89421.313110929914</v>
      </c>
    </row>
    <row r="57" spans="1:8" ht="12.5">
      <c r="A57" s="22">
        <v>890466</v>
      </c>
      <c r="B57" s="22" t="s">
        <v>99</v>
      </c>
      <c r="C57" s="22" t="s">
        <v>24</v>
      </c>
      <c r="D57" s="24">
        <v>314.83556280385852</v>
      </c>
      <c r="E57" s="24">
        <v>26.236296900321545</v>
      </c>
      <c r="F57" s="22">
        <v>8.0127956816179171E-4</v>
      </c>
      <c r="G57" s="25">
        <v>74489.426999999996</v>
      </c>
      <c r="H57" s="25">
        <v>1954326.7227068278</v>
      </c>
    </row>
    <row r="58" spans="1:8" ht="12.5">
      <c r="A58" s="22">
        <v>890217</v>
      </c>
      <c r="B58" s="22" t="s">
        <v>100</v>
      </c>
      <c r="C58" s="22" t="s">
        <v>101</v>
      </c>
      <c r="D58" s="24">
        <v>51.067877401929266</v>
      </c>
      <c r="E58" s="24">
        <v>4.2556564501607728</v>
      </c>
      <c r="F58" s="22">
        <v>1.2997148856735096E-4</v>
      </c>
      <c r="G58" s="25">
        <v>54989.576999999997</v>
      </c>
      <c r="H58" s="25">
        <v>234016.74805166243</v>
      </c>
    </row>
    <row r="59" spans="1:8" ht="12.5">
      <c r="A59" s="22">
        <v>890366</v>
      </c>
      <c r="B59" s="22" t="s">
        <v>102</v>
      </c>
      <c r="C59" s="22" t="s">
        <v>24</v>
      </c>
      <c r="D59" s="24">
        <v>256.63679999999999</v>
      </c>
      <c r="E59" s="24">
        <v>21.386399999999998</v>
      </c>
      <c r="F59" s="22">
        <v>6.5315945392908404E-4</v>
      </c>
      <c r="G59" s="25">
        <v>67469.481</v>
      </c>
      <c r="H59" s="25">
        <v>1442929.3084584</v>
      </c>
    </row>
    <row r="60" spans="1:8" ht="12.5">
      <c r="A60" s="22">
        <v>890471</v>
      </c>
      <c r="B60" s="22" t="s">
        <v>103</v>
      </c>
      <c r="C60" s="22" t="s">
        <v>42</v>
      </c>
      <c r="D60" s="24">
        <v>22.123877401929256</v>
      </c>
      <c r="E60" s="24">
        <v>1.8436564501607715</v>
      </c>
      <c r="F60" s="22">
        <v>5.6306888500160997E-5</v>
      </c>
      <c r="G60" s="25">
        <v>74489.426999999996</v>
      </c>
      <c r="H60" s="25">
        <v>137332.91255732992</v>
      </c>
    </row>
    <row r="61" spans="1:8" ht="12.5">
      <c r="A61" s="22">
        <v>890406</v>
      </c>
      <c r="B61" s="22" t="s">
        <v>104</v>
      </c>
      <c r="C61" s="22" t="s">
        <v>105</v>
      </c>
      <c r="D61" s="24">
        <v>162.01987740192928</v>
      </c>
      <c r="E61" s="24">
        <v>13.501656450160773</v>
      </c>
      <c r="F61" s="22">
        <v>4.1235245549157908E-4</v>
      </c>
      <c r="G61" s="25">
        <v>32759.748000000003</v>
      </c>
      <c r="H61" s="25">
        <v>442310.86288984155</v>
      </c>
    </row>
    <row r="62" spans="1:8" ht="12.5">
      <c r="A62" s="22">
        <v>890474</v>
      </c>
      <c r="B62" s="22" t="s">
        <v>106</v>
      </c>
      <c r="C62" s="22" t="s">
        <v>37</v>
      </c>
      <c r="D62" s="24">
        <v>49.138277401929265</v>
      </c>
      <c r="E62" s="24">
        <v>4.0948564501607727</v>
      </c>
      <c r="F62" s="22">
        <v>1.2506051522953831E-4</v>
      </c>
      <c r="G62" s="25">
        <v>74489.426999999996</v>
      </c>
      <c r="H62" s="25">
        <v>305023.51061972999</v>
      </c>
    </row>
    <row r="63" spans="1:8" ht="12.5">
      <c r="A63" s="22">
        <v>890436</v>
      </c>
      <c r="B63" s="22" t="s">
        <v>107</v>
      </c>
      <c r="C63" s="22" t="s">
        <v>74</v>
      </c>
      <c r="D63" s="24">
        <v>10.546277401929258</v>
      </c>
      <c r="E63" s="24">
        <v>0.87885645016077141</v>
      </c>
      <c r="F63" s="22">
        <v>2.684104847328502E-5</v>
      </c>
      <c r="G63" s="25">
        <v>74489.426999999996</v>
      </c>
      <c r="H63" s="25">
        <v>65465.513387729916</v>
      </c>
    </row>
    <row r="64" spans="1:8" ht="12.5">
      <c r="A64" s="22">
        <v>890239</v>
      </c>
      <c r="B64" s="22" t="s">
        <v>108</v>
      </c>
      <c r="C64" s="22" t="s">
        <v>109</v>
      </c>
      <c r="D64" s="24">
        <v>42.063077401929263</v>
      </c>
      <c r="E64" s="24">
        <v>3.5052564501607724</v>
      </c>
      <c r="F64" s="22">
        <v>1.0705361299089187E-4</v>
      </c>
      <c r="G64" s="25">
        <v>67469.481</v>
      </c>
      <c r="H64" s="25">
        <v>236497.83346424965</v>
      </c>
    </row>
    <row r="65" spans="1:8" ht="12.5">
      <c r="A65" s="22">
        <v>890439</v>
      </c>
      <c r="B65" s="22" t="s">
        <v>110</v>
      </c>
      <c r="C65" s="22" t="s">
        <v>109</v>
      </c>
      <c r="D65" s="24">
        <v>16.656677401929258</v>
      </c>
      <c r="E65" s="24">
        <v>1.3880564501607715</v>
      </c>
      <c r="F65" s="22">
        <v>4.2392464043025119E-5</v>
      </c>
      <c r="G65" s="25">
        <v>74489.426999999996</v>
      </c>
      <c r="H65" s="25">
        <v>103395.52961612992</v>
      </c>
    </row>
    <row r="66" spans="1:8" ht="12.5">
      <c r="A66" s="22">
        <v>890428</v>
      </c>
      <c r="B66" s="22" t="s">
        <v>111</v>
      </c>
      <c r="C66" s="22" t="s">
        <v>96</v>
      </c>
      <c r="D66" s="24">
        <v>29.520677401929259</v>
      </c>
      <c r="E66" s="24">
        <v>2.4600564501607711</v>
      </c>
      <c r="F66" s="22">
        <v>7.5132286295109525E-5</v>
      </c>
      <c r="G66" s="25">
        <v>74489.426999999996</v>
      </c>
      <c r="H66" s="25">
        <v>183248.19536012993</v>
      </c>
    </row>
    <row r="67" spans="1:8" ht="12.5">
      <c r="A67" s="22">
        <v>890482</v>
      </c>
      <c r="B67" s="22" t="s">
        <v>112</v>
      </c>
      <c r="C67" s="22" t="s">
        <v>39</v>
      </c>
      <c r="D67" s="24">
        <v>15.370277401929258</v>
      </c>
      <c r="E67" s="24">
        <v>1.2808564501607713</v>
      </c>
      <c r="F67" s="22">
        <v>3.911848181781667E-5</v>
      </c>
      <c r="G67" s="25">
        <v>74489.426999999996</v>
      </c>
      <c r="H67" s="25">
        <v>95410.263041729908</v>
      </c>
    </row>
    <row r="68" spans="1:8" ht="12.5">
      <c r="A68" s="22">
        <v>890402</v>
      </c>
      <c r="B68" s="22" t="s">
        <v>113</v>
      </c>
      <c r="C68" s="22" t="s">
        <v>35</v>
      </c>
      <c r="D68" s="24">
        <v>213.79747740192926</v>
      </c>
      <c r="E68" s="24">
        <v>17.816456450160771</v>
      </c>
      <c r="F68" s="22">
        <v>5.4413024005621881E-4</v>
      </c>
      <c r="G68" s="25">
        <v>0</v>
      </c>
      <c r="H68" s="25">
        <v>0</v>
      </c>
    </row>
    <row r="69" spans="1:8" ht="12.5">
      <c r="A69" s="22">
        <v>890443</v>
      </c>
      <c r="B69" s="22" t="s">
        <v>114</v>
      </c>
      <c r="C69" s="22" t="s">
        <v>82</v>
      </c>
      <c r="D69" s="24">
        <v>30.485477401929256</v>
      </c>
      <c r="E69" s="24">
        <v>2.5404564501607712</v>
      </c>
      <c r="F69" s="22">
        <v>7.7587772964015861E-5</v>
      </c>
      <c r="G69" s="25">
        <v>74489.426999999996</v>
      </c>
      <c r="H69" s="25">
        <v>189237.14529092991</v>
      </c>
    </row>
    <row r="70" spans="1:8" ht="12.5">
      <c r="A70" s="22">
        <v>890233</v>
      </c>
      <c r="B70" s="22" t="s">
        <v>115</v>
      </c>
      <c r="C70" s="22" t="s">
        <v>29</v>
      </c>
      <c r="D70" s="24">
        <v>22.179562803858513</v>
      </c>
      <c r="E70" s="24">
        <v>1.8482969003215426</v>
      </c>
      <c r="F70" s="22">
        <v>5.6448611926871166E-5</v>
      </c>
      <c r="G70" s="25">
        <v>67469.481</v>
      </c>
      <c r="H70" s="25">
        <v>124703.63259860323</v>
      </c>
    </row>
    <row r="71" spans="1:8" ht="12.5">
      <c r="A71" s="22">
        <v>890473</v>
      </c>
      <c r="B71" s="22" t="s">
        <v>116</v>
      </c>
      <c r="C71" s="22" t="s">
        <v>87</v>
      </c>
      <c r="D71" s="24">
        <v>16.46803470096463</v>
      </c>
      <c r="E71" s="24">
        <v>1.3723362250803859</v>
      </c>
      <c r="F71" s="22">
        <v>4.1912354551518977E-5</v>
      </c>
      <c r="G71" s="25">
        <v>74489.426999999996</v>
      </c>
      <c r="H71" s="25">
        <v>102224.53905758096</v>
      </c>
    </row>
    <row r="72" spans="1:8" ht="12.5">
      <c r="A72" s="22">
        <v>890612</v>
      </c>
      <c r="B72" s="22" t="s">
        <v>117</v>
      </c>
      <c r="C72" s="22" t="s">
        <v>118</v>
      </c>
      <c r="D72" s="24">
        <v>65.218277401929271</v>
      </c>
      <c r="E72" s="24">
        <v>5.4348564501607726</v>
      </c>
      <c r="F72" s="22">
        <v>1.6598529304464381E-4</v>
      </c>
      <c r="G72" s="25">
        <v>30029.769000000004</v>
      </c>
      <c r="H72" s="25">
        <v>163207.48374648803</v>
      </c>
    </row>
    <row r="73" spans="1:8" ht="12.5">
      <c r="A73" s="22">
        <v>890611</v>
      </c>
      <c r="B73" s="22" t="s">
        <v>119</v>
      </c>
      <c r="C73" s="22" t="s">
        <v>120</v>
      </c>
      <c r="D73" s="24">
        <v>44.957477401929268</v>
      </c>
      <c r="E73" s="24">
        <v>3.746456450160772</v>
      </c>
      <c r="F73" s="22">
        <v>1.1442007299761085E-4</v>
      </c>
      <c r="G73" s="25">
        <v>30029.769000000004</v>
      </c>
      <c r="H73" s="25">
        <v>112505.22176688802</v>
      </c>
    </row>
    <row r="74" spans="1:8" ht="12.5">
      <c r="A74" s="22">
        <v>890440</v>
      </c>
      <c r="B74" s="22" t="s">
        <v>121</v>
      </c>
      <c r="C74" s="22" t="s">
        <v>45</v>
      </c>
      <c r="D74" s="24">
        <v>15.691877401929258</v>
      </c>
      <c r="E74" s="24">
        <v>1.3076564501607715</v>
      </c>
      <c r="F74" s="22">
        <v>3.9936977374118791E-5</v>
      </c>
      <c r="G74" s="25">
        <v>74489.426999999996</v>
      </c>
      <c r="H74" s="25">
        <v>97406.579685329925</v>
      </c>
    </row>
    <row r="75" spans="1:8" ht="12.5">
      <c r="A75" s="22">
        <v>890442</v>
      </c>
      <c r="B75" s="22" t="s">
        <v>122</v>
      </c>
      <c r="C75" s="22" t="s">
        <v>22</v>
      </c>
      <c r="D75" s="24">
        <v>54.33956280385852</v>
      </c>
      <c r="E75" s="24">
        <v>4.5282969003215436</v>
      </c>
      <c r="F75" s="22">
        <v>1.3829816755708225E-4</v>
      </c>
      <c r="G75" s="25">
        <v>74489.426999999996</v>
      </c>
      <c r="H75" s="25">
        <v>337310.24139082787</v>
      </c>
    </row>
    <row r="76" spans="1:8" ht="12.5">
      <c r="A76" s="22">
        <v>890480</v>
      </c>
      <c r="B76" s="22" t="s">
        <v>123</v>
      </c>
      <c r="C76" s="22" t="s">
        <v>27</v>
      </c>
      <c r="D76" s="24">
        <v>61.037477401929266</v>
      </c>
      <c r="E76" s="24">
        <v>5.0864564501607719</v>
      </c>
      <c r="F76" s="22">
        <v>1.5534485081271636E-4</v>
      </c>
      <c r="G76" s="25">
        <v>74489.426999999996</v>
      </c>
      <c r="H76" s="25">
        <v>378887.22643292998</v>
      </c>
    </row>
    <row r="77" spans="1:8" ht="12.5">
      <c r="A77" s="22">
        <v>890494</v>
      </c>
      <c r="B77" s="22" t="s">
        <v>124</v>
      </c>
      <c r="C77" s="22" t="s">
        <v>48</v>
      </c>
      <c r="D77" s="24">
        <v>115.44356280385855</v>
      </c>
      <c r="E77" s="24">
        <v>9.6202969003215468</v>
      </c>
      <c r="F77" s="22">
        <v>2.9381232325448331E-4</v>
      </c>
      <c r="G77" s="25">
        <v>74489.426999999996</v>
      </c>
      <c r="H77" s="25">
        <v>716610.40367482812</v>
      </c>
    </row>
    <row r="78" spans="1:8" ht="12.5">
      <c r="A78" s="22">
        <v>890373</v>
      </c>
      <c r="B78" s="22" t="s">
        <v>125</v>
      </c>
      <c r="C78" s="22" t="s">
        <v>87</v>
      </c>
      <c r="D78" s="24">
        <v>17.915234700964628</v>
      </c>
      <c r="E78" s="24">
        <v>1.4929362250803857</v>
      </c>
      <c r="F78" s="22">
        <v>4.5595584554878467E-5</v>
      </c>
      <c r="G78" s="25">
        <v>67469.481</v>
      </c>
      <c r="H78" s="25">
        <v>100727.63227227282</v>
      </c>
    </row>
    <row r="79" spans="1:8" ht="12.5">
      <c r="A79" s="22">
        <v>890606</v>
      </c>
      <c r="B79" s="22" t="s">
        <v>126</v>
      </c>
      <c r="C79" s="22" t="s">
        <v>105</v>
      </c>
      <c r="D79" s="24">
        <v>115.70947740192928</v>
      </c>
      <c r="E79" s="24">
        <v>9.6424564501607737</v>
      </c>
      <c r="F79" s="22">
        <v>2.944890953840752E-4</v>
      </c>
      <c r="G79" s="25">
        <v>32759.748000000003</v>
      </c>
      <c r="H79" s="25">
        <v>315884.44340824155</v>
      </c>
    </row>
    <row r="80" spans="1:8" ht="12.5">
      <c r="A80" s="22">
        <v>890464</v>
      </c>
      <c r="B80" s="22" t="s">
        <v>127</v>
      </c>
      <c r="C80" s="22" t="s">
        <v>66</v>
      </c>
      <c r="D80" s="24">
        <v>10.546277401929258</v>
      </c>
      <c r="E80" s="24">
        <v>0.87885645016077141</v>
      </c>
      <c r="F80" s="22">
        <v>2.684104847328502E-5</v>
      </c>
      <c r="G80" s="25">
        <v>74489.426999999996</v>
      </c>
      <c r="H80" s="25">
        <v>65465.513387729916</v>
      </c>
    </row>
    <row r="81" spans="1:8" ht="12.5">
      <c r="A81" s="22">
        <v>890502</v>
      </c>
      <c r="B81" s="22" t="s">
        <v>128</v>
      </c>
      <c r="C81" s="22" t="s">
        <v>129</v>
      </c>
      <c r="D81" s="24">
        <v>20.194277401929259</v>
      </c>
      <c r="E81" s="24">
        <v>1.6828564501607715</v>
      </c>
      <c r="F81" s="22">
        <v>5.1395915162348333E-5</v>
      </c>
      <c r="G81" s="25">
        <v>136108.95300000001</v>
      </c>
      <c r="H81" s="25">
        <v>229051.82948067933</v>
      </c>
    </row>
    <row r="82" spans="1:8" ht="12.5">
      <c r="A82" s="22">
        <v>890461</v>
      </c>
      <c r="B82" s="22" t="s">
        <v>130</v>
      </c>
      <c r="C82" s="22" t="s">
        <v>131</v>
      </c>
      <c r="D82" s="24">
        <v>5.4006774019292605</v>
      </c>
      <c r="E82" s="24">
        <v>0.45005645016077173</v>
      </c>
      <c r="F82" s="22">
        <v>1.3745119572451263E-5</v>
      </c>
      <c r="G82" s="25">
        <v>74489.426999999996</v>
      </c>
      <c r="H82" s="25">
        <v>33524.447090129943</v>
      </c>
    </row>
    <row r="83" spans="1:8" ht="12.5">
      <c r="A83" s="22">
        <v>890318</v>
      </c>
      <c r="B83" s="22" t="s">
        <v>132</v>
      </c>
      <c r="C83" s="22" t="s">
        <v>90</v>
      </c>
      <c r="D83" s="24">
        <v>8.6166774019292607</v>
      </c>
      <c r="E83" s="24">
        <v>0.71805645016077169</v>
      </c>
      <c r="F83" s="22">
        <v>2.1930075135472366E-5</v>
      </c>
      <c r="G83" s="25">
        <v>54989.576999999997</v>
      </c>
      <c r="H83" s="25">
        <v>39485.62045646242</v>
      </c>
    </row>
    <row r="84" spans="1:8" ht="12.5">
      <c r="A84" s="22">
        <v>890339</v>
      </c>
      <c r="B84" s="22" t="s">
        <v>133</v>
      </c>
      <c r="C84" s="22" t="s">
        <v>109</v>
      </c>
      <c r="D84" s="24">
        <v>23.088677401929257</v>
      </c>
      <c r="E84" s="24">
        <v>1.9240564501607715</v>
      </c>
      <c r="F84" s="22">
        <v>5.8762375169067326E-5</v>
      </c>
      <c r="G84" s="25">
        <v>67469.481</v>
      </c>
      <c r="H84" s="25">
        <v>129815.09010704963</v>
      </c>
    </row>
    <row r="85" spans="1:8" ht="12.5">
      <c r="A85" s="22">
        <v>890410</v>
      </c>
      <c r="B85" s="22" t="s">
        <v>134</v>
      </c>
      <c r="C85" s="22" t="s">
        <v>135</v>
      </c>
      <c r="D85" s="24">
        <v>10.546277401929258</v>
      </c>
      <c r="E85" s="24">
        <v>0.87885645016077141</v>
      </c>
      <c r="F85" s="22">
        <v>2.684104847328502E-5</v>
      </c>
      <c r="G85" s="25">
        <v>30029.769000000004</v>
      </c>
      <c r="H85" s="25">
        <v>26391.856182487983</v>
      </c>
    </row>
    <row r="86" spans="1:8" ht="12.5">
      <c r="A86" s="22">
        <v>890793</v>
      </c>
      <c r="B86" s="22" t="s">
        <v>136</v>
      </c>
      <c r="C86" s="22" t="s">
        <v>137</v>
      </c>
      <c r="D86" s="24">
        <v>82.26307740192928</v>
      </c>
      <c r="E86" s="24">
        <v>6.8552564501607725</v>
      </c>
      <c r="F86" s="22">
        <v>2.0936555752865566E-4</v>
      </c>
      <c r="G86" s="25">
        <v>76829.409</v>
      </c>
      <c r="H86" s="25">
        <v>526685.30160929018</v>
      </c>
    </row>
    <row r="87" spans="1:8" ht="12.5">
      <c r="A87" s="22">
        <v>890326</v>
      </c>
      <c r="B87" s="22" t="s">
        <v>138</v>
      </c>
      <c r="C87" s="22" t="s">
        <v>53</v>
      </c>
      <c r="D87" s="24">
        <v>45.667200000000001</v>
      </c>
      <c r="E87" s="24">
        <v>3.8056000000000001</v>
      </c>
      <c r="F87" s="22">
        <v>1.1622636899489968E-4</v>
      </c>
      <c r="G87" s="25">
        <v>67469.481</v>
      </c>
      <c r="H87" s="25">
        <v>256761.85689360002</v>
      </c>
    </row>
    <row r="88" spans="1:8" ht="12.5">
      <c r="A88" s="22">
        <v>890702</v>
      </c>
      <c r="B88" s="22" t="s">
        <v>139</v>
      </c>
      <c r="C88" s="22" t="s">
        <v>35</v>
      </c>
      <c r="D88" s="24">
        <v>33.379877401929257</v>
      </c>
      <c r="E88" s="24">
        <v>2.7816564501607717</v>
      </c>
      <c r="F88" s="22">
        <v>8.4954232970734867E-5</v>
      </c>
      <c r="G88" s="25">
        <v>76829.409</v>
      </c>
      <c r="H88" s="25">
        <v>213713.02110689002</v>
      </c>
    </row>
    <row r="89" spans="1:8" ht="12.5">
      <c r="A89" s="22">
        <v>890501</v>
      </c>
      <c r="B89" s="22" t="s">
        <v>140</v>
      </c>
      <c r="C89" s="22" t="s">
        <v>33</v>
      </c>
      <c r="D89" s="24">
        <v>1.5414774019292601</v>
      </c>
      <c r="E89" s="24">
        <v>0.12845645016077167</v>
      </c>
      <c r="F89" s="22">
        <v>3.9231728968259375E-6</v>
      </c>
      <c r="G89" s="25">
        <v>46799.64</v>
      </c>
      <c r="H89" s="25">
        <v>6011.7156232020552</v>
      </c>
    </row>
    <row r="90" spans="1:8" ht="12.5">
      <c r="A90" s="22">
        <v>890364</v>
      </c>
      <c r="B90" s="22" t="s">
        <v>141</v>
      </c>
      <c r="C90" s="22" t="s">
        <v>66</v>
      </c>
      <c r="D90" s="24">
        <v>21.159077401929256</v>
      </c>
      <c r="E90" s="24">
        <v>1.7632564501607715</v>
      </c>
      <c r="F90" s="22">
        <v>5.3851401831254662E-5</v>
      </c>
      <c r="G90" s="25">
        <v>67469.481</v>
      </c>
      <c r="H90" s="25">
        <v>118965.99756224963</v>
      </c>
    </row>
    <row r="91" spans="1:8" ht="12.5">
      <c r="A91" s="22">
        <v>890325</v>
      </c>
      <c r="B91" s="22" t="s">
        <v>142</v>
      </c>
      <c r="C91" s="22" t="s">
        <v>51</v>
      </c>
      <c r="D91" s="24">
        <v>1.21987740192926</v>
      </c>
      <c r="E91" s="24">
        <v>0.10165645016077167</v>
      </c>
      <c r="F91" s="22">
        <v>3.1046773405238268E-6</v>
      </c>
      <c r="G91" s="25">
        <v>67469.481</v>
      </c>
      <c r="H91" s="25">
        <v>6858.7079326496305</v>
      </c>
    </row>
    <row r="92" spans="1:8" ht="12.5">
      <c r="A92" s="22">
        <v>890449</v>
      </c>
      <c r="B92" s="22" t="s">
        <v>143</v>
      </c>
      <c r="C92" s="22" t="s">
        <v>144</v>
      </c>
      <c r="D92" s="24">
        <v>7.3302774019292611</v>
      </c>
      <c r="E92" s="24">
        <v>0.61085645016077172</v>
      </c>
      <c r="F92" s="22">
        <v>1.8656092910263927E-5</v>
      </c>
      <c r="G92" s="25">
        <v>74489.426999999996</v>
      </c>
      <c r="H92" s="25">
        <v>45502.346951729945</v>
      </c>
    </row>
    <row r="93" spans="1:8" ht="12.5">
      <c r="A93" s="22">
        <v>890350</v>
      </c>
      <c r="B93" s="22" t="s">
        <v>145</v>
      </c>
      <c r="C93" s="22" t="s">
        <v>68</v>
      </c>
      <c r="D93" s="24">
        <v>159.83519999999999</v>
      </c>
      <c r="E93" s="24">
        <v>13.319599999999999</v>
      </c>
      <c r="F93" s="22">
        <v>4.0679229148214886E-4</v>
      </c>
      <c r="G93" s="25">
        <v>67469.481</v>
      </c>
      <c r="H93" s="25">
        <v>898666.49912759999</v>
      </c>
    </row>
    <row r="94" spans="1:8" ht="12.5">
      <c r="A94" s="22">
        <v>890309</v>
      </c>
      <c r="B94" s="22" t="s">
        <v>146</v>
      </c>
      <c r="C94" s="22" t="s">
        <v>147</v>
      </c>
      <c r="D94" s="24">
        <v>3.7926774019292608</v>
      </c>
      <c r="E94" s="24">
        <v>0.31605645016077172</v>
      </c>
      <c r="F94" s="22">
        <v>9.6526417909407113E-6</v>
      </c>
      <c r="G94" s="25">
        <v>24179.813999999998</v>
      </c>
      <c r="H94" s="25">
        <v>7642.1861783877303</v>
      </c>
    </row>
    <row r="95" spans="1:8" ht="12.5">
      <c r="A95" s="22">
        <v>890476</v>
      </c>
      <c r="B95" s="22" t="s">
        <v>148</v>
      </c>
      <c r="C95" s="22" t="s">
        <v>55</v>
      </c>
      <c r="D95" s="24">
        <v>44.048362803858524</v>
      </c>
      <c r="E95" s="24">
        <v>3.6706969003215435</v>
      </c>
      <c r="F95" s="22">
        <v>1.121063097554147E-4</v>
      </c>
      <c r="G95" s="25">
        <v>74489.426999999996</v>
      </c>
      <c r="H95" s="25">
        <v>273428.10879562789</v>
      </c>
    </row>
    <row r="96" spans="1:8" ht="12.5">
      <c r="A96" s="22">
        <v>890412</v>
      </c>
      <c r="B96" s="22" t="s">
        <v>149</v>
      </c>
      <c r="C96" s="22" t="s">
        <v>118</v>
      </c>
      <c r="D96" s="24">
        <v>5.7222774019292606</v>
      </c>
      <c r="E96" s="24">
        <v>0.47685645016077177</v>
      </c>
      <c r="F96" s="22">
        <v>1.4563615128753375E-5</v>
      </c>
      <c r="G96" s="25">
        <v>30029.769000000004</v>
      </c>
      <c r="H96" s="25">
        <v>14319.889044487991</v>
      </c>
    </row>
    <row r="97" spans="1:8" ht="12.5">
      <c r="A97" s="22">
        <v>890488</v>
      </c>
      <c r="B97" s="22" t="s">
        <v>150</v>
      </c>
      <c r="C97" s="22" t="s">
        <v>79</v>
      </c>
      <c r="D97" s="24">
        <v>1.21987740192926</v>
      </c>
      <c r="E97" s="24">
        <v>0.10165645016077167</v>
      </c>
      <c r="F97" s="22">
        <v>3.1046773405238268E-6</v>
      </c>
      <c r="G97" s="25">
        <v>74489.426999999996</v>
      </c>
      <c r="H97" s="25">
        <v>7572.3307233299383</v>
      </c>
    </row>
    <row r="98" spans="1:8" ht="12.5">
      <c r="A98" s="22">
        <v>890433</v>
      </c>
      <c r="B98" s="22" t="s">
        <v>151</v>
      </c>
      <c r="C98" s="22" t="s">
        <v>29</v>
      </c>
      <c r="D98" s="24">
        <v>24.109162803858514</v>
      </c>
      <c r="E98" s="24">
        <v>2.0090969003215426</v>
      </c>
      <c r="F98" s="22">
        <v>6.1359585264683823E-5</v>
      </c>
      <c r="G98" s="25">
        <v>74489.426999999996</v>
      </c>
      <c r="H98" s="25">
        <v>149656.47689242783</v>
      </c>
    </row>
    <row r="99" spans="1:8" ht="12.5">
      <c r="A99" s="22">
        <v>890304</v>
      </c>
      <c r="B99" s="22" t="s">
        <v>152</v>
      </c>
      <c r="C99" s="22" t="s">
        <v>90</v>
      </c>
      <c r="D99" s="24">
        <v>8.6166774019292607</v>
      </c>
      <c r="E99" s="24">
        <v>0.71805645016077169</v>
      </c>
      <c r="F99" s="22">
        <v>2.1930075135472366E-5</v>
      </c>
      <c r="G99" s="25">
        <v>0</v>
      </c>
      <c r="H99" s="25">
        <v>0</v>
      </c>
    </row>
    <row r="100" spans="1:8" ht="12.5">
      <c r="A100" s="22">
        <v>890441</v>
      </c>
      <c r="B100" s="22" t="s">
        <v>153</v>
      </c>
      <c r="C100" s="22" t="s">
        <v>60</v>
      </c>
      <c r="D100" s="24">
        <v>1.21987740192926</v>
      </c>
      <c r="E100" s="24">
        <v>0.10165645016077167</v>
      </c>
      <c r="F100" s="22">
        <v>3.1046773405238268E-6</v>
      </c>
      <c r="G100" s="25">
        <v>74489.426999999996</v>
      </c>
      <c r="H100" s="25">
        <v>7572.3307233299383</v>
      </c>
    </row>
    <row r="101" spans="1:8" ht="12.5">
      <c r="A101" s="22">
        <v>890287</v>
      </c>
      <c r="B101" s="22" t="s">
        <v>154</v>
      </c>
      <c r="C101" s="22" t="s">
        <v>118</v>
      </c>
      <c r="D101" s="24">
        <v>3.1494774019292606</v>
      </c>
      <c r="E101" s="24">
        <v>0.26245645016077174</v>
      </c>
      <c r="F101" s="22">
        <v>8.0156506783364917E-6</v>
      </c>
      <c r="G101" s="25">
        <v>67469.481</v>
      </c>
      <c r="H101" s="25">
        <v>17707.800477449637</v>
      </c>
    </row>
    <row r="102" spans="1:8" ht="12.5">
      <c r="A102" s="22">
        <v>890371</v>
      </c>
      <c r="B102" s="22" t="s">
        <v>155</v>
      </c>
      <c r="C102" s="22" t="s">
        <v>42</v>
      </c>
      <c r="D102" s="24">
        <v>11.189477401929258</v>
      </c>
      <c r="E102" s="24">
        <v>0.9324564501607715</v>
      </c>
      <c r="F102" s="22">
        <v>2.8478039585889245E-5</v>
      </c>
      <c r="G102" s="25">
        <v>67469.481</v>
      </c>
      <c r="H102" s="25">
        <v>62912.352747449615</v>
      </c>
    </row>
    <row r="103" spans="1:8" ht="12.5">
      <c r="A103" s="22">
        <v>890328</v>
      </c>
      <c r="B103" s="22" t="s">
        <v>156</v>
      </c>
      <c r="C103" s="22" t="s">
        <v>96</v>
      </c>
      <c r="D103" s="24">
        <v>24.375077401929257</v>
      </c>
      <c r="E103" s="24">
        <v>2.0312564501607713</v>
      </c>
      <c r="F103" s="22">
        <v>6.2036357394275768E-5</v>
      </c>
      <c r="G103" s="25">
        <v>67469.481</v>
      </c>
      <c r="H103" s="25">
        <v>137047.81847024959</v>
      </c>
    </row>
    <row r="104" spans="1:8" ht="12.5">
      <c r="A104" s="22">
        <v>890460</v>
      </c>
      <c r="B104" s="22" t="s">
        <v>157</v>
      </c>
      <c r="C104" s="22" t="s">
        <v>158</v>
      </c>
      <c r="D104" s="24">
        <v>0.89827740192926031</v>
      </c>
      <c r="E104" s="24">
        <v>7.4856450160771693E-2</v>
      </c>
      <c r="F104" s="22">
        <v>2.2861817842217175E-6</v>
      </c>
      <c r="G104" s="25">
        <v>74489.426999999996</v>
      </c>
      <c r="H104" s="25">
        <v>5576.0140797299409</v>
      </c>
    </row>
    <row r="105" spans="1:8" ht="12.5">
      <c r="A105" s="22">
        <v>890750</v>
      </c>
      <c r="B105" s="22" t="s">
        <v>159</v>
      </c>
      <c r="C105" s="22" t="s">
        <v>137</v>
      </c>
      <c r="D105" s="24">
        <v>5.7222774019292606</v>
      </c>
      <c r="E105" s="24">
        <v>0.47685645016077177</v>
      </c>
      <c r="F105" s="22">
        <v>1.4563615128753375E-5</v>
      </c>
      <c r="G105" s="25">
        <v>76829.409</v>
      </c>
      <c r="H105" s="25">
        <v>36636.599243690049</v>
      </c>
    </row>
    <row r="106" spans="1:8" ht="12.5">
      <c r="A106" s="22">
        <v>890333</v>
      </c>
      <c r="B106" s="22" t="s">
        <v>160</v>
      </c>
      <c r="C106" s="22" t="s">
        <v>29</v>
      </c>
      <c r="D106" s="24">
        <v>10.60196280385852</v>
      </c>
      <c r="E106" s="24">
        <v>0.88349690032154338</v>
      </c>
      <c r="F106" s="22">
        <v>2.6982771899995216E-5</v>
      </c>
      <c r="G106" s="25">
        <v>67469.481</v>
      </c>
      <c r="H106" s="25">
        <v>59609.077329803265</v>
      </c>
    </row>
    <row r="107" spans="1:8" ht="12.5">
      <c r="A107" s="22">
        <v>890324</v>
      </c>
      <c r="B107" s="22" t="s">
        <v>161</v>
      </c>
      <c r="C107" s="22" t="s">
        <v>64</v>
      </c>
      <c r="D107" s="24">
        <v>43.027877401929267</v>
      </c>
      <c r="E107" s="24">
        <v>3.5856564501607724</v>
      </c>
      <c r="F107" s="22">
        <v>1.0950909965979819E-4</v>
      </c>
      <c r="G107" s="25">
        <v>54989.576999999997</v>
      </c>
      <c r="H107" s="25">
        <v>197173.73146166242</v>
      </c>
    </row>
    <row r="108" spans="1:8" ht="12.5">
      <c r="A108" s="22">
        <v>890434</v>
      </c>
      <c r="B108" s="22" t="s">
        <v>162</v>
      </c>
      <c r="C108" s="22" t="s">
        <v>29</v>
      </c>
      <c r="D108" s="24">
        <v>2.8835628038585206</v>
      </c>
      <c r="E108" s="24">
        <v>0.24029690032154341</v>
      </c>
      <c r="F108" s="22">
        <v>7.3388785487445689E-6</v>
      </c>
      <c r="G108" s="25">
        <v>74489.426999999996</v>
      </c>
      <c r="H108" s="25">
        <v>17899.578414827884</v>
      </c>
    </row>
    <row r="109" spans="1:8" ht="12.5">
      <c r="A109" s="22">
        <v>890411</v>
      </c>
      <c r="B109" s="22" t="s">
        <v>163</v>
      </c>
      <c r="C109" s="22" t="s">
        <v>120</v>
      </c>
      <c r="D109" s="24">
        <v>15.691877401929258</v>
      </c>
      <c r="E109" s="24">
        <v>1.3076564501607715</v>
      </c>
      <c r="F109" s="22">
        <v>3.9936977374118791E-5</v>
      </c>
      <c r="G109" s="25">
        <v>30029.769000000004</v>
      </c>
      <c r="H109" s="25">
        <v>39268.621129687985</v>
      </c>
    </row>
    <row r="110" spans="1:8" ht="12.5">
      <c r="A110" s="22">
        <v>890291</v>
      </c>
      <c r="B110" s="22" t="s">
        <v>164</v>
      </c>
      <c r="C110" s="22" t="s">
        <v>165</v>
      </c>
      <c r="D110" s="24">
        <v>3.4710774019292607</v>
      </c>
      <c r="E110" s="24">
        <v>0.28925645016077173</v>
      </c>
      <c r="F110" s="22">
        <v>8.8341462346386006E-6</v>
      </c>
      <c r="G110" s="25">
        <v>0</v>
      </c>
      <c r="H110" s="25">
        <v>0</v>
      </c>
    </row>
    <row r="111" spans="1:8" ht="12.5">
      <c r="A111" s="22">
        <v>890610</v>
      </c>
      <c r="B111" s="22" t="s">
        <v>166</v>
      </c>
      <c r="C111" s="22" t="s">
        <v>118</v>
      </c>
      <c r="D111" s="24">
        <v>7.3302774019292611</v>
      </c>
      <c r="E111" s="24">
        <v>0.61085645016077172</v>
      </c>
      <c r="F111" s="22">
        <v>1.8656092910263927E-5</v>
      </c>
      <c r="G111" s="25">
        <v>67469.481</v>
      </c>
      <c r="H111" s="25">
        <v>41214.167657849634</v>
      </c>
    </row>
    <row r="112" spans="1:8" ht="12.5">
      <c r="A112" s="22">
        <v>890260</v>
      </c>
      <c r="B112" s="22" t="s">
        <v>167</v>
      </c>
      <c r="C112" s="22" t="s">
        <v>158</v>
      </c>
      <c r="D112" s="24">
        <v>0.89827740192926031</v>
      </c>
      <c r="E112" s="24">
        <v>7.4856450160771693E-2</v>
      </c>
      <c r="F112" s="22">
        <v>2.2861817842217175E-6</v>
      </c>
      <c r="G112" s="25">
        <v>67469.481</v>
      </c>
      <c r="H112" s="25">
        <v>5050.5258418496323</v>
      </c>
    </row>
    <row r="113" spans="1:8" ht="12.5">
      <c r="A113" s="22">
        <v>890247</v>
      </c>
      <c r="B113" s="22" t="s">
        <v>168</v>
      </c>
      <c r="C113" s="22" t="s">
        <v>169</v>
      </c>
      <c r="D113" s="24">
        <v>0.89827740192926031</v>
      </c>
      <c r="E113" s="24">
        <v>7.4856450160771693E-2</v>
      </c>
      <c r="F113" s="22">
        <v>2.2861817842217175E-6</v>
      </c>
      <c r="G113" s="25">
        <v>67469.481</v>
      </c>
      <c r="H113" s="25">
        <v>5050.5258418496323</v>
      </c>
    </row>
    <row r="114" spans="1:8" ht="12.5">
      <c r="A114" s="22">
        <v>890265</v>
      </c>
      <c r="B114" s="22" t="s">
        <v>170</v>
      </c>
      <c r="C114" s="22" t="s">
        <v>171</v>
      </c>
      <c r="D114" s="24">
        <v>1.21987740192926</v>
      </c>
      <c r="E114" s="24">
        <v>0.10165645016077167</v>
      </c>
      <c r="F114" s="22">
        <v>3.1046773405238268E-6</v>
      </c>
      <c r="G114" s="25">
        <v>67469.481</v>
      </c>
      <c r="H114" s="25">
        <v>6858.7079326496305</v>
      </c>
    </row>
    <row r="115" spans="1:8" ht="12.5">
      <c r="A115" s="22">
        <v>890388</v>
      </c>
      <c r="B115" s="22" t="s">
        <v>172</v>
      </c>
      <c r="C115" s="22" t="s">
        <v>79</v>
      </c>
      <c r="D115" s="24">
        <v>5.4006774019292605</v>
      </c>
      <c r="E115" s="24">
        <v>0.45005645016077173</v>
      </c>
      <c r="F115" s="22">
        <v>1.3745119572451263E-5</v>
      </c>
      <c r="G115" s="25">
        <v>67469.481</v>
      </c>
      <c r="H115" s="25">
        <v>30365.075113049636</v>
      </c>
    </row>
    <row r="116" spans="1:8" ht="12.5">
      <c r="A116" s="22">
        <v>890222</v>
      </c>
      <c r="B116" s="22" t="s">
        <v>173</v>
      </c>
      <c r="C116" s="22" t="s">
        <v>90</v>
      </c>
      <c r="D116" s="24">
        <v>1.8630774019292597</v>
      </c>
      <c r="E116" s="24">
        <v>0.15525645016077164</v>
      </c>
      <c r="F116" s="22">
        <v>4.7416684531280465E-6</v>
      </c>
      <c r="G116" s="25">
        <v>0</v>
      </c>
      <c r="H116" s="25">
        <v>0</v>
      </c>
    </row>
    <row r="117" spans="1:8" ht="12.5">
      <c r="A117" s="22">
        <v>890232</v>
      </c>
      <c r="B117" s="22" t="s">
        <v>174</v>
      </c>
      <c r="C117" s="22" t="s">
        <v>29</v>
      </c>
      <c r="D117" s="24">
        <v>6.742762803858521</v>
      </c>
      <c r="E117" s="24">
        <v>0.56189690032154349</v>
      </c>
      <c r="F117" s="22">
        <v>1.7160825224369895E-5</v>
      </c>
      <c r="G117" s="25">
        <v>67469.481</v>
      </c>
      <c r="H117" s="25">
        <v>37910.892240203269</v>
      </c>
    </row>
    <row r="118" spans="1:8" ht="12.5">
      <c r="A118" s="22">
        <v>890387</v>
      </c>
      <c r="B118" s="22" t="s">
        <v>175</v>
      </c>
      <c r="C118" s="22" t="s">
        <v>176</v>
      </c>
      <c r="D118" s="24">
        <v>2.827877401929261</v>
      </c>
      <c r="E118" s="24">
        <v>0.23565645016077172</v>
      </c>
      <c r="F118" s="22">
        <v>7.1971551220343802E-6</v>
      </c>
      <c r="G118" s="25">
        <v>67469.481</v>
      </c>
      <c r="H118" s="25">
        <v>15899.618386649634</v>
      </c>
    </row>
    <row r="119" spans="1:8" ht="12.5">
      <c r="A119" s="22">
        <v>890430</v>
      </c>
      <c r="B119" s="22" t="s">
        <v>177</v>
      </c>
      <c r="C119" s="22" t="s">
        <v>57</v>
      </c>
      <c r="D119" s="24">
        <v>3.7926774019292608</v>
      </c>
      <c r="E119" s="24">
        <v>0.31605645016077172</v>
      </c>
      <c r="F119" s="22">
        <v>9.6526417909407113E-6</v>
      </c>
      <c r="G119" s="25">
        <v>74489.426999999996</v>
      </c>
      <c r="H119" s="25">
        <v>23542.863872129943</v>
      </c>
    </row>
    <row r="120" spans="1:8" ht="12.5">
      <c r="A120" s="22">
        <v>890444</v>
      </c>
      <c r="B120" s="22" t="s">
        <v>178</v>
      </c>
      <c r="C120" s="22" t="s">
        <v>72</v>
      </c>
      <c r="D120" s="24">
        <v>2.5062774019292604</v>
      </c>
      <c r="E120" s="24">
        <v>0.2088564501607717</v>
      </c>
      <c r="F120" s="22">
        <v>6.3786595657322695E-6</v>
      </c>
      <c r="G120" s="25">
        <v>74489.426999999996</v>
      </c>
      <c r="H120" s="25">
        <v>15557.597297729941</v>
      </c>
    </row>
    <row r="121" spans="1:8" ht="12.5">
      <c r="A121" s="22">
        <v>890234</v>
      </c>
      <c r="B121" s="22" t="s">
        <v>179</v>
      </c>
      <c r="C121" s="22" t="s">
        <v>29</v>
      </c>
      <c r="D121" s="24">
        <v>3.5267628038585208</v>
      </c>
      <c r="E121" s="24">
        <v>0.29389690032154336</v>
      </c>
      <c r="F121" s="22">
        <v>8.9758696613487885E-6</v>
      </c>
      <c r="G121" s="25">
        <v>67469.481</v>
      </c>
      <c r="H121" s="25">
        <v>19829.071332203264</v>
      </c>
    </row>
    <row r="122" spans="1:8" ht="12.5">
      <c r="A122" s="22">
        <v>890413</v>
      </c>
      <c r="B122" s="22" t="s">
        <v>180</v>
      </c>
      <c r="C122" s="22" t="s">
        <v>118</v>
      </c>
      <c r="D122" s="24">
        <v>3.1494774019292606</v>
      </c>
      <c r="E122" s="24">
        <v>0.26245645016077174</v>
      </c>
      <c r="F122" s="22">
        <v>8.0156506783364917E-6</v>
      </c>
      <c r="G122" s="25">
        <v>30029.769000000004</v>
      </c>
      <c r="H122" s="25">
        <v>7881.5065708879893</v>
      </c>
    </row>
    <row r="123" spans="1:8" ht="12.5">
      <c r="A123" s="22">
        <v>890221</v>
      </c>
      <c r="B123" s="22" t="s">
        <v>181</v>
      </c>
      <c r="C123" s="22" t="s">
        <v>182</v>
      </c>
      <c r="D123" s="24">
        <v>2.5062774019292604</v>
      </c>
      <c r="E123" s="24">
        <v>0.2088564501607717</v>
      </c>
      <c r="F123" s="22">
        <v>6.3786595657322695E-6</v>
      </c>
      <c r="G123" s="25">
        <v>54989.576999999997</v>
      </c>
      <c r="H123" s="25">
        <v>11484.927848062418</v>
      </c>
    </row>
    <row r="124" spans="1:8" ht="12.5">
      <c r="A124" s="22">
        <v>890281</v>
      </c>
      <c r="B124" s="22" t="s">
        <v>183</v>
      </c>
      <c r="C124" s="22" t="s">
        <v>169</v>
      </c>
      <c r="D124" s="24">
        <v>0.89827740192926031</v>
      </c>
      <c r="E124" s="24">
        <v>7.4856450160771693E-2</v>
      </c>
      <c r="F124" s="22">
        <v>2.2861817842217175E-6</v>
      </c>
      <c r="G124" s="25">
        <v>67469.481</v>
      </c>
      <c r="H124" s="25">
        <v>5050.5258418496323</v>
      </c>
    </row>
    <row r="125" spans="1:8" ht="12.5">
      <c r="A125" s="22">
        <v>890780</v>
      </c>
      <c r="B125" s="22" t="s">
        <v>184</v>
      </c>
      <c r="C125" s="22" t="s">
        <v>137</v>
      </c>
      <c r="D125" s="24">
        <v>1.5414774019292601</v>
      </c>
      <c r="E125" s="24">
        <v>0.12845645016077167</v>
      </c>
      <c r="F125" s="22">
        <v>3.9231728968259375E-6</v>
      </c>
      <c r="G125" s="25">
        <v>76829.409</v>
      </c>
      <c r="H125" s="25">
        <v>9869.2331480900411</v>
      </c>
    </row>
    <row r="126" spans="1:8" ht="12.5">
      <c r="A126" s="22">
        <v>890491</v>
      </c>
      <c r="B126" s="22" t="s">
        <v>185</v>
      </c>
      <c r="C126" s="22" t="s">
        <v>165</v>
      </c>
      <c r="D126" s="24">
        <v>8.6166774019292607</v>
      </c>
      <c r="E126" s="24">
        <v>0.71805645016077169</v>
      </c>
      <c r="F126" s="22">
        <v>2.1930075135472366E-5</v>
      </c>
      <c r="G126" s="25">
        <v>0</v>
      </c>
      <c r="H126" s="25">
        <v>0</v>
      </c>
    </row>
    <row r="127" spans="1:8" ht="12.5">
      <c r="A127" s="22">
        <v>890312</v>
      </c>
      <c r="B127" s="22" t="s">
        <v>186</v>
      </c>
      <c r="C127" s="22" t="s">
        <v>118</v>
      </c>
      <c r="D127" s="24">
        <v>2.827877401929261</v>
      </c>
      <c r="E127" s="24">
        <v>0.23565645016077172</v>
      </c>
      <c r="F127" s="22">
        <v>7.1971551220343802E-6</v>
      </c>
      <c r="G127" s="25">
        <v>30029.769000000004</v>
      </c>
      <c r="H127" s="25">
        <v>7076.708761687989</v>
      </c>
    </row>
    <row r="128" spans="1:8" ht="12.5">
      <c r="A128" s="22">
        <v>890249</v>
      </c>
      <c r="B128" s="22" t="s">
        <v>187</v>
      </c>
      <c r="C128" s="22" t="s">
        <v>144</v>
      </c>
      <c r="D128" s="24">
        <v>0.89827740192926031</v>
      </c>
      <c r="E128" s="24">
        <v>7.4856450160771693E-2</v>
      </c>
      <c r="F128" s="22">
        <v>2.2861817842217175E-6</v>
      </c>
      <c r="G128" s="25">
        <v>67469.481</v>
      </c>
      <c r="H128" s="25">
        <v>5050.5258418496323</v>
      </c>
    </row>
    <row r="129" spans="1:8" ht="12.5">
      <c r="A129" s="22">
        <v>890391</v>
      </c>
      <c r="B129" s="22" t="s">
        <v>188</v>
      </c>
      <c r="C129" s="22" t="s">
        <v>165</v>
      </c>
      <c r="D129" s="24">
        <v>1.21987740192926</v>
      </c>
      <c r="E129" s="24">
        <v>0.10165645016077167</v>
      </c>
      <c r="F129" s="22">
        <v>3.1046773405238268E-6</v>
      </c>
      <c r="G129" s="25">
        <v>0</v>
      </c>
      <c r="H129" s="25">
        <v>0</v>
      </c>
    </row>
    <row r="130" spans="1:8" ht="12.5">
      <c r="A130" s="22">
        <v>890355</v>
      </c>
      <c r="B130" s="22" t="s">
        <v>189</v>
      </c>
      <c r="C130" s="22" t="s">
        <v>190</v>
      </c>
      <c r="D130" s="24">
        <v>1.21987740192926</v>
      </c>
      <c r="E130" s="24">
        <v>0.10165645016077167</v>
      </c>
      <c r="F130" s="22">
        <v>3.1046773405238268E-6</v>
      </c>
      <c r="G130" s="25">
        <v>67469.481</v>
      </c>
      <c r="H130" s="25">
        <v>6858.7079326496305</v>
      </c>
    </row>
    <row r="131" spans="1:8" ht="12.5">
      <c r="A131" s="22">
        <v>890261</v>
      </c>
      <c r="B131" s="22" t="s">
        <v>191</v>
      </c>
      <c r="C131" s="22" t="s">
        <v>131</v>
      </c>
      <c r="D131" s="24">
        <v>3.4710774019292607</v>
      </c>
      <c r="E131" s="24">
        <v>0.28925645016077173</v>
      </c>
      <c r="F131" s="22">
        <v>8.8341462346386006E-6</v>
      </c>
      <c r="G131" s="25">
        <v>67469.481</v>
      </c>
      <c r="H131" s="25">
        <v>19515.982568249634</v>
      </c>
    </row>
    <row r="132" spans="1:8" ht="12.5">
      <c r="A132" s="22">
        <v>890213</v>
      </c>
      <c r="B132" s="22" t="s">
        <v>192</v>
      </c>
      <c r="C132" s="22" t="s">
        <v>118</v>
      </c>
      <c r="D132" s="24">
        <v>2.1846774019292603</v>
      </c>
      <c r="E132" s="24">
        <v>0.18205645016077171</v>
      </c>
      <c r="F132" s="22">
        <v>5.5601640094301597E-6</v>
      </c>
      <c r="G132" s="25">
        <v>30029.769000000004</v>
      </c>
      <c r="H132" s="25">
        <v>5467.1131432879884</v>
      </c>
    </row>
    <row r="133" spans="1:8" ht="12.5">
      <c r="A133" s="22">
        <v>890735</v>
      </c>
      <c r="B133" s="22" t="s">
        <v>193</v>
      </c>
      <c r="C133" s="22" t="s">
        <v>137</v>
      </c>
      <c r="D133" s="24">
        <v>2.827877401929261</v>
      </c>
      <c r="E133" s="24">
        <v>0.23565645016077172</v>
      </c>
      <c r="F133" s="22">
        <v>7.1971551220343802E-6</v>
      </c>
      <c r="G133" s="25">
        <v>76829.409</v>
      </c>
      <c r="H133" s="25">
        <v>18105.345792890046</v>
      </c>
    </row>
    <row r="134" spans="1:8" ht="12.5">
      <c r="A134" s="22">
        <v>890503</v>
      </c>
      <c r="B134" s="22" t="s">
        <v>194</v>
      </c>
      <c r="C134" s="22" t="s">
        <v>129</v>
      </c>
      <c r="D134" s="24">
        <v>2.5062774019292604</v>
      </c>
      <c r="E134" s="24">
        <v>0.2088564501607717</v>
      </c>
      <c r="F134" s="22">
        <v>6.3786595657322695E-6</v>
      </c>
      <c r="G134" s="25">
        <v>136108.95300000001</v>
      </c>
      <c r="H134" s="25">
        <v>28427.232758679322</v>
      </c>
    </row>
    <row r="135" spans="1:8" ht="12.5">
      <c r="A135" s="22">
        <v>890404</v>
      </c>
      <c r="B135" s="22" t="s">
        <v>195</v>
      </c>
      <c r="C135" s="22" t="s">
        <v>35</v>
      </c>
      <c r="D135" s="24">
        <v>0.89827740192926031</v>
      </c>
      <c r="E135" s="24">
        <v>7.4856450160771693E-2</v>
      </c>
      <c r="F135" s="22">
        <v>2.2861817842217175E-6</v>
      </c>
      <c r="G135" s="25">
        <v>0</v>
      </c>
      <c r="H135" s="25">
        <v>0</v>
      </c>
    </row>
    <row r="136" spans="1:8" ht="12.5">
      <c r="A136" s="22">
        <v>890431</v>
      </c>
      <c r="B136" s="22" t="s">
        <v>196</v>
      </c>
      <c r="C136" s="22" t="s">
        <v>29</v>
      </c>
      <c r="D136" s="24">
        <v>4.1699628038585201</v>
      </c>
      <c r="E136" s="24">
        <v>0.3474969003215434</v>
      </c>
      <c r="F136" s="22">
        <v>1.061286077395301E-5</v>
      </c>
      <c r="G136" s="25">
        <v>74489.426999999996</v>
      </c>
      <c r="H136" s="25">
        <v>25884.84498922788</v>
      </c>
    </row>
    <row r="137" spans="1:8" ht="12.5">
      <c r="A137" s="22">
        <v>890455</v>
      </c>
      <c r="B137" s="22" t="s">
        <v>197</v>
      </c>
      <c r="C137" s="22" t="s">
        <v>190</v>
      </c>
      <c r="D137" s="24">
        <v>1.21987740192926</v>
      </c>
      <c r="E137" s="24">
        <v>0.10165645016077167</v>
      </c>
      <c r="F137" s="22">
        <v>3.1046773405238268E-6</v>
      </c>
      <c r="G137" s="25">
        <v>74489.426999999996</v>
      </c>
      <c r="H137" s="25">
        <v>7572.3307233299383</v>
      </c>
    </row>
    <row r="138" spans="1:8" ht="12.5">
      <c r="A138" s="22">
        <v>890483</v>
      </c>
      <c r="B138" s="22" t="s">
        <v>198</v>
      </c>
      <c r="C138" s="22" t="s">
        <v>199</v>
      </c>
      <c r="D138" s="24">
        <v>2.2403628038585204</v>
      </c>
      <c r="E138" s="24">
        <v>0.18669690032154335</v>
      </c>
      <c r="F138" s="22">
        <v>5.7018874361403459E-6</v>
      </c>
      <c r="G138" s="25">
        <v>74489.426999999996</v>
      </c>
      <c r="H138" s="25">
        <v>13906.945127627878</v>
      </c>
    </row>
    <row r="139" spans="1:8" ht="12.5">
      <c r="A139" s="22">
        <v>890255</v>
      </c>
      <c r="B139" s="22" t="s">
        <v>200</v>
      </c>
      <c r="C139" s="22" t="s">
        <v>190</v>
      </c>
      <c r="D139" s="24">
        <v>1.8630774019292597</v>
      </c>
      <c r="E139" s="24">
        <v>0.15525645016077164</v>
      </c>
      <c r="F139" s="22">
        <v>4.7416684531280465E-6</v>
      </c>
      <c r="G139" s="25">
        <v>67469.481</v>
      </c>
      <c r="H139" s="25">
        <v>10475.07211424963</v>
      </c>
    </row>
    <row r="140" spans="1:8" ht="12.5">
      <c r="A140" s="22">
        <v>890615</v>
      </c>
      <c r="B140" s="22" t="s">
        <v>201</v>
      </c>
      <c r="C140" s="22" t="s">
        <v>35</v>
      </c>
      <c r="D140" s="24">
        <v>5.0790774019292613</v>
      </c>
      <c r="E140" s="24">
        <v>0.42325645016077179</v>
      </c>
      <c r="F140" s="22">
        <v>1.2926624016149156E-5</v>
      </c>
      <c r="G140" s="25">
        <v>78389.396999999997</v>
      </c>
      <c r="H140" s="25">
        <v>33178.817904463453</v>
      </c>
    </row>
    <row r="141" spans="1:8" ht="12.5">
      <c r="A141" s="22">
        <v>890330</v>
      </c>
      <c r="B141" s="22" t="s">
        <v>202</v>
      </c>
      <c r="C141" s="22" t="s">
        <v>57</v>
      </c>
      <c r="D141" s="24">
        <v>1.21987740192926</v>
      </c>
      <c r="E141" s="24">
        <v>0.10165645016077167</v>
      </c>
      <c r="F141" s="22">
        <v>3.1046773405238268E-6</v>
      </c>
      <c r="G141" s="25">
        <v>67469.481</v>
      </c>
      <c r="H141" s="25">
        <v>6858.7079326496305</v>
      </c>
    </row>
    <row r="142" spans="1:8" ht="12.5">
      <c r="A142" s="22">
        <v>890334</v>
      </c>
      <c r="B142" s="22" t="s">
        <v>203</v>
      </c>
      <c r="C142" s="22" t="s">
        <v>29</v>
      </c>
      <c r="D142" s="24">
        <v>2.8835628038585206</v>
      </c>
      <c r="E142" s="24">
        <v>0.24029690032154341</v>
      </c>
      <c r="F142" s="22">
        <v>7.3388785487445689E-6</v>
      </c>
      <c r="G142" s="25">
        <v>67469.481</v>
      </c>
      <c r="H142" s="25">
        <v>16212.707150603266</v>
      </c>
    </row>
    <row r="143" spans="1:8" ht="12.5">
      <c r="A143" s="22">
        <v>890223</v>
      </c>
      <c r="B143" s="22" t="s">
        <v>204</v>
      </c>
      <c r="C143" s="22" t="s">
        <v>101</v>
      </c>
      <c r="D143" s="24">
        <v>0.89827740192926031</v>
      </c>
      <c r="E143" s="24">
        <v>7.4856450160771693E-2</v>
      </c>
      <c r="F143" s="22">
        <v>2.2861817842217175E-6</v>
      </c>
      <c r="G143" s="25">
        <v>0</v>
      </c>
      <c r="H143" s="25">
        <v>0</v>
      </c>
    </row>
    <row r="144" spans="1:8" ht="12.5">
      <c r="A144" s="22">
        <v>890220</v>
      </c>
      <c r="B144" s="22" t="s">
        <v>205</v>
      </c>
      <c r="C144" s="22" t="s">
        <v>90</v>
      </c>
      <c r="D144" s="24">
        <v>0.89827740192926031</v>
      </c>
      <c r="E144" s="24">
        <v>7.4856450160771693E-2</v>
      </c>
      <c r="F144" s="22">
        <v>2.2861817842217175E-6</v>
      </c>
      <c r="G144" s="25">
        <v>54989.576999999997</v>
      </c>
      <c r="H144" s="25">
        <v>4116.3245300624176</v>
      </c>
    </row>
    <row r="145" spans="1:8" ht="12.5">
      <c r="A145" s="22">
        <v>248200</v>
      </c>
      <c r="B145" s="22" t="s">
        <v>206</v>
      </c>
      <c r="C145" s="22" t="s">
        <v>101</v>
      </c>
      <c r="D145" s="24">
        <v>44.635877401929264</v>
      </c>
      <c r="E145" s="24">
        <v>3.7196564501607718</v>
      </c>
      <c r="F145" s="22">
        <v>1.1360157744130873E-4</v>
      </c>
      <c r="G145" s="25">
        <v>0</v>
      </c>
      <c r="H145" s="25">
        <v>0</v>
      </c>
    </row>
    <row r="146" spans="1:8" ht="12.5">
      <c r="A146" s="22">
        <v>232401</v>
      </c>
      <c r="B146" s="22" t="s">
        <v>207</v>
      </c>
      <c r="C146" s="22" t="s">
        <v>64</v>
      </c>
      <c r="D146" s="24">
        <v>54.605477401929264</v>
      </c>
      <c r="E146" s="24">
        <v>4.5504564501607723</v>
      </c>
      <c r="F146" s="22">
        <v>1.3897493968667416E-4</v>
      </c>
      <c r="G146" s="25">
        <v>143128.899</v>
      </c>
      <c r="H146" s="25">
        <v>651301.82165895973</v>
      </c>
    </row>
    <row r="147" spans="1:8" ht="12.5">
      <c r="A147" s="22">
        <v>896101</v>
      </c>
      <c r="B147" s="22" t="s">
        <v>208</v>
      </c>
      <c r="C147" s="22" t="s">
        <v>96</v>
      </c>
      <c r="D147" s="24">
        <v>282.94147740192926</v>
      </c>
      <c r="E147" s="24">
        <v>23.578456450160768</v>
      </c>
      <c r="F147" s="22">
        <v>7.2010678466117239E-4</v>
      </c>
      <c r="G147" s="25">
        <v>618535.24199999997</v>
      </c>
      <c r="H147" s="25">
        <v>14584106.266386651</v>
      </c>
    </row>
    <row r="148" spans="1:8" ht="12.5">
      <c r="A148" s="22">
        <v>893101</v>
      </c>
      <c r="B148" s="22" t="s">
        <v>209</v>
      </c>
      <c r="C148" s="22" t="s">
        <v>210</v>
      </c>
      <c r="D148" s="24">
        <v>228.26947740192924</v>
      </c>
      <c r="E148" s="24">
        <v>19.022456450160771</v>
      </c>
      <c r="F148" s="22">
        <v>5.8096254008981377E-4</v>
      </c>
      <c r="G148" s="25">
        <v>50309.612999999998</v>
      </c>
      <c r="H148" s="25">
        <v>957012.42231694213</v>
      </c>
    </row>
    <row r="149" spans="1:8" ht="12.5">
      <c r="A149" s="22">
        <v>901214</v>
      </c>
      <c r="B149" s="22" t="s">
        <v>211</v>
      </c>
      <c r="C149" s="22" t="s">
        <v>212</v>
      </c>
      <c r="D149" s="24">
        <v>0.77210433762057873</v>
      </c>
      <c r="E149" s="24">
        <v>6.4342028135048218E-2</v>
      </c>
      <c r="F149" s="22">
        <v>1.9650620937314304E-6</v>
      </c>
      <c r="G149" s="25">
        <v>93599.28</v>
      </c>
      <c r="H149" s="25">
        <v>6022.3675071802563</v>
      </c>
    </row>
    <row r="150" spans="1:8" ht="12.5">
      <c r="A150" s="22">
        <v>908873</v>
      </c>
      <c r="B150" s="22" t="s">
        <v>213</v>
      </c>
      <c r="C150" s="22" t="s">
        <v>212</v>
      </c>
      <c r="D150" s="24">
        <v>69.016417350482314</v>
      </c>
      <c r="E150" s="24">
        <v>5.7513681125401934</v>
      </c>
      <c r="F150" s="22">
        <v>1.7565183741685835E-4</v>
      </c>
      <c r="G150" s="25">
        <v>0</v>
      </c>
      <c r="H150" s="25">
        <v>0</v>
      </c>
    </row>
    <row r="151" spans="1:8" ht="12.5">
      <c r="A151" s="22">
        <v>881511</v>
      </c>
      <c r="B151" s="22" t="s">
        <v>214</v>
      </c>
      <c r="C151" s="22" t="s">
        <v>215</v>
      </c>
      <c r="D151" s="24">
        <v>119.04748088537293</v>
      </c>
      <c r="E151" s="24">
        <v>9.9206234071144106</v>
      </c>
      <c r="F151" s="22">
        <v>3.0298455874887487E-4</v>
      </c>
      <c r="G151" s="25">
        <v>210988.37700000001</v>
      </c>
      <c r="H151" s="25">
        <v>2093136.2314952801</v>
      </c>
    </row>
    <row r="152" spans="1:8" ht="12.5">
      <c r="A152" s="22">
        <v>908885</v>
      </c>
      <c r="B152" s="22" t="s">
        <v>216</v>
      </c>
      <c r="C152" s="22" t="s">
        <v>212</v>
      </c>
      <c r="D152" s="24">
        <v>527.13561735048233</v>
      </c>
      <c r="E152" s="24">
        <v>43.927968112540192</v>
      </c>
      <c r="F152" s="22">
        <v>1.3415987573692145E-3</v>
      </c>
      <c r="G152" s="25">
        <v>0</v>
      </c>
      <c r="H152" s="25">
        <v>0</v>
      </c>
    </row>
    <row r="153" spans="1:8" ht="12.5">
      <c r="A153" s="22">
        <v>961601</v>
      </c>
      <c r="B153" s="22" t="s">
        <v>217</v>
      </c>
      <c r="C153" s="22" t="s">
        <v>48</v>
      </c>
      <c r="D153" s="24">
        <v>74.278762803858527</v>
      </c>
      <c r="E153" s="24">
        <v>6.1898969003215436</v>
      </c>
      <c r="F153" s="22">
        <v>1.8904489204781309E-4</v>
      </c>
      <c r="G153" s="25">
        <v>40559.688000000002</v>
      </c>
      <c r="H153" s="25">
        <v>251060.28702920891</v>
      </c>
    </row>
    <row r="154" spans="1:8" ht="12.5">
      <c r="A154" s="22">
        <v>935301</v>
      </c>
      <c r="B154" s="22" t="s">
        <v>218</v>
      </c>
      <c r="C154" s="22" t="s">
        <v>27</v>
      </c>
      <c r="D154" s="24">
        <v>16.013477401929258</v>
      </c>
      <c r="E154" s="24">
        <v>1.3344564501607714</v>
      </c>
      <c r="F154" s="22">
        <v>4.0755472930420898E-5</v>
      </c>
      <c r="G154" s="25">
        <v>73319.436000000002</v>
      </c>
      <c r="H154" s="25">
        <v>97841.594292349866</v>
      </c>
    </row>
    <row r="155" spans="1:8" ht="12.5">
      <c r="A155" s="22">
        <v>935304</v>
      </c>
      <c r="B155" s="22" t="s">
        <v>219</v>
      </c>
      <c r="C155" s="22" t="s">
        <v>27</v>
      </c>
      <c r="D155" s="24">
        <v>16.656677401929258</v>
      </c>
      <c r="E155" s="24">
        <v>1.3880564501607715</v>
      </c>
      <c r="F155" s="22">
        <v>4.2392464043025119E-5</v>
      </c>
      <c r="G155" s="25">
        <v>109199.16</v>
      </c>
      <c r="H155" s="25">
        <v>151574.59839013813</v>
      </c>
    </row>
    <row r="156" spans="1:8" ht="12.5">
      <c r="A156" s="22">
        <v>793901</v>
      </c>
      <c r="B156" s="22" t="s">
        <v>220</v>
      </c>
      <c r="C156" s="22" t="s">
        <v>221</v>
      </c>
      <c r="D156" s="24">
        <v>4.1142774019292609</v>
      </c>
      <c r="E156" s="24">
        <v>0.34285645016077171</v>
      </c>
      <c r="F156" s="22">
        <v>1.0471137347242822E-5</v>
      </c>
      <c r="G156" s="25">
        <v>2839568.1569999997</v>
      </c>
      <c r="H156" s="25">
        <v>973564.25829858484</v>
      </c>
    </row>
    <row r="157" spans="1:8" ht="12.5">
      <c r="A157" s="22">
        <v>817204</v>
      </c>
      <c r="B157" s="22" t="s">
        <v>222</v>
      </c>
      <c r="C157" s="22" t="s">
        <v>27</v>
      </c>
      <c r="D157" s="24">
        <v>15.370277401929258</v>
      </c>
      <c r="E157" s="24">
        <v>1.2808564501607713</v>
      </c>
      <c r="F157" s="22">
        <v>3.911848181781667E-5</v>
      </c>
      <c r="G157" s="25">
        <v>2839568.1569999997</v>
      </c>
      <c r="H157" s="25">
        <v>3637079.1895645834</v>
      </c>
    </row>
    <row r="158" spans="1:8" ht="12.5">
      <c r="A158" s="22">
        <v>531002</v>
      </c>
      <c r="B158" s="22" t="s">
        <v>223</v>
      </c>
      <c r="C158" s="22" t="s">
        <v>29</v>
      </c>
      <c r="D158" s="24">
        <v>2.8835628038585206</v>
      </c>
      <c r="E158" s="24">
        <v>0.24029690032154341</v>
      </c>
      <c r="F158" s="22">
        <v>7.3388785487445689E-6</v>
      </c>
      <c r="G158" s="25">
        <v>1695316.9589999998</v>
      </c>
      <c r="H158" s="25">
        <v>407379.41031024506</v>
      </c>
    </row>
    <row r="159" spans="1:8" ht="12.5">
      <c r="A159" s="22">
        <v>879301</v>
      </c>
      <c r="B159" s="22" t="s">
        <v>224</v>
      </c>
      <c r="C159" s="22" t="s">
        <v>215</v>
      </c>
      <c r="D159" s="24">
        <v>365.75172759737291</v>
      </c>
      <c r="E159" s="24">
        <v>30.479310633114409</v>
      </c>
      <c r="F159" s="22">
        <v>9.3086493702820166E-4</v>
      </c>
      <c r="G159" s="25">
        <v>0</v>
      </c>
      <c r="H159" s="25">
        <v>0</v>
      </c>
    </row>
    <row r="160" spans="1:8" ht="12.5">
      <c r="A160" s="22">
        <v>901215</v>
      </c>
      <c r="B160" s="22" t="s">
        <v>225</v>
      </c>
      <c r="C160" s="22" t="s">
        <v>212</v>
      </c>
      <c r="D160" s="24">
        <v>0.19401735048231508</v>
      </c>
      <c r="E160" s="24">
        <v>1.6168112540192923E-2</v>
      </c>
      <c r="F160" s="22">
        <v>4.9378836820672886E-7</v>
      </c>
      <c r="G160" s="25">
        <v>108029.16900000001</v>
      </c>
      <c r="H160" s="25">
        <v>1746.6277620155208</v>
      </c>
    </row>
    <row r="161" spans="1:8" ht="12.5">
      <c r="A161" s="22">
        <v>906841</v>
      </c>
      <c r="B161" s="22" t="s">
        <v>226</v>
      </c>
      <c r="C161" s="22" t="s">
        <v>212</v>
      </c>
      <c r="D161" s="24">
        <v>16.113217350482316</v>
      </c>
      <c r="E161" s="24">
        <v>1.3427681125401929</v>
      </c>
      <c r="F161" s="22">
        <v>4.1009318405161191E-5</v>
      </c>
      <c r="G161" s="25">
        <v>0</v>
      </c>
      <c r="H161" s="25">
        <v>0</v>
      </c>
    </row>
    <row r="162" spans="1:8" ht="12.5">
      <c r="A162" s="22">
        <v>912002</v>
      </c>
      <c r="B162" s="22" t="s">
        <v>227</v>
      </c>
      <c r="C162" s="22" t="s">
        <v>212</v>
      </c>
      <c r="D162" s="24">
        <v>25.198417350482316</v>
      </c>
      <c r="E162" s="24">
        <v>2.099868112540193</v>
      </c>
      <c r="F162" s="22">
        <v>6.413181787069581E-5</v>
      </c>
      <c r="G162" s="25">
        <v>104519.19600000001</v>
      </c>
      <c r="H162" s="25">
        <v>219476.52682873851</v>
      </c>
    </row>
    <row r="163" spans="1:8" ht="12.5">
      <c r="A163" s="22">
        <v>340401</v>
      </c>
      <c r="B163" s="22" t="s">
        <v>228</v>
      </c>
      <c r="C163" s="22" t="s">
        <v>229</v>
      </c>
      <c r="D163" s="24">
        <v>15.342434700964629</v>
      </c>
      <c r="E163" s="24">
        <v>1.2785362250803858</v>
      </c>
      <c r="F163" s="22">
        <v>3.9047620104461588E-5</v>
      </c>
      <c r="G163" s="25">
        <v>752304.21300000011</v>
      </c>
      <c r="H163" s="25">
        <v>961848.18860109057</v>
      </c>
    </row>
    <row r="164" spans="1:8" ht="12.5">
      <c r="A164" s="22">
        <v>862802</v>
      </c>
      <c r="B164" s="22" t="s">
        <v>230</v>
      </c>
      <c r="C164" s="22" t="s">
        <v>109</v>
      </c>
      <c r="D164" s="24">
        <v>7.008677401929261</v>
      </c>
      <c r="E164" s="24">
        <v>0.58405645016077168</v>
      </c>
      <c r="F164" s="22">
        <v>1.7837597353961813E-5</v>
      </c>
      <c r="G164" s="25">
        <v>951982.67700000003</v>
      </c>
      <c r="H164" s="25">
        <v>556011.62294316851</v>
      </c>
    </row>
    <row r="165" spans="1:8" ht="12.5">
      <c r="A165" s="22">
        <v>867202</v>
      </c>
      <c r="B165" s="22" t="s">
        <v>231</v>
      </c>
      <c r="C165" s="22" t="s">
        <v>109</v>
      </c>
      <c r="D165" s="24">
        <v>13.119077401929257</v>
      </c>
      <c r="E165" s="24">
        <v>1.0932564501607716</v>
      </c>
      <c r="F165" s="22">
        <v>3.3389012923701905E-5</v>
      </c>
      <c r="G165" s="25">
        <v>1695316.9589999998</v>
      </c>
      <c r="H165" s="25">
        <v>1853416.2004936938</v>
      </c>
    </row>
    <row r="166" spans="1:8" ht="12.5">
      <c r="A166" s="22">
        <v>881202</v>
      </c>
      <c r="B166" s="22" t="s">
        <v>232</v>
      </c>
      <c r="C166" s="22" t="s">
        <v>212</v>
      </c>
      <c r="D166" s="24">
        <v>57.760417350482321</v>
      </c>
      <c r="E166" s="24">
        <v>4.8133681125401937</v>
      </c>
      <c r="F166" s="22">
        <v>1.4700449294628452E-4</v>
      </c>
      <c r="G166" s="25">
        <v>804173.81400000013</v>
      </c>
      <c r="H166" s="25">
        <v>3870784.5932474295</v>
      </c>
    </row>
    <row r="167" spans="1:8" ht="12.5">
      <c r="A167" s="22">
        <v>906906</v>
      </c>
      <c r="B167" s="22" t="s">
        <v>233</v>
      </c>
      <c r="C167" s="22" t="s">
        <v>212</v>
      </c>
      <c r="D167" s="24">
        <v>3.5708173504823146</v>
      </c>
      <c r="E167" s="24">
        <v>0.29756811254019289</v>
      </c>
      <c r="F167" s="22">
        <v>9.0879917093788858E-6</v>
      </c>
      <c r="G167" s="25">
        <v>132988.97700000001</v>
      </c>
      <c r="H167" s="25">
        <v>39573.278874541124</v>
      </c>
    </row>
    <row r="168" spans="1:8" ht="12.5">
      <c r="A168" s="22">
        <v>906908</v>
      </c>
      <c r="B168" s="22" t="s">
        <v>234</v>
      </c>
      <c r="C168" s="22" t="s">
        <v>212</v>
      </c>
      <c r="D168" s="24">
        <v>3.3296173504823146</v>
      </c>
      <c r="E168" s="24">
        <v>0.27746811254019288</v>
      </c>
      <c r="F168" s="22">
        <v>8.4741200421523037E-6</v>
      </c>
      <c r="G168" s="25">
        <v>132988.97700000001</v>
      </c>
      <c r="H168" s="25">
        <v>36900.200436841122</v>
      </c>
    </row>
    <row r="169" spans="1:8" ht="12.5">
      <c r="A169" s="22">
        <v>770100</v>
      </c>
      <c r="B169" s="22" t="s">
        <v>235</v>
      </c>
      <c r="C169" s="22" t="s">
        <v>27</v>
      </c>
      <c r="D169" s="24">
        <v>1.5414774019292601</v>
      </c>
      <c r="E169" s="24">
        <v>0.12845645016077167</v>
      </c>
      <c r="F169" s="22">
        <v>3.9231728968259375E-6</v>
      </c>
      <c r="G169" s="25">
        <v>951982.67700000003</v>
      </c>
      <c r="H169" s="25">
        <v>122288.31530196848</v>
      </c>
    </row>
    <row r="170" spans="1:8" ht="12.5">
      <c r="A170" s="22">
        <v>786101</v>
      </c>
      <c r="B170" s="22" t="s">
        <v>236</v>
      </c>
      <c r="C170" s="22" t="s">
        <v>27</v>
      </c>
      <c r="D170" s="24">
        <v>1.5414774019292601</v>
      </c>
      <c r="E170" s="24">
        <v>0.12845645016077167</v>
      </c>
      <c r="F170" s="22">
        <v>3.9231728968259375E-6</v>
      </c>
      <c r="G170" s="25">
        <v>951982.67700000003</v>
      </c>
      <c r="H170" s="25">
        <v>122288.31530196848</v>
      </c>
    </row>
    <row r="171" spans="1:8" ht="12.5">
      <c r="A171" s="22">
        <v>867004</v>
      </c>
      <c r="B171" s="22" t="s">
        <v>237</v>
      </c>
      <c r="C171" s="22" t="s">
        <v>109</v>
      </c>
      <c r="D171" s="24">
        <v>4.1142774019292609</v>
      </c>
      <c r="E171" s="24">
        <v>0.34285645016077171</v>
      </c>
      <c r="F171" s="22">
        <v>1.0471137347242822E-5</v>
      </c>
      <c r="G171" s="25">
        <v>1695316.9589999998</v>
      </c>
      <c r="H171" s="25">
        <v>581250.35446009459</v>
      </c>
    </row>
    <row r="172" spans="1:8" ht="12.5">
      <c r="A172" s="22">
        <v>702203</v>
      </c>
      <c r="B172" s="22" t="s">
        <v>238</v>
      </c>
      <c r="C172" s="22" t="s">
        <v>68</v>
      </c>
      <c r="D172" s="24">
        <v>19.872677401929259</v>
      </c>
      <c r="E172" s="24">
        <v>1.6560564501607715</v>
      </c>
      <c r="F172" s="22">
        <v>5.0577419606046226E-5</v>
      </c>
      <c r="G172" s="25">
        <v>473456.35800000001</v>
      </c>
      <c r="H172" s="25">
        <v>784070.45553552744</v>
      </c>
    </row>
    <row r="173" spans="1:8" ht="12.5">
      <c r="A173" s="22">
        <v>441302</v>
      </c>
      <c r="B173" s="22" t="s">
        <v>239</v>
      </c>
      <c r="C173" s="22" t="s">
        <v>76</v>
      </c>
      <c r="D173" s="24">
        <v>82.271712000000008</v>
      </c>
      <c r="E173" s="24">
        <v>6.855976000000001</v>
      </c>
      <c r="F173" s="22">
        <v>2.0938753321320591E-4</v>
      </c>
      <c r="G173" s="25">
        <v>1312339.905</v>
      </c>
      <c r="H173" s="25">
        <v>8997370.892522281</v>
      </c>
    </row>
    <row r="174" spans="1:8" ht="12.5">
      <c r="A174" s="22">
        <v>824301</v>
      </c>
      <c r="B174" s="22" t="s">
        <v>240</v>
      </c>
      <c r="C174" s="22" t="s">
        <v>27</v>
      </c>
      <c r="D174" s="24">
        <v>6.0438774019292607</v>
      </c>
      <c r="E174" s="24">
        <v>0.50365645016077176</v>
      </c>
      <c r="F174" s="22">
        <v>1.5382110685055484E-5</v>
      </c>
      <c r="G174" s="25">
        <v>2128213.6290000002</v>
      </c>
      <c r="H174" s="25">
        <v>1071888.5215659137</v>
      </c>
    </row>
    <row r="175" spans="1:8" ht="12.5">
      <c r="A175" s="22">
        <v>862007</v>
      </c>
      <c r="B175" s="22" t="s">
        <v>241</v>
      </c>
      <c r="C175" s="22" t="s">
        <v>109</v>
      </c>
      <c r="D175" s="24">
        <v>5.4006774019292605</v>
      </c>
      <c r="E175" s="24">
        <v>0.45005645016077173</v>
      </c>
      <c r="F175" s="22">
        <v>1.3745119572451263E-5</v>
      </c>
      <c r="G175" s="25">
        <v>1695316.9589999998</v>
      </c>
      <c r="H175" s="25">
        <v>762988.3324648944</v>
      </c>
    </row>
    <row r="176" spans="1:8" ht="12.5">
      <c r="A176" s="22">
        <v>862505</v>
      </c>
      <c r="B176" s="22" t="s">
        <v>242</v>
      </c>
      <c r="C176" s="22" t="s">
        <v>109</v>
      </c>
      <c r="D176" s="24">
        <v>0.89827740192926031</v>
      </c>
      <c r="E176" s="24">
        <v>7.4856450160771693E-2</v>
      </c>
      <c r="F176" s="22">
        <v>2.2861817842217175E-6</v>
      </c>
      <c r="G176" s="25">
        <v>951982.67700000003</v>
      </c>
      <c r="H176" s="25">
        <v>71262.04381476852</v>
      </c>
    </row>
    <row r="177" spans="1:8" ht="12.5">
      <c r="A177" s="22">
        <v>867002</v>
      </c>
      <c r="B177" s="22" t="s">
        <v>243</v>
      </c>
      <c r="C177" s="22" t="s">
        <v>109</v>
      </c>
      <c r="D177" s="24">
        <v>8.6166774019292607</v>
      </c>
      <c r="E177" s="24">
        <v>0.71805645016077169</v>
      </c>
      <c r="F177" s="22">
        <v>2.1930075135472366E-5</v>
      </c>
      <c r="G177" s="25">
        <v>1695316.9589999998</v>
      </c>
      <c r="H177" s="25">
        <v>1217333.2774768944</v>
      </c>
    </row>
    <row r="178" spans="1:8" ht="12.5">
      <c r="A178" s="22">
        <v>867201</v>
      </c>
      <c r="B178" s="22" t="s">
        <v>244</v>
      </c>
      <c r="C178" s="22" t="s">
        <v>109</v>
      </c>
      <c r="D178" s="24">
        <v>16.978277401929258</v>
      </c>
      <c r="E178" s="24">
        <v>1.4148564501607714</v>
      </c>
      <c r="F178" s="22">
        <v>4.3210959599327226E-5</v>
      </c>
      <c r="G178" s="25">
        <v>1695316.9589999998</v>
      </c>
      <c r="H178" s="25">
        <v>2398630.1345080938</v>
      </c>
    </row>
    <row r="179" spans="1:8" ht="12.5">
      <c r="A179" s="22">
        <v>187107</v>
      </c>
      <c r="B179" s="22" t="s">
        <v>245</v>
      </c>
      <c r="C179" s="22" t="s">
        <v>39</v>
      </c>
      <c r="D179" s="24">
        <v>1.8630774019292597</v>
      </c>
      <c r="E179" s="24">
        <v>0.15525645016077164</v>
      </c>
      <c r="F179" s="22">
        <v>4.7416684531280465E-6</v>
      </c>
      <c r="G179" s="25">
        <v>3199535.3879999998</v>
      </c>
      <c r="H179" s="25">
        <v>496748.50650464708</v>
      </c>
    </row>
    <row r="180" spans="1:8" ht="12.5">
      <c r="A180" s="22">
        <v>862001</v>
      </c>
      <c r="B180" s="22" t="s">
        <v>246</v>
      </c>
      <c r="C180" s="22" t="s">
        <v>109</v>
      </c>
      <c r="D180" s="24">
        <v>10.546277401929258</v>
      </c>
      <c r="E180" s="24">
        <v>0.87885645016077141</v>
      </c>
      <c r="F180" s="22">
        <v>2.684104847328502E-5</v>
      </c>
      <c r="G180" s="25">
        <v>1863405.6659999997</v>
      </c>
      <c r="H180" s="25">
        <v>1637666.0888302277</v>
      </c>
    </row>
    <row r="181" spans="1:8" ht="12.5">
      <c r="A181" s="22">
        <v>867003</v>
      </c>
      <c r="B181" s="22" t="s">
        <v>247</v>
      </c>
      <c r="C181" s="22" t="s">
        <v>109</v>
      </c>
      <c r="D181" s="24">
        <v>11.832677401929258</v>
      </c>
      <c r="E181" s="24">
        <v>0.98605645016077148</v>
      </c>
      <c r="F181" s="22">
        <v>3.0115030698493463E-5</v>
      </c>
      <c r="G181" s="25">
        <v>1695316.9589999998</v>
      </c>
      <c r="H181" s="25">
        <v>1671678.2224888939</v>
      </c>
    </row>
    <row r="182" spans="1:8" ht="12.5">
      <c r="A182" s="22">
        <v>311302</v>
      </c>
      <c r="B182" s="22" t="s">
        <v>248</v>
      </c>
      <c r="C182" s="22" t="s">
        <v>249</v>
      </c>
      <c r="D182" s="24">
        <v>1.8630774019292597</v>
      </c>
      <c r="E182" s="24">
        <v>0.15525645016077164</v>
      </c>
      <c r="F182" s="22">
        <v>4.7416684531280465E-6</v>
      </c>
      <c r="G182" s="25">
        <v>3261154.9139999999</v>
      </c>
      <c r="H182" s="25">
        <v>506315.33537199645</v>
      </c>
    </row>
    <row r="183" spans="1:8" ht="12.5">
      <c r="A183" s="22">
        <v>389101</v>
      </c>
      <c r="B183" s="22" t="s">
        <v>250</v>
      </c>
      <c r="C183" s="22" t="s">
        <v>251</v>
      </c>
      <c r="D183" s="24">
        <v>25.018277401929257</v>
      </c>
      <c r="E183" s="24">
        <v>2.0848564501607716</v>
      </c>
      <c r="F183" s="22">
        <v>6.3673348506879996E-5</v>
      </c>
      <c r="G183" s="25">
        <v>1695316.9589999998</v>
      </c>
      <c r="H183" s="25">
        <v>3534492.4970380939</v>
      </c>
    </row>
    <row r="184" spans="1:8" ht="12.5">
      <c r="A184" s="22">
        <v>399802</v>
      </c>
      <c r="B184" s="22" t="s">
        <v>252</v>
      </c>
      <c r="C184" s="22" t="s">
        <v>251</v>
      </c>
      <c r="D184" s="24">
        <v>2.5062774019292604</v>
      </c>
      <c r="E184" s="24">
        <v>0.2088564501607717</v>
      </c>
      <c r="F184" s="22">
        <v>6.3786595657322695E-6</v>
      </c>
      <c r="G184" s="25">
        <v>1094331.5819999999</v>
      </c>
      <c r="H184" s="25">
        <v>228558.20951534147</v>
      </c>
    </row>
    <row r="185" spans="1:8" ht="12.5">
      <c r="A185" s="22">
        <v>873501</v>
      </c>
      <c r="B185" s="22" t="s">
        <v>253</v>
      </c>
      <c r="C185" s="22" t="s">
        <v>212</v>
      </c>
      <c r="D185" s="24">
        <v>58.64481735048232</v>
      </c>
      <c r="E185" s="24">
        <v>4.8870681125401934</v>
      </c>
      <c r="F185" s="22">
        <v>1.4925535572611531E-4</v>
      </c>
      <c r="G185" s="25">
        <v>0</v>
      </c>
      <c r="H185" s="25">
        <v>0</v>
      </c>
    </row>
    <row r="186" spans="1:8" ht="12.5">
      <c r="A186" s="22">
        <v>879111</v>
      </c>
      <c r="B186" s="22" t="s">
        <v>254</v>
      </c>
      <c r="C186" s="22" t="s">
        <v>215</v>
      </c>
      <c r="D186" s="24">
        <v>441.88890994937299</v>
      </c>
      <c r="E186" s="24">
        <v>36.824075829114413</v>
      </c>
      <c r="F186" s="22">
        <v>1.1246396429500784E-3</v>
      </c>
      <c r="G186" s="25">
        <v>652854.978</v>
      </c>
      <c r="H186" s="25">
        <v>24040781.215286825</v>
      </c>
    </row>
    <row r="187" spans="1:8" ht="12.5">
      <c r="A187" s="22">
        <v>879161</v>
      </c>
      <c r="B187" s="22" t="s">
        <v>255</v>
      </c>
      <c r="C187" s="22" t="s">
        <v>215</v>
      </c>
      <c r="D187" s="24">
        <v>56.753422597372882</v>
      </c>
      <c r="E187" s="24">
        <v>4.7294518831144066</v>
      </c>
      <c r="F187" s="22">
        <v>1.4444161754006678E-4</v>
      </c>
      <c r="G187" s="25">
        <v>607615.326</v>
      </c>
      <c r="H187" s="25">
        <v>2873687.4477598742</v>
      </c>
    </row>
    <row r="188" spans="1:8" ht="12.5">
      <c r="A188" s="22">
        <v>879420</v>
      </c>
      <c r="B188" s="22" t="s">
        <v>256</v>
      </c>
      <c r="C188" s="22" t="s">
        <v>215</v>
      </c>
      <c r="D188" s="24">
        <v>304.44646388537296</v>
      </c>
      <c r="E188" s="24">
        <v>25.370538657114412</v>
      </c>
      <c r="F188" s="22">
        <v>7.7483855044175589E-4</v>
      </c>
      <c r="G188" s="25">
        <v>894263.12099999993</v>
      </c>
      <c r="H188" s="25">
        <v>22687937.080962282</v>
      </c>
    </row>
    <row r="189" spans="1:8" ht="12.5">
      <c r="A189" s="22">
        <v>879990</v>
      </c>
      <c r="B189" s="22" t="s">
        <v>257</v>
      </c>
      <c r="C189" s="22" t="s">
        <v>215</v>
      </c>
      <c r="D189" s="24">
        <v>23.134407013372861</v>
      </c>
      <c r="E189" s="24">
        <v>1.9278672511144053</v>
      </c>
      <c r="F189" s="22">
        <v>5.8878760379757667E-5</v>
      </c>
      <c r="G189" s="25">
        <v>590065.46100000001</v>
      </c>
      <c r="H189" s="25">
        <v>1137567.8782756242</v>
      </c>
    </row>
    <row r="190" spans="1:8" ht="12.5">
      <c r="A190" s="22">
        <v>891901</v>
      </c>
      <c r="B190" s="22" t="s">
        <v>258</v>
      </c>
      <c r="C190" s="22" t="s">
        <v>37</v>
      </c>
      <c r="D190" s="24">
        <v>12.475877401929257</v>
      </c>
      <c r="E190" s="24">
        <v>1.0396564501607715</v>
      </c>
      <c r="F190" s="22">
        <v>3.1752021811097684E-5</v>
      </c>
      <c r="G190" s="25">
        <v>276507.87299999996</v>
      </c>
      <c r="H190" s="25">
        <v>287473.19368468539</v>
      </c>
    </row>
    <row r="191" spans="1:8" ht="12.5">
      <c r="A191" s="22">
        <v>908859</v>
      </c>
      <c r="B191" s="22" t="s">
        <v>259</v>
      </c>
      <c r="C191" s="22" t="s">
        <v>212</v>
      </c>
      <c r="D191" s="24">
        <v>4.4552173504823145</v>
      </c>
      <c r="E191" s="24">
        <v>0.37126811254019287</v>
      </c>
      <c r="F191" s="22">
        <v>1.1338854489209689E-5</v>
      </c>
      <c r="G191" s="25">
        <v>2307612.2489999998</v>
      </c>
      <c r="H191" s="25">
        <v>856742.84416085947</v>
      </c>
    </row>
    <row r="192" spans="1:8" ht="12.5">
      <c r="A192" s="22">
        <v>911003</v>
      </c>
      <c r="B192" s="22" t="s">
        <v>260</v>
      </c>
      <c r="C192" s="22" t="s">
        <v>212</v>
      </c>
      <c r="D192" s="24">
        <v>30.665617350482318</v>
      </c>
      <c r="E192" s="24">
        <v>2.555468112540193</v>
      </c>
      <c r="F192" s="22">
        <v>7.8046242327831688E-5</v>
      </c>
      <c r="G192" s="25">
        <v>52649.595000000001</v>
      </c>
      <c r="H192" s="25">
        <v>134544.36116065559</v>
      </c>
    </row>
    <row r="193" spans="1:8" ht="12.5">
      <c r="A193" s="22">
        <v>911019</v>
      </c>
      <c r="B193" s="22" t="s">
        <v>261</v>
      </c>
      <c r="C193" s="22" t="s">
        <v>212</v>
      </c>
      <c r="D193" s="24">
        <v>14.907217350482314</v>
      </c>
      <c r="E193" s="24">
        <v>1.2422681125401929</v>
      </c>
      <c r="F193" s="22">
        <v>3.7939960069028276E-5</v>
      </c>
      <c r="G193" s="25">
        <v>46019.645999999993</v>
      </c>
      <c r="H193" s="25">
        <v>57168.738776187827</v>
      </c>
    </row>
    <row r="194" spans="1:8" ht="12.5">
      <c r="A194" s="22">
        <v>911021</v>
      </c>
      <c r="B194" s="22" t="s">
        <v>262</v>
      </c>
      <c r="C194" s="22" t="s">
        <v>212</v>
      </c>
      <c r="D194" s="24">
        <v>29.700817350482318</v>
      </c>
      <c r="E194" s="24">
        <v>2.475068112540193</v>
      </c>
      <c r="F194" s="22">
        <v>7.5590755658925353E-5</v>
      </c>
      <c r="G194" s="25">
        <v>52649.595000000001</v>
      </c>
      <c r="H194" s="25">
        <v>130311.33372265559</v>
      </c>
    </row>
    <row r="195" spans="1:8" ht="12.5">
      <c r="A195" s="22">
        <v>911201</v>
      </c>
      <c r="B195" s="22" t="s">
        <v>263</v>
      </c>
      <c r="C195" s="22" t="s">
        <v>212</v>
      </c>
      <c r="D195" s="24">
        <v>3.5708173504823146</v>
      </c>
      <c r="E195" s="24">
        <v>0.29756811254019289</v>
      </c>
      <c r="F195" s="22">
        <v>9.0879917093788858E-6</v>
      </c>
      <c r="G195" s="25">
        <v>1564667.9639999999</v>
      </c>
      <c r="H195" s="25">
        <v>465595.29279958649</v>
      </c>
    </row>
    <row r="196" spans="1:8" ht="12.5">
      <c r="A196" s="22">
        <v>960801</v>
      </c>
      <c r="B196" s="22" t="s">
        <v>264</v>
      </c>
      <c r="C196" s="22" t="s">
        <v>76</v>
      </c>
      <c r="D196" s="24">
        <v>1.8630774019292597</v>
      </c>
      <c r="E196" s="24">
        <v>0.15525645016077164</v>
      </c>
      <c r="F196" s="22">
        <v>4.7416684531280465E-6</v>
      </c>
      <c r="G196" s="25">
        <v>198118.47600000002</v>
      </c>
      <c r="H196" s="25">
        <v>30759.171295022035</v>
      </c>
    </row>
    <row r="197" spans="1:8" ht="12.5">
      <c r="A197" s="22">
        <v>879430</v>
      </c>
      <c r="B197" s="22" t="s">
        <v>265</v>
      </c>
      <c r="C197" s="22" t="s">
        <v>215</v>
      </c>
      <c r="D197" s="24">
        <v>181.83593646137297</v>
      </c>
      <c r="E197" s="24">
        <v>15.152994705114414</v>
      </c>
      <c r="F197" s="22">
        <v>4.6278577726886403E-4</v>
      </c>
      <c r="G197" s="25">
        <v>894263.12099999993</v>
      </c>
      <c r="H197" s="25">
        <v>13550764.33749209</v>
      </c>
    </row>
    <row r="198" spans="1:8" ht="12.5">
      <c r="A198" s="22">
        <v>13107</v>
      </c>
      <c r="B198" s="22" t="s">
        <v>266</v>
      </c>
      <c r="C198" s="22" t="s">
        <v>87</v>
      </c>
      <c r="D198" s="24">
        <v>0.22723470096463014</v>
      </c>
      <c r="E198" s="24">
        <v>1.8936225080385845E-2</v>
      </c>
      <c r="F198" s="22">
        <v>5.7832895826240249E-7</v>
      </c>
      <c r="G198" s="25">
        <v>3480723.2250000001</v>
      </c>
      <c r="H198" s="25">
        <v>65911.758431126509</v>
      </c>
    </row>
    <row r="199" spans="1:8" ht="12.5">
      <c r="A199" s="22">
        <v>13110</v>
      </c>
      <c r="B199" s="22" t="s">
        <v>267</v>
      </c>
      <c r="C199" s="22" t="s">
        <v>87</v>
      </c>
      <c r="D199" s="24">
        <v>0.54883470096463016</v>
      </c>
      <c r="E199" s="24">
        <v>4.5736225080385849E-2</v>
      </c>
      <c r="F199" s="22">
        <v>1.396824514564513E-6</v>
      </c>
      <c r="G199" s="25">
        <v>3199535.3879999998</v>
      </c>
      <c r="H199" s="25">
        <v>146334.67065822767</v>
      </c>
    </row>
    <row r="200" spans="1:8" ht="12.5">
      <c r="A200" s="22">
        <v>17005</v>
      </c>
      <c r="B200" s="22" t="s">
        <v>268</v>
      </c>
      <c r="C200" s="22" t="s">
        <v>87</v>
      </c>
      <c r="D200" s="24">
        <v>0.22723470096463014</v>
      </c>
      <c r="E200" s="24">
        <v>1.8936225080385845E-2</v>
      </c>
      <c r="F200" s="22">
        <v>5.7832895826240249E-7</v>
      </c>
      <c r="G200" s="25">
        <v>3199535.3879999998</v>
      </c>
      <c r="H200" s="25">
        <v>60587.122259827658</v>
      </c>
    </row>
    <row r="201" spans="1:8" ht="12.5">
      <c r="A201" s="22">
        <v>19101</v>
      </c>
      <c r="B201" s="22" t="s">
        <v>269</v>
      </c>
      <c r="C201" s="22" t="s">
        <v>87</v>
      </c>
      <c r="D201" s="24">
        <v>0.22723470096463014</v>
      </c>
      <c r="E201" s="24">
        <v>1.8936225080385845E-2</v>
      </c>
      <c r="F201" s="22">
        <v>5.7832895826240249E-7</v>
      </c>
      <c r="G201" s="25">
        <v>3199535.3879999998</v>
      </c>
      <c r="H201" s="25">
        <v>60587.122259827658</v>
      </c>
    </row>
    <row r="202" spans="1:8" ht="12.5">
      <c r="A202" s="22">
        <v>21216</v>
      </c>
      <c r="B202" s="22" t="s">
        <v>270</v>
      </c>
      <c r="C202" s="22" t="s">
        <v>87</v>
      </c>
      <c r="D202" s="24">
        <v>0.22723470096463014</v>
      </c>
      <c r="E202" s="24">
        <v>1.8936225080385845E-2</v>
      </c>
      <c r="F202" s="22">
        <v>5.7832895826240249E-7</v>
      </c>
      <c r="G202" s="25">
        <v>3199535.3879999998</v>
      </c>
      <c r="H202" s="25">
        <v>60587.122259827658</v>
      </c>
    </row>
    <row r="203" spans="1:8" ht="12.5">
      <c r="A203" s="22">
        <v>34101</v>
      </c>
      <c r="B203" s="22" t="s">
        <v>271</v>
      </c>
      <c r="C203" s="22" t="s">
        <v>87</v>
      </c>
      <c r="D203" s="24">
        <v>0.22723470096463014</v>
      </c>
      <c r="E203" s="24">
        <v>1.8936225080385845E-2</v>
      </c>
      <c r="F203" s="22">
        <v>5.7832895826240249E-7</v>
      </c>
      <c r="G203" s="25">
        <v>3851610.372</v>
      </c>
      <c r="H203" s="25">
        <v>72934.960926140659</v>
      </c>
    </row>
    <row r="204" spans="1:8" ht="12.5">
      <c r="A204" s="22">
        <v>385107</v>
      </c>
      <c r="B204" s="22" t="s">
        <v>272</v>
      </c>
      <c r="C204" s="22" t="s">
        <v>251</v>
      </c>
      <c r="D204" s="24">
        <v>1.5414774019292601</v>
      </c>
      <c r="E204" s="24">
        <v>0.12845645016077167</v>
      </c>
      <c r="F204" s="22">
        <v>3.9231728968259375E-6</v>
      </c>
      <c r="G204" s="25">
        <v>3851610.372</v>
      </c>
      <c r="H204" s="25">
        <v>494764.19578952919</v>
      </c>
    </row>
    <row r="205" spans="1:8" ht="12.5">
      <c r="A205" s="22">
        <v>879112</v>
      </c>
      <c r="B205" s="22" t="s">
        <v>273</v>
      </c>
      <c r="C205" s="22" t="s">
        <v>215</v>
      </c>
      <c r="D205" s="24">
        <v>26.595188029372867</v>
      </c>
      <c r="E205" s="24">
        <v>2.2162656691144056</v>
      </c>
      <c r="F205" s="22">
        <v>6.7686701558024784E-5</v>
      </c>
      <c r="G205" s="25">
        <v>716424.48900000006</v>
      </c>
      <c r="H205" s="25">
        <v>1587786.9994835311</v>
      </c>
    </row>
    <row r="206" spans="1:8" ht="12.5">
      <c r="A206" s="22">
        <v>879901</v>
      </c>
      <c r="B206" s="22" t="s">
        <v>274</v>
      </c>
      <c r="C206" s="22" t="s">
        <v>215</v>
      </c>
      <c r="D206" s="24">
        <v>22.145612437372868</v>
      </c>
      <c r="E206" s="24">
        <v>1.8454677031144058</v>
      </c>
      <c r="F206" s="22">
        <v>5.6362205757395653E-5</v>
      </c>
      <c r="G206" s="25">
        <v>947302.71300000011</v>
      </c>
      <c r="H206" s="25">
        <v>1748216.5619141553</v>
      </c>
    </row>
    <row r="207" spans="1:8" ht="12.5">
      <c r="A207" s="22">
        <v>883101</v>
      </c>
      <c r="B207" s="22" t="s">
        <v>275</v>
      </c>
      <c r="C207" s="22" t="s">
        <v>212</v>
      </c>
      <c r="D207" s="24">
        <v>19.088017350482314</v>
      </c>
      <c r="E207" s="24">
        <v>1.5906681125401929</v>
      </c>
      <c r="F207" s="22">
        <v>4.8580402300955711E-5</v>
      </c>
      <c r="G207" s="25">
        <v>3352804.2089999998</v>
      </c>
      <c r="H207" s="25">
        <v>5333198.7428468438</v>
      </c>
    </row>
    <row r="208" spans="1:8" ht="12.5">
      <c r="A208" s="22">
        <v>240200</v>
      </c>
      <c r="B208" s="22" t="s">
        <v>276</v>
      </c>
      <c r="C208" s="22" t="s">
        <v>101</v>
      </c>
      <c r="D208" s="24">
        <v>474.29347740192918</v>
      </c>
      <c r="E208" s="24">
        <v>39.524456450160763</v>
      </c>
      <c r="F208" s="22">
        <v>1.2071116406609278E-3</v>
      </c>
      <c r="G208" s="25">
        <v>129869.00100000002</v>
      </c>
      <c r="H208" s="25">
        <v>5133001.6742503848</v>
      </c>
    </row>
    <row r="209" spans="1:8" ht="12.5">
      <c r="A209" s="22">
        <v>231200</v>
      </c>
      <c r="B209" s="22" t="s">
        <v>277</v>
      </c>
      <c r="C209" s="22" t="s">
        <v>74</v>
      </c>
      <c r="D209" s="24">
        <v>125.35747740192929</v>
      </c>
      <c r="E209" s="24">
        <v>10.446456450160772</v>
      </c>
      <c r="F209" s="22">
        <v>3.1904396207313847E-4</v>
      </c>
      <c r="G209" s="25">
        <v>137278.94400000002</v>
      </c>
      <c r="H209" s="25">
        <v>1434078.5100200595</v>
      </c>
    </row>
    <row r="210" spans="1:8" ht="12.5">
      <c r="A210" s="22">
        <v>908856</v>
      </c>
      <c r="B210" s="22" t="s">
        <v>278</v>
      </c>
      <c r="C210" s="22" t="s">
        <v>212</v>
      </c>
      <c r="D210" s="24">
        <v>43.610017350482323</v>
      </c>
      <c r="E210" s="24">
        <v>3.6341681125401935</v>
      </c>
      <c r="F210" s="22">
        <v>1.1099068846899165E-4</v>
      </c>
      <c r="G210" s="25">
        <v>2307612.2489999998</v>
      </c>
      <c r="H210" s="25">
        <v>8386250.8514229599</v>
      </c>
    </row>
    <row r="211" spans="1:8" ht="12.5">
      <c r="A211" s="22">
        <v>861101</v>
      </c>
      <c r="B211" s="22" t="s">
        <v>279</v>
      </c>
      <c r="C211" s="22" t="s">
        <v>109</v>
      </c>
      <c r="D211" s="24">
        <v>2.827877401929261</v>
      </c>
      <c r="E211" s="24">
        <v>0.23565645016077172</v>
      </c>
      <c r="F211" s="22">
        <v>7.1971551220343802E-6</v>
      </c>
      <c r="G211" s="25">
        <v>85019.346000000005</v>
      </c>
      <c r="H211" s="25">
        <v>20035.357273350408</v>
      </c>
    </row>
    <row r="212" spans="1:8" ht="12.5">
      <c r="A212" s="22">
        <v>898001</v>
      </c>
      <c r="B212" s="22" t="s">
        <v>280</v>
      </c>
      <c r="C212" s="22" t="s">
        <v>281</v>
      </c>
      <c r="D212" s="24">
        <v>288.73027740192924</v>
      </c>
      <c r="E212" s="24">
        <v>24.06085645016077</v>
      </c>
      <c r="F212" s="22">
        <v>7.3483970467461048E-4</v>
      </c>
      <c r="G212" s="25">
        <v>37439.712</v>
      </c>
      <c r="H212" s="25">
        <v>900831.53596736153</v>
      </c>
    </row>
    <row r="213" spans="1:8" ht="12.5">
      <c r="A213" s="22">
        <v>237103</v>
      </c>
      <c r="B213" s="22" t="s">
        <v>282</v>
      </c>
      <c r="C213" s="22" t="s">
        <v>283</v>
      </c>
      <c r="D213" s="24">
        <v>33.05827740192926</v>
      </c>
      <c r="E213" s="24">
        <v>2.7548564501607715</v>
      </c>
      <c r="F213" s="22">
        <v>8.4135737414432746E-5</v>
      </c>
      <c r="G213" s="25">
        <v>0</v>
      </c>
      <c r="H213" s="25">
        <v>0</v>
      </c>
    </row>
    <row r="214" spans="1:8" ht="12.5">
      <c r="A214" s="22">
        <v>906610</v>
      </c>
      <c r="B214" s="22" t="s">
        <v>284</v>
      </c>
      <c r="C214" s="22" t="s">
        <v>212</v>
      </c>
      <c r="D214" s="24">
        <v>130.92441735048232</v>
      </c>
      <c r="E214" s="24">
        <v>10.910368112540192</v>
      </c>
      <c r="F214" s="22">
        <v>3.3321223200501459E-4</v>
      </c>
      <c r="G214" s="25">
        <v>202018.44599999997</v>
      </c>
      <c r="H214" s="25">
        <v>2204095.6113833226</v>
      </c>
    </row>
    <row r="215" spans="1:8" ht="12.5">
      <c r="A215" s="22">
        <v>234402</v>
      </c>
      <c r="B215" s="22" t="s">
        <v>285</v>
      </c>
      <c r="C215" s="22" t="s">
        <v>64</v>
      </c>
      <c r="D215" s="24">
        <v>38.525477401929258</v>
      </c>
      <c r="E215" s="24">
        <v>3.2104564501607711</v>
      </c>
      <c r="F215" s="22">
        <v>9.805016187156861E-5</v>
      </c>
      <c r="G215" s="25">
        <v>277677.864</v>
      </c>
      <c r="H215" s="25">
        <v>891472.68954566552</v>
      </c>
    </row>
    <row r="216" spans="1:8" ht="12.5">
      <c r="A216" s="22">
        <v>906714</v>
      </c>
      <c r="B216" s="22" t="s">
        <v>286</v>
      </c>
      <c r="C216" s="22" t="s">
        <v>212</v>
      </c>
      <c r="D216" s="24">
        <v>3.3296173504823146</v>
      </c>
      <c r="E216" s="24">
        <v>0.27746811254019288</v>
      </c>
      <c r="F216" s="22">
        <v>8.4741200421523037E-6</v>
      </c>
      <c r="G216" s="25">
        <v>165748.72500000001</v>
      </c>
      <c r="H216" s="25">
        <v>45989.985881693479</v>
      </c>
    </row>
    <row r="217" spans="1:8" ht="12.5">
      <c r="A217" s="22">
        <v>906744</v>
      </c>
      <c r="B217" s="22" t="s">
        <v>287</v>
      </c>
      <c r="C217" s="22" t="s">
        <v>212</v>
      </c>
      <c r="D217" s="24">
        <v>2.0432173504823155</v>
      </c>
      <c r="E217" s="24">
        <v>0.17026811254019295</v>
      </c>
      <c r="F217" s="22">
        <v>5.2001378169438644E-6</v>
      </c>
      <c r="G217" s="25">
        <v>105689.18699999999</v>
      </c>
      <c r="H217" s="25">
        <v>17995.498386397496</v>
      </c>
    </row>
    <row r="218" spans="1:8" ht="12.5">
      <c r="A218" s="22">
        <v>908832</v>
      </c>
      <c r="B218" s="22" t="s">
        <v>288</v>
      </c>
      <c r="C218" s="22" t="s">
        <v>212</v>
      </c>
      <c r="D218" s="24">
        <v>6.6260173504823143</v>
      </c>
      <c r="E218" s="24">
        <v>0.55216811254019282</v>
      </c>
      <c r="F218" s="22">
        <v>1.6863699494248932E-5</v>
      </c>
      <c r="G218" s="25">
        <v>111929.13900000001</v>
      </c>
      <c r="H218" s="25">
        <v>61803.701419878897</v>
      </c>
    </row>
    <row r="219" spans="1:8" ht="12.5">
      <c r="A219" s="22">
        <v>911022</v>
      </c>
      <c r="B219" s="22" t="s">
        <v>289</v>
      </c>
      <c r="C219" s="22" t="s">
        <v>212</v>
      </c>
      <c r="D219" s="24">
        <v>9.6008173504823144</v>
      </c>
      <c r="E219" s="24">
        <v>0.80006811254019283</v>
      </c>
      <c r="F219" s="22">
        <v>2.4434783390043455E-5</v>
      </c>
      <c r="G219" s="25">
        <v>55379.573999999993</v>
      </c>
      <c r="H219" s="25">
        <v>44307.431243459934</v>
      </c>
    </row>
    <row r="220" spans="1:8" ht="12.5">
      <c r="A220" s="22">
        <v>911107</v>
      </c>
      <c r="B220" s="22" t="s">
        <v>290</v>
      </c>
      <c r="C220" s="22" t="s">
        <v>212</v>
      </c>
      <c r="D220" s="24">
        <v>11.932417350482314</v>
      </c>
      <c r="E220" s="24">
        <v>0.99436811254019297</v>
      </c>
      <c r="F220" s="22">
        <v>3.036887617323376E-5</v>
      </c>
      <c r="G220" s="25">
        <v>505436.11200000008</v>
      </c>
      <c r="H220" s="25">
        <v>502589.55269909365</v>
      </c>
    </row>
    <row r="221" spans="1:8" ht="12.5">
      <c r="A221" s="22">
        <v>534001</v>
      </c>
      <c r="B221" s="22" t="s">
        <v>291</v>
      </c>
      <c r="C221" s="22" t="s">
        <v>29</v>
      </c>
      <c r="D221" s="24">
        <v>92.931562803858554</v>
      </c>
      <c r="E221" s="24">
        <v>7.7442969003215456</v>
      </c>
      <c r="F221" s="22">
        <v>2.3651763431333555E-4</v>
      </c>
      <c r="G221" s="25">
        <v>1312339.905</v>
      </c>
      <c r="H221" s="25">
        <v>10163149.858459773</v>
      </c>
    </row>
    <row r="222" spans="1:8" ht="12.5">
      <c r="A222" s="22">
        <v>494001</v>
      </c>
      <c r="B222" s="22" t="s">
        <v>292</v>
      </c>
      <c r="C222" s="22" t="s">
        <v>60</v>
      </c>
      <c r="D222" s="24">
        <v>2.827877401929261</v>
      </c>
      <c r="E222" s="24">
        <v>0.23565645016077172</v>
      </c>
      <c r="F222" s="22">
        <v>7.1971551220343802E-6</v>
      </c>
      <c r="G222" s="25">
        <v>1695316.9589999998</v>
      </c>
      <c r="H222" s="25">
        <v>399512.37645529455</v>
      </c>
    </row>
    <row r="223" spans="1:8" ht="12.5">
      <c r="A223" s="22">
        <v>494004</v>
      </c>
      <c r="B223" s="22" t="s">
        <v>293</v>
      </c>
      <c r="C223" s="22" t="s">
        <v>60</v>
      </c>
      <c r="D223" s="24">
        <v>4.4358774019292611</v>
      </c>
      <c r="E223" s="24">
        <v>0.3696564501607717</v>
      </c>
      <c r="F223" s="22">
        <v>1.1289632903544931E-5</v>
      </c>
      <c r="G223" s="25">
        <v>1863405.6659999997</v>
      </c>
      <c r="H223" s="25">
        <v>688819.92370302847</v>
      </c>
    </row>
    <row r="224" spans="1:8" ht="12.5">
      <c r="A224" s="22">
        <v>906910</v>
      </c>
      <c r="B224" s="22" t="s">
        <v>294</v>
      </c>
      <c r="C224" s="22" t="s">
        <v>212</v>
      </c>
      <c r="D224" s="24">
        <v>12.173617350482315</v>
      </c>
      <c r="E224" s="24">
        <v>1.0144681125401929</v>
      </c>
      <c r="F224" s="22">
        <v>3.0982747840460337E-5</v>
      </c>
      <c r="G224" s="25">
        <v>33929.739000000001</v>
      </c>
      <c r="H224" s="25">
        <v>34420.638282311374</v>
      </c>
    </row>
    <row r="225" spans="1:8" ht="12.5">
      <c r="A225" s="22">
        <v>471102</v>
      </c>
      <c r="B225" s="22" t="s">
        <v>295</v>
      </c>
      <c r="C225" s="22" t="s">
        <v>29</v>
      </c>
      <c r="D225" s="24">
        <v>66.560362803858524</v>
      </c>
      <c r="E225" s="24">
        <v>5.5466969003215434</v>
      </c>
      <c r="F225" s="22">
        <v>1.6940099869656243E-4</v>
      </c>
      <c r="G225" s="25">
        <v>1695316.9589999998</v>
      </c>
      <c r="H225" s="25">
        <v>9403409.3215478435</v>
      </c>
    </row>
    <row r="226" spans="1:8" ht="12.5">
      <c r="A226" s="22">
        <v>898201</v>
      </c>
      <c r="B226" s="22" t="s">
        <v>296</v>
      </c>
      <c r="C226" s="22" t="s">
        <v>212</v>
      </c>
      <c r="D226" s="24">
        <v>38.866417350482315</v>
      </c>
      <c r="E226" s="24">
        <v>3.2388681125401928</v>
      </c>
      <c r="F226" s="22">
        <v>9.8917879013535491E-5</v>
      </c>
      <c r="G226" s="25">
        <v>159508.77300000002</v>
      </c>
      <c r="H226" s="25">
        <v>516627.87854011211</v>
      </c>
    </row>
    <row r="227" spans="1:8" ht="12.5">
      <c r="A227" s="22">
        <v>864105</v>
      </c>
      <c r="B227" s="22" t="s">
        <v>297</v>
      </c>
      <c r="C227" s="22" t="s">
        <v>109</v>
      </c>
      <c r="D227" s="24">
        <v>7.6518774019292604</v>
      </c>
      <c r="E227" s="24">
        <v>0.63765645016077177</v>
      </c>
      <c r="F227" s="22">
        <v>1.9474588466566038E-5</v>
      </c>
      <c r="G227" s="25">
        <v>1695316.9589999998</v>
      </c>
      <c r="H227" s="25">
        <v>1081029.7939732946</v>
      </c>
    </row>
    <row r="228" spans="1:8" ht="12.5">
      <c r="A228" s="22">
        <v>393204</v>
      </c>
      <c r="B228" s="22" t="s">
        <v>298</v>
      </c>
      <c r="C228" s="22" t="s">
        <v>251</v>
      </c>
      <c r="D228" s="24">
        <v>0.89827740192926031</v>
      </c>
      <c r="E228" s="24">
        <v>7.4856450160771693E-2</v>
      </c>
      <c r="F228" s="22">
        <v>2.2861817842217175E-6</v>
      </c>
      <c r="G228" s="25">
        <v>2128213.6290000002</v>
      </c>
      <c r="H228" s="25">
        <v>159310.51745071355</v>
      </c>
    </row>
    <row r="229" spans="1:8" ht="12.5">
      <c r="A229" s="22">
        <v>397206</v>
      </c>
      <c r="B229" s="22" t="s">
        <v>299</v>
      </c>
      <c r="C229" s="22" t="s">
        <v>251</v>
      </c>
      <c r="D229" s="24">
        <v>0.89827740192926031</v>
      </c>
      <c r="E229" s="24">
        <v>7.4856450160771693E-2</v>
      </c>
      <c r="F229" s="22">
        <v>2.2861817842217175E-6</v>
      </c>
      <c r="G229" s="25">
        <v>2128213.6290000002</v>
      </c>
      <c r="H229" s="25">
        <v>159310.51745071355</v>
      </c>
    </row>
    <row r="230" spans="1:8" ht="12.5">
      <c r="A230" s="22">
        <v>895001</v>
      </c>
      <c r="B230" s="22" t="s">
        <v>300</v>
      </c>
      <c r="C230" s="22" t="s">
        <v>96</v>
      </c>
      <c r="D230" s="24">
        <v>84.514277401929277</v>
      </c>
      <c r="E230" s="24">
        <v>7.0428564501607731</v>
      </c>
      <c r="F230" s="22">
        <v>2.1509502642277047E-4</v>
      </c>
      <c r="G230" s="25">
        <v>618535.24199999997</v>
      </c>
      <c r="H230" s="25">
        <v>4356254.9187714551</v>
      </c>
    </row>
    <row r="231" spans="1:8" ht="12.5">
      <c r="A231" s="22">
        <v>468011</v>
      </c>
      <c r="B231" s="22" t="s">
        <v>301</v>
      </c>
      <c r="C231" s="22" t="s">
        <v>29</v>
      </c>
      <c r="D231" s="24">
        <v>42.118762803858523</v>
      </c>
      <c r="E231" s="24">
        <v>3.5098969003215434</v>
      </c>
      <c r="F231" s="22">
        <v>1.0719533641760203E-4</v>
      </c>
      <c r="G231" s="25">
        <v>1863405.6659999997</v>
      </c>
      <c r="H231" s="25">
        <v>6540361.7711350005</v>
      </c>
    </row>
    <row r="232" spans="1:8" ht="12.5">
      <c r="A232" s="22">
        <v>530001</v>
      </c>
      <c r="B232" s="22" t="s">
        <v>302</v>
      </c>
      <c r="C232" s="22" t="s">
        <v>29</v>
      </c>
      <c r="D232" s="24">
        <v>92.931562803858554</v>
      </c>
      <c r="E232" s="24">
        <v>7.7442969003215456</v>
      </c>
      <c r="F232" s="22">
        <v>2.3651763431333555E-4</v>
      </c>
      <c r="G232" s="25">
        <v>1695316.9589999998</v>
      </c>
      <c r="H232" s="25">
        <v>13129037.870646248</v>
      </c>
    </row>
    <row r="233" spans="1:8" ht="12.5">
      <c r="A233" s="22">
        <v>592103</v>
      </c>
      <c r="B233" s="22" t="s">
        <v>303</v>
      </c>
      <c r="C233" s="22" t="s">
        <v>48</v>
      </c>
      <c r="D233" s="24">
        <v>15.74756280385852</v>
      </c>
      <c r="E233" s="24">
        <v>1.3122969003215434</v>
      </c>
      <c r="F233" s="22">
        <v>4.0078700800828987E-5</v>
      </c>
      <c r="G233" s="25">
        <v>3199535.3879999998</v>
      </c>
      <c r="H233" s="25">
        <v>4198740.372141486</v>
      </c>
    </row>
    <row r="234" spans="1:8" ht="12.5">
      <c r="A234" s="22">
        <v>637300</v>
      </c>
      <c r="B234" s="22" t="s">
        <v>304</v>
      </c>
      <c r="C234" s="22" t="s">
        <v>48</v>
      </c>
      <c r="D234" s="24">
        <v>9.315562803858521</v>
      </c>
      <c r="E234" s="24">
        <v>0.77629690032154353</v>
      </c>
      <c r="F234" s="22">
        <v>2.370878967478678E-5</v>
      </c>
      <c r="G234" s="25">
        <v>951982.67700000003</v>
      </c>
      <c r="H234" s="25">
        <v>739021.20131490508</v>
      </c>
    </row>
    <row r="235" spans="1:8" ht="12.5">
      <c r="A235" s="22">
        <v>300202</v>
      </c>
      <c r="B235" s="22" t="s">
        <v>305</v>
      </c>
      <c r="C235" s="22" t="s">
        <v>249</v>
      </c>
      <c r="D235" s="24">
        <v>1.8630774019292597</v>
      </c>
      <c r="E235" s="24">
        <v>0.15525645016077164</v>
      </c>
      <c r="F235" s="22">
        <v>4.7416684531280465E-6</v>
      </c>
      <c r="G235" s="25">
        <v>2839568.1569999997</v>
      </c>
      <c r="H235" s="25">
        <v>440861.27204538457</v>
      </c>
    </row>
    <row r="236" spans="1:8" ht="12.5">
      <c r="A236" s="22">
        <v>306001</v>
      </c>
      <c r="B236" s="22" t="s">
        <v>306</v>
      </c>
      <c r="C236" s="22" t="s">
        <v>249</v>
      </c>
      <c r="D236" s="24">
        <v>25.661477401929258</v>
      </c>
      <c r="E236" s="24">
        <v>2.1384564501607715</v>
      </c>
      <c r="F236" s="22">
        <v>6.5310339619484211E-5</v>
      </c>
      <c r="G236" s="25">
        <v>1863405.6659999997</v>
      </c>
      <c r="H236" s="25">
        <v>3984811.8657238274</v>
      </c>
    </row>
    <row r="237" spans="1:8" ht="12.5">
      <c r="A237" s="22">
        <v>397203</v>
      </c>
      <c r="B237" s="22" t="s">
        <v>307</v>
      </c>
      <c r="C237" s="22" t="s">
        <v>251</v>
      </c>
      <c r="D237" s="24">
        <v>0.89827740192926031</v>
      </c>
      <c r="E237" s="24">
        <v>7.4856450160771693E-2</v>
      </c>
      <c r="F237" s="22">
        <v>2.2861817842217175E-6</v>
      </c>
      <c r="G237" s="25">
        <v>2128213.6290000002</v>
      </c>
      <c r="H237" s="25">
        <v>159310.51745071355</v>
      </c>
    </row>
    <row r="238" spans="1:8" ht="12.5">
      <c r="A238" s="22">
        <v>341107</v>
      </c>
      <c r="B238" s="22" t="s">
        <v>308</v>
      </c>
      <c r="C238" s="22" t="s">
        <v>229</v>
      </c>
      <c r="D238" s="24">
        <v>0.22723470096463014</v>
      </c>
      <c r="E238" s="24">
        <v>1.8936225080385845E-2</v>
      </c>
      <c r="F238" s="22">
        <v>5.7832895826240249E-7</v>
      </c>
      <c r="G238" s="25">
        <v>3261154.9139999999</v>
      </c>
      <c r="H238" s="25">
        <v>61753.963473510339</v>
      </c>
    </row>
    <row r="239" spans="1:8" ht="12.5">
      <c r="A239" s="22">
        <v>345102</v>
      </c>
      <c r="B239" s="22" t="s">
        <v>309</v>
      </c>
      <c r="C239" s="22" t="s">
        <v>229</v>
      </c>
      <c r="D239" s="24">
        <v>5.0512347009646295</v>
      </c>
      <c r="E239" s="24">
        <v>0.42093622508038581</v>
      </c>
      <c r="F239" s="22">
        <v>1.2855762302794057E-5</v>
      </c>
      <c r="G239" s="25">
        <v>3199535.3879999998</v>
      </c>
      <c r="H239" s="25">
        <v>1346800.3482358274</v>
      </c>
    </row>
    <row r="240" spans="1:8" ht="12.5">
      <c r="A240" s="22">
        <v>345302</v>
      </c>
      <c r="B240" s="22" t="s">
        <v>310</v>
      </c>
      <c r="C240" s="22" t="s">
        <v>229</v>
      </c>
      <c r="D240" s="24">
        <v>6.337634700964629</v>
      </c>
      <c r="E240" s="24">
        <v>0.52813622508038582</v>
      </c>
      <c r="F240" s="22">
        <v>1.61297445280025E-5</v>
      </c>
      <c r="G240" s="25">
        <v>3199535.3879999998</v>
      </c>
      <c r="H240" s="25">
        <v>1689790.5418294275</v>
      </c>
    </row>
    <row r="241" spans="1:8" ht="12.5">
      <c r="A241" s="22">
        <v>861104</v>
      </c>
      <c r="B241" s="22" t="s">
        <v>311</v>
      </c>
      <c r="C241" s="22" t="s">
        <v>109</v>
      </c>
      <c r="D241" s="24">
        <v>7.008677401929261</v>
      </c>
      <c r="E241" s="24">
        <v>0.58405645016077168</v>
      </c>
      <c r="F241" s="22">
        <v>1.7837597353961813E-5</v>
      </c>
      <c r="G241" s="25">
        <v>752304.21300000011</v>
      </c>
      <c r="H241" s="25">
        <v>439388.12808577315</v>
      </c>
    </row>
    <row r="242" spans="1:8" ht="12.5">
      <c r="A242" s="22">
        <v>210002</v>
      </c>
      <c r="B242" s="22" t="s">
        <v>312</v>
      </c>
      <c r="C242" s="22" t="s">
        <v>39</v>
      </c>
      <c r="D242" s="24">
        <v>2.827877401929261</v>
      </c>
      <c r="E242" s="24">
        <v>0.23565645016077172</v>
      </c>
      <c r="F242" s="22">
        <v>7.1971551220343802E-6</v>
      </c>
      <c r="G242" s="25">
        <v>105689.18699999999</v>
      </c>
      <c r="H242" s="25">
        <v>24906.338628797981</v>
      </c>
    </row>
    <row r="243" spans="1:8" ht="12.5">
      <c r="A243" s="22">
        <v>218301</v>
      </c>
      <c r="B243" s="22" t="s">
        <v>313</v>
      </c>
      <c r="C243" s="22" t="s">
        <v>39</v>
      </c>
      <c r="D243" s="24">
        <v>5.7222774019292606</v>
      </c>
      <c r="E243" s="24">
        <v>0.47685645016077177</v>
      </c>
      <c r="F243" s="22">
        <v>1.4563615128753375E-5</v>
      </c>
      <c r="G243" s="25">
        <v>3261154.9139999999</v>
      </c>
      <c r="H243" s="25">
        <v>1555102.7557143967</v>
      </c>
    </row>
    <row r="244" spans="1:8" ht="12.5">
      <c r="A244" s="22">
        <v>218403</v>
      </c>
      <c r="B244" s="22" t="s">
        <v>314</v>
      </c>
      <c r="C244" s="22" t="s">
        <v>39</v>
      </c>
      <c r="D244" s="24">
        <v>6.3654774019292608</v>
      </c>
      <c r="E244" s="24">
        <v>0.5304564501607717</v>
      </c>
      <c r="F244" s="22">
        <v>1.6200606241357595E-5</v>
      </c>
      <c r="G244" s="25">
        <v>3261154.9139999999</v>
      </c>
      <c r="H244" s="25">
        <v>1729900.6591047966</v>
      </c>
    </row>
    <row r="245" spans="1:8" ht="12.5">
      <c r="A245" s="22">
        <v>33101</v>
      </c>
      <c r="B245" s="22" t="s">
        <v>315</v>
      </c>
      <c r="C245" s="22" t="s">
        <v>87</v>
      </c>
      <c r="D245" s="24">
        <v>7.3024347009646293</v>
      </c>
      <c r="E245" s="24">
        <v>0.60853622508038574</v>
      </c>
      <c r="F245" s="22">
        <v>1.8585231196908829E-5</v>
      </c>
      <c r="G245" s="25">
        <v>71369.451000000001</v>
      </c>
      <c r="H245" s="25">
        <v>43430.896297599567</v>
      </c>
    </row>
    <row r="246" spans="1:8" ht="12.5">
      <c r="A246" s="22">
        <v>908412</v>
      </c>
      <c r="B246" s="22" t="s">
        <v>316</v>
      </c>
      <c r="C246" s="22" t="s">
        <v>212</v>
      </c>
      <c r="D246" s="24">
        <v>1.4804173504823153</v>
      </c>
      <c r="E246" s="24">
        <v>0.12336811254019295</v>
      </c>
      <c r="F246" s="22">
        <v>3.7677705934151712E-6</v>
      </c>
      <c r="G246" s="25">
        <v>0</v>
      </c>
      <c r="H246" s="25">
        <v>0</v>
      </c>
    </row>
    <row r="247" spans="1:8" ht="12.5">
      <c r="A247" s="22">
        <v>879131</v>
      </c>
      <c r="B247" s="22" t="s">
        <v>317</v>
      </c>
      <c r="C247" s="22" t="s">
        <v>215</v>
      </c>
      <c r="D247" s="24">
        <v>170.46479883737297</v>
      </c>
      <c r="E247" s="24">
        <v>14.205399903114413</v>
      </c>
      <c r="F247" s="22">
        <v>4.3384539911170064E-4</v>
      </c>
      <c r="G247" s="25">
        <v>716424.48900000006</v>
      </c>
      <c r="H247" s="25">
        <v>10177096.366629394</v>
      </c>
    </row>
    <row r="248" spans="1:8" ht="12.5">
      <c r="A248" s="22">
        <v>535204</v>
      </c>
      <c r="B248" s="22" t="s">
        <v>318</v>
      </c>
      <c r="C248" s="22" t="s">
        <v>29</v>
      </c>
      <c r="D248" s="24">
        <v>25.395562803858514</v>
      </c>
      <c r="E248" s="24">
        <v>2.1162969003215428</v>
      </c>
      <c r="F248" s="22">
        <v>6.463356748989228E-5</v>
      </c>
      <c r="G248" s="25">
        <v>951982.67700000003</v>
      </c>
      <c r="H248" s="25">
        <v>2014677.9884949047</v>
      </c>
    </row>
    <row r="249" spans="1:8" ht="12.5">
      <c r="A249" s="22">
        <v>512104</v>
      </c>
      <c r="B249" s="22" t="s">
        <v>319</v>
      </c>
      <c r="C249" s="22" t="s">
        <v>29</v>
      </c>
      <c r="D249" s="24">
        <v>67.203562803858517</v>
      </c>
      <c r="E249" s="24">
        <v>5.6002969003215437</v>
      </c>
      <c r="F249" s="22">
        <v>1.7103798980916665E-4</v>
      </c>
      <c r="G249" s="25">
        <v>9360707.9940000009</v>
      </c>
      <c r="H249" s="25">
        <v>52422743.963613302</v>
      </c>
    </row>
    <row r="250" spans="1:8" ht="12.5">
      <c r="A250" s="22">
        <v>770902</v>
      </c>
      <c r="B250" s="22" t="s">
        <v>320</v>
      </c>
      <c r="C250" s="22" t="s">
        <v>221</v>
      </c>
      <c r="D250" s="24">
        <v>7.3302774019292611</v>
      </c>
      <c r="E250" s="24">
        <v>0.61085645016077172</v>
      </c>
      <c r="F250" s="22">
        <v>1.8656092910263927E-5</v>
      </c>
      <c r="G250" s="25">
        <v>752304.21300000011</v>
      </c>
      <c r="H250" s="25">
        <v>459549.88099417312</v>
      </c>
    </row>
    <row r="251" spans="1:8" ht="12.5">
      <c r="A251" s="22">
        <v>814601</v>
      </c>
      <c r="B251" s="22" t="s">
        <v>321</v>
      </c>
      <c r="C251" s="22" t="s">
        <v>27</v>
      </c>
      <c r="D251" s="24">
        <v>4.4358774019292611</v>
      </c>
      <c r="E251" s="24">
        <v>0.3696564501607717</v>
      </c>
      <c r="F251" s="22">
        <v>1.1289632903544931E-5</v>
      </c>
      <c r="G251" s="25">
        <v>3261154.9139999999</v>
      </c>
      <c r="H251" s="25">
        <v>1205506.9489335967</v>
      </c>
    </row>
    <row r="252" spans="1:8" ht="12.5">
      <c r="A252" s="22">
        <v>824201</v>
      </c>
      <c r="B252" s="22" t="s">
        <v>322</v>
      </c>
      <c r="C252" s="22" t="s">
        <v>27</v>
      </c>
      <c r="D252" s="24">
        <v>3.1494774019292606</v>
      </c>
      <c r="E252" s="24">
        <v>0.26245645016077174</v>
      </c>
      <c r="F252" s="22">
        <v>8.0156506783364917E-6</v>
      </c>
      <c r="G252" s="25">
        <v>3199535.3879999998</v>
      </c>
      <c r="H252" s="25">
        <v>839738.70009824738</v>
      </c>
    </row>
    <row r="253" spans="1:8" ht="12.5">
      <c r="A253" s="22">
        <v>218914</v>
      </c>
      <c r="B253" s="22" t="s">
        <v>323</v>
      </c>
      <c r="C253" s="22" t="s">
        <v>39</v>
      </c>
      <c r="D253" s="24">
        <v>3.1494774019292606</v>
      </c>
      <c r="E253" s="24">
        <v>0.26245645016077174</v>
      </c>
      <c r="F253" s="22">
        <v>8.0156506783364917E-6</v>
      </c>
      <c r="G253" s="25">
        <v>752304.21300000011</v>
      </c>
      <c r="H253" s="25">
        <v>197447.09318497311</v>
      </c>
    </row>
    <row r="254" spans="1:8" ht="12.5">
      <c r="A254" s="22">
        <v>879201</v>
      </c>
      <c r="B254" s="22" t="s">
        <v>324</v>
      </c>
      <c r="C254" s="22" t="s">
        <v>215</v>
      </c>
      <c r="D254" s="24">
        <v>54.281436157372887</v>
      </c>
      <c r="E254" s="24">
        <v>4.5234530131144073</v>
      </c>
      <c r="F254" s="22">
        <v>1.3815023098416173E-4</v>
      </c>
      <c r="G254" s="25">
        <v>607615.326</v>
      </c>
      <c r="H254" s="25">
        <v>2748519.3772091931</v>
      </c>
    </row>
    <row r="255" spans="1:8" ht="12.5">
      <c r="A255" s="22">
        <v>879205</v>
      </c>
      <c r="B255" s="22" t="s">
        <v>325</v>
      </c>
      <c r="C255" s="22" t="s">
        <v>215</v>
      </c>
      <c r="D255" s="24">
        <v>34.505544637372864</v>
      </c>
      <c r="E255" s="24">
        <v>2.8754620531144055</v>
      </c>
      <c r="F255" s="22">
        <v>8.7819138536921037E-5</v>
      </c>
      <c r="G255" s="25">
        <v>145468.88099999999</v>
      </c>
      <c r="H255" s="25">
        <v>418290.24722451513</v>
      </c>
    </row>
    <row r="256" spans="1:8" ht="12.5">
      <c r="A256" s="22">
        <v>797100</v>
      </c>
      <c r="B256" s="22" t="s">
        <v>326</v>
      </c>
      <c r="C256" s="22" t="s">
        <v>27</v>
      </c>
      <c r="D256" s="24">
        <v>8.2950774019292606</v>
      </c>
      <c r="E256" s="24">
        <v>0.69125645016077175</v>
      </c>
      <c r="F256" s="22">
        <v>2.1111579579170259E-5</v>
      </c>
      <c r="G256" s="25">
        <v>951982.67700000003</v>
      </c>
      <c r="H256" s="25">
        <v>658064.16591756861</v>
      </c>
    </row>
    <row r="257" spans="1:8" ht="12.5">
      <c r="A257" s="22">
        <v>61002</v>
      </c>
      <c r="B257" s="22" t="s">
        <v>327</v>
      </c>
      <c r="C257" s="22" t="s">
        <v>249</v>
      </c>
      <c r="D257" s="24">
        <v>2.1846774019292603</v>
      </c>
      <c r="E257" s="24">
        <v>0.18205645016077171</v>
      </c>
      <c r="F257" s="22">
        <v>5.5601640094301597E-6</v>
      </c>
      <c r="G257" s="25">
        <v>752304.21300000011</v>
      </c>
      <c r="H257" s="25">
        <v>136961.83445977309</v>
      </c>
    </row>
    <row r="258" spans="1:8" ht="12.5">
      <c r="A258" s="22">
        <v>881141</v>
      </c>
      <c r="B258" s="22" t="s">
        <v>328</v>
      </c>
      <c r="C258" s="22" t="s">
        <v>215</v>
      </c>
      <c r="D258" s="24">
        <v>52.30384700537288</v>
      </c>
      <c r="E258" s="24">
        <v>4.358653917114407</v>
      </c>
      <c r="F258" s="22">
        <v>1.3311712173943766E-4</v>
      </c>
      <c r="G258" s="25">
        <v>155998.80000000002</v>
      </c>
      <c r="H258" s="25">
        <v>679944.78068514715</v>
      </c>
    </row>
    <row r="259" spans="1:8" ht="12.5">
      <c r="A259" s="22">
        <v>881701</v>
      </c>
      <c r="B259" s="22" t="s">
        <v>329</v>
      </c>
      <c r="C259" s="22" t="s">
        <v>215</v>
      </c>
      <c r="D259" s="24">
        <v>93.833219197372898</v>
      </c>
      <c r="E259" s="24">
        <v>7.8194349331144073</v>
      </c>
      <c r="F259" s="22">
        <v>2.38812415878643E-4</v>
      </c>
      <c r="G259" s="25">
        <v>315897.57</v>
      </c>
      <c r="H259" s="25">
        <v>2470140.494143954</v>
      </c>
    </row>
    <row r="260" spans="1:8" ht="12.5">
      <c r="A260" s="22">
        <v>898003</v>
      </c>
      <c r="B260" s="22" t="s">
        <v>330</v>
      </c>
      <c r="C260" s="22" t="s">
        <v>212</v>
      </c>
      <c r="D260" s="24">
        <v>1.8824173504823152</v>
      </c>
      <c r="E260" s="24">
        <v>0.15686811254019292</v>
      </c>
      <c r="F260" s="22">
        <v>4.7908900387928082E-6</v>
      </c>
      <c r="G260" s="25">
        <v>81899.37000000001</v>
      </c>
      <c r="H260" s="25">
        <v>12847.399590130903</v>
      </c>
    </row>
    <row r="261" spans="1:8" ht="12.5">
      <c r="A261" s="22">
        <v>879113</v>
      </c>
      <c r="B261" s="22" t="s">
        <v>331</v>
      </c>
      <c r="C261" s="22" t="s">
        <v>215</v>
      </c>
      <c r="D261" s="24">
        <v>11.763269389372864</v>
      </c>
      <c r="E261" s="24">
        <v>0.98027244911440548</v>
      </c>
      <c r="F261" s="22">
        <v>2.9938382222594311E-5</v>
      </c>
      <c r="G261" s="25">
        <v>820163.69100000011</v>
      </c>
      <c r="H261" s="25">
        <v>803983.8700512806</v>
      </c>
    </row>
    <row r="262" spans="1:8" ht="12.5">
      <c r="A262" s="22">
        <v>879510</v>
      </c>
      <c r="B262" s="22" t="s">
        <v>332</v>
      </c>
      <c r="C262" s="22" t="s">
        <v>215</v>
      </c>
      <c r="D262" s="24">
        <v>40.438312093372872</v>
      </c>
      <c r="E262" s="24">
        <v>3.369859341114406</v>
      </c>
      <c r="F262" s="22">
        <v>1.0291846627109323E-4</v>
      </c>
      <c r="G262" s="25">
        <v>556915.71600000001</v>
      </c>
      <c r="H262" s="25">
        <v>1876727.6277760176</v>
      </c>
    </row>
    <row r="263" spans="1:8" ht="12.5">
      <c r="A263" s="22">
        <v>881510</v>
      </c>
      <c r="B263" s="22" t="s">
        <v>333</v>
      </c>
      <c r="C263" s="22" t="s">
        <v>215</v>
      </c>
      <c r="D263" s="24">
        <v>236.21963814137297</v>
      </c>
      <c r="E263" s="24">
        <v>19.684969845114416</v>
      </c>
      <c r="F263" s="22">
        <v>6.0119628149877581E-4</v>
      </c>
      <c r="G263" s="25">
        <v>155998.80000000002</v>
      </c>
      <c r="H263" s="25">
        <v>3070831.6738740345</v>
      </c>
    </row>
    <row r="264" spans="1:8" ht="12.5">
      <c r="A264" s="22">
        <v>879520</v>
      </c>
      <c r="B264" s="22" t="s">
        <v>334</v>
      </c>
      <c r="C264" s="22" t="s">
        <v>215</v>
      </c>
      <c r="D264" s="24">
        <v>53.292641581372877</v>
      </c>
      <c r="E264" s="24">
        <v>4.4410534651144067</v>
      </c>
      <c r="F264" s="22">
        <v>1.3563367636179968E-4</v>
      </c>
      <c r="G264" s="25">
        <v>556915.71600000001</v>
      </c>
      <c r="H264" s="25">
        <v>2473292.4703184706</v>
      </c>
    </row>
    <row r="265" spans="1:8" ht="12.5">
      <c r="A265" s="22">
        <v>882317</v>
      </c>
      <c r="B265" s="22" t="s">
        <v>335</v>
      </c>
      <c r="C265" s="22" t="s">
        <v>215</v>
      </c>
      <c r="D265" s="24">
        <v>79.0013005573729</v>
      </c>
      <c r="E265" s="24">
        <v>6.5834417131144081</v>
      </c>
      <c r="F265" s="22">
        <v>2.0106409654321254E-4</v>
      </c>
      <c r="G265" s="25">
        <v>198508.473</v>
      </c>
      <c r="H265" s="25">
        <v>1306868.9615548451</v>
      </c>
    </row>
    <row r="266" spans="1:8" ht="12.5">
      <c r="A266" s="22">
        <v>879910</v>
      </c>
      <c r="B266" s="22" t="s">
        <v>336</v>
      </c>
      <c r="C266" s="22" t="s">
        <v>215</v>
      </c>
      <c r="D266" s="24">
        <v>155.13848290937295</v>
      </c>
      <c r="E266" s="24">
        <v>12.928206909114412</v>
      </c>
      <c r="F266" s="22">
        <v>3.9483880246508906E-4</v>
      </c>
      <c r="G266" s="25">
        <v>947302.71300000011</v>
      </c>
      <c r="H266" s="25">
        <v>12246925.479229428</v>
      </c>
    </row>
    <row r="267" spans="1:8" ht="12.5">
      <c r="A267" s="22">
        <v>991206</v>
      </c>
      <c r="B267" s="22" t="s">
        <v>337</v>
      </c>
      <c r="C267" s="22" t="s">
        <v>35</v>
      </c>
      <c r="D267" s="24">
        <v>478.15267740192917</v>
      </c>
      <c r="E267" s="24">
        <v>39.846056450160759</v>
      </c>
      <c r="F267" s="22">
        <v>1.2169335873365532E-3</v>
      </c>
      <c r="G267" s="25">
        <v>0</v>
      </c>
      <c r="H267" s="25">
        <v>0</v>
      </c>
    </row>
    <row r="268" spans="1:8" ht="12.5">
      <c r="A268" s="22">
        <v>829400</v>
      </c>
      <c r="B268" s="22" t="s">
        <v>338</v>
      </c>
      <c r="C268" s="22" t="s">
        <v>221</v>
      </c>
      <c r="D268" s="24">
        <v>107.02627740192928</v>
      </c>
      <c r="E268" s="24">
        <v>8.9188564501607743</v>
      </c>
      <c r="F268" s="22">
        <v>2.7238971536391822E-4</v>
      </c>
      <c r="G268" s="25">
        <v>25349.805</v>
      </c>
      <c r="H268" s="25">
        <v>226091.27183456786</v>
      </c>
    </row>
    <row r="269" spans="1:8" ht="12.5">
      <c r="A269" s="22">
        <v>895005</v>
      </c>
      <c r="B269" s="22" t="s">
        <v>339</v>
      </c>
      <c r="C269" s="22" t="s">
        <v>96</v>
      </c>
      <c r="D269" s="24">
        <v>57.499877401929268</v>
      </c>
      <c r="E269" s="24">
        <v>4.7916564501607724</v>
      </c>
      <c r="F269" s="22">
        <v>1.4634139969339316E-4</v>
      </c>
      <c r="G269" s="25">
        <v>618535.24199999997</v>
      </c>
      <c r="H269" s="25">
        <v>2963808.3819810543</v>
      </c>
    </row>
    <row r="270" spans="1:8" ht="12.5">
      <c r="A270" s="22">
        <v>839600</v>
      </c>
      <c r="B270" s="22" t="s">
        <v>340</v>
      </c>
      <c r="C270" s="22" t="s">
        <v>27</v>
      </c>
      <c r="D270" s="24">
        <v>3.4710774019292607</v>
      </c>
      <c r="E270" s="24">
        <v>0.28925645016077173</v>
      </c>
      <c r="F270" s="22">
        <v>8.8341462346386006E-6</v>
      </c>
      <c r="G270" s="25">
        <v>25349.805</v>
      </c>
      <c r="H270" s="25">
        <v>7332.5946065677826</v>
      </c>
    </row>
    <row r="271" spans="1:8" ht="12.5">
      <c r="A271" s="22">
        <v>883522</v>
      </c>
      <c r="B271" s="22" t="s">
        <v>341</v>
      </c>
      <c r="C271" s="22" t="s">
        <v>212</v>
      </c>
      <c r="D271" s="24">
        <v>17.962417350482315</v>
      </c>
      <c r="E271" s="24">
        <v>1.4968681125401928</v>
      </c>
      <c r="F271" s="22">
        <v>4.5715667853898322E-5</v>
      </c>
      <c r="G271" s="25">
        <v>1341589.68</v>
      </c>
      <c r="H271" s="25">
        <v>2008182.8121050012</v>
      </c>
    </row>
    <row r="272" spans="1:8" ht="12.5">
      <c r="A272" s="22">
        <v>234303</v>
      </c>
      <c r="B272" s="22" t="s">
        <v>342</v>
      </c>
      <c r="C272" s="22" t="s">
        <v>64</v>
      </c>
      <c r="D272" s="24">
        <v>41.098277401929266</v>
      </c>
      <c r="E272" s="24">
        <v>3.4248564501607723</v>
      </c>
      <c r="F272" s="22">
        <v>1.0459812632198554E-4</v>
      </c>
      <c r="G272" s="25">
        <v>75659.418000000005</v>
      </c>
      <c r="H272" s="25">
        <v>259122.64575271006</v>
      </c>
    </row>
    <row r="273" spans="1:8" ht="12.5">
      <c r="A273" s="22">
        <v>452301</v>
      </c>
      <c r="B273" s="22" t="s">
        <v>343</v>
      </c>
      <c r="C273" s="22" t="s">
        <v>29</v>
      </c>
      <c r="D273" s="24">
        <v>182.33636280385852</v>
      </c>
      <c r="E273" s="24">
        <v>15.194696900321544</v>
      </c>
      <c r="F273" s="22">
        <v>4.6405939896532216E-4</v>
      </c>
      <c r="G273" s="25">
        <v>2839568.1569999997</v>
      </c>
      <c r="H273" s="25">
        <v>43146377.473419651</v>
      </c>
    </row>
    <row r="274" spans="1:8" ht="12.5">
      <c r="A274" s="22">
        <v>237102</v>
      </c>
      <c r="B274" s="22" t="s">
        <v>344</v>
      </c>
      <c r="C274" s="22" t="s">
        <v>283</v>
      </c>
      <c r="D274" s="24">
        <v>45.279077401929264</v>
      </c>
      <c r="E274" s="24">
        <v>3.7732564501607722</v>
      </c>
      <c r="F274" s="22">
        <v>1.1523856855391296E-4</v>
      </c>
      <c r="G274" s="25">
        <v>113099.13</v>
      </c>
      <c r="H274" s="25">
        <v>426752.02178007172</v>
      </c>
    </row>
    <row r="275" spans="1:8" ht="12.5">
      <c r="A275" s="22">
        <v>893703</v>
      </c>
      <c r="B275" s="22" t="s">
        <v>345</v>
      </c>
      <c r="C275" s="22" t="s">
        <v>42</v>
      </c>
      <c r="D275" s="24">
        <v>3.7926774019292608</v>
      </c>
      <c r="E275" s="24">
        <v>0.31605645016077172</v>
      </c>
      <c r="F275" s="22">
        <v>9.6526417909407113E-6</v>
      </c>
      <c r="G275" s="25">
        <v>75269.421000000002</v>
      </c>
      <c r="H275" s="25">
        <v>23789.386006916648</v>
      </c>
    </row>
    <row r="276" spans="1:8" ht="12.5">
      <c r="A276" s="22">
        <v>906611</v>
      </c>
      <c r="B276" s="22" t="s">
        <v>346</v>
      </c>
      <c r="C276" s="22" t="s">
        <v>212</v>
      </c>
      <c r="D276" s="24">
        <v>11.048017350482315</v>
      </c>
      <c r="E276" s="24">
        <v>0.92066811254019287</v>
      </c>
      <c r="F276" s="22">
        <v>2.8118013393402951E-5</v>
      </c>
      <c r="G276" s="25">
        <v>202018.44599999997</v>
      </c>
      <c r="H276" s="25">
        <v>185991.94137712283</v>
      </c>
    </row>
    <row r="277" spans="1:8" ht="12.5">
      <c r="A277" s="22">
        <v>973400</v>
      </c>
      <c r="B277" s="22" t="s">
        <v>347</v>
      </c>
      <c r="C277" s="22" t="s">
        <v>35</v>
      </c>
      <c r="D277" s="24">
        <v>25.661477401929258</v>
      </c>
      <c r="E277" s="24">
        <v>2.1384564501607715</v>
      </c>
      <c r="F277" s="22">
        <v>6.5310339619484211E-5</v>
      </c>
      <c r="G277" s="25">
        <v>0</v>
      </c>
      <c r="H277" s="25">
        <v>0</v>
      </c>
    </row>
    <row r="278" spans="1:8" ht="12.5">
      <c r="A278" s="22">
        <v>801101</v>
      </c>
      <c r="B278" s="22" t="s">
        <v>348</v>
      </c>
      <c r="C278" s="22" t="s">
        <v>27</v>
      </c>
      <c r="D278" s="24">
        <v>0.89827740192926031</v>
      </c>
      <c r="E278" s="24">
        <v>7.4856450160771693E-2</v>
      </c>
      <c r="F278" s="22">
        <v>2.2861817842217175E-6</v>
      </c>
      <c r="G278" s="25">
        <v>951982.67700000003</v>
      </c>
      <c r="H278" s="25">
        <v>71262.04381476852</v>
      </c>
    </row>
    <row r="279" spans="1:8" ht="12.5">
      <c r="A279" s="22">
        <v>234106</v>
      </c>
      <c r="B279" s="22" t="s">
        <v>349</v>
      </c>
      <c r="C279" s="22" t="s">
        <v>64</v>
      </c>
      <c r="D279" s="24">
        <v>1.21987740192926</v>
      </c>
      <c r="E279" s="24">
        <v>0.10165645016077167</v>
      </c>
      <c r="F279" s="22">
        <v>3.1046773405238268E-6</v>
      </c>
      <c r="G279" s="25">
        <v>0</v>
      </c>
      <c r="H279" s="25">
        <v>0</v>
      </c>
    </row>
    <row r="280" spans="1:8" ht="12.5">
      <c r="A280" s="22">
        <v>234201</v>
      </c>
      <c r="B280" s="22" t="s">
        <v>350</v>
      </c>
      <c r="C280" s="22" t="s">
        <v>64</v>
      </c>
      <c r="D280" s="24">
        <v>2.1846774019292603</v>
      </c>
      <c r="E280" s="24">
        <v>0.18205645016077171</v>
      </c>
      <c r="F280" s="22">
        <v>5.5601640094301597E-6</v>
      </c>
      <c r="G280" s="25">
        <v>277677.864</v>
      </c>
      <c r="H280" s="25">
        <v>50553.046208065542</v>
      </c>
    </row>
    <row r="281" spans="1:8" ht="12.5">
      <c r="A281" s="22">
        <v>895201</v>
      </c>
      <c r="B281" s="22" t="s">
        <v>351</v>
      </c>
      <c r="C281" s="22" t="s">
        <v>96</v>
      </c>
      <c r="D281" s="24">
        <v>12.154277401929257</v>
      </c>
      <c r="E281" s="24">
        <v>1.0128564501607715</v>
      </c>
      <c r="F281" s="22">
        <v>3.0933526254795577E-5</v>
      </c>
      <c r="G281" s="25">
        <v>527275.94400000002</v>
      </c>
      <c r="H281" s="25">
        <v>534054.84089500981</v>
      </c>
    </row>
    <row r="282" spans="1:8" ht="12.5">
      <c r="A282" s="22">
        <v>270101</v>
      </c>
      <c r="B282" s="22" t="s">
        <v>352</v>
      </c>
      <c r="C282" s="22" t="s">
        <v>74</v>
      </c>
      <c r="D282" s="24">
        <v>22.445477401929256</v>
      </c>
      <c r="E282" s="24">
        <v>1.8704564501607714</v>
      </c>
      <c r="F282" s="22">
        <v>5.7125384056463104E-5</v>
      </c>
      <c r="G282" s="25">
        <v>951982.67700000003</v>
      </c>
      <c r="H282" s="25">
        <v>1780642.1386359683</v>
      </c>
    </row>
    <row r="283" spans="1:8" ht="12.5">
      <c r="A283" s="22">
        <v>237101</v>
      </c>
      <c r="B283" s="22" t="s">
        <v>353</v>
      </c>
      <c r="C283" s="22" t="s">
        <v>281</v>
      </c>
      <c r="D283" s="24">
        <v>64.896677401929267</v>
      </c>
      <c r="E283" s="24">
        <v>5.4080564501607729</v>
      </c>
      <c r="F283" s="22">
        <v>1.651667974883417E-4</v>
      </c>
      <c r="G283" s="25">
        <v>113099.13</v>
      </c>
      <c r="H283" s="25">
        <v>611646.47950407176</v>
      </c>
    </row>
    <row r="284" spans="1:8" ht="12.5">
      <c r="A284" s="22">
        <v>231301</v>
      </c>
      <c r="B284" s="22" t="s">
        <v>354</v>
      </c>
      <c r="C284" s="22" t="s">
        <v>74</v>
      </c>
      <c r="D284" s="24">
        <v>18.907877401929259</v>
      </c>
      <c r="E284" s="24">
        <v>1.5756564501607713</v>
      </c>
      <c r="F284" s="22">
        <v>4.8121932937139884E-5</v>
      </c>
      <c r="G284" s="25">
        <v>137278.94400000002</v>
      </c>
      <c r="H284" s="25">
        <v>216304.45358485932</v>
      </c>
    </row>
    <row r="285" spans="1:8" ht="12.5">
      <c r="A285" s="22">
        <v>249100</v>
      </c>
      <c r="B285" s="22" t="s">
        <v>355</v>
      </c>
      <c r="C285" s="22" t="s">
        <v>74</v>
      </c>
      <c r="D285" s="24">
        <v>9.9030774019292593</v>
      </c>
      <c r="E285" s="24">
        <v>0.82525645016077154</v>
      </c>
      <c r="F285" s="22">
        <v>2.5204057360680802E-5</v>
      </c>
      <c r="G285" s="25">
        <v>85409.343000000008</v>
      </c>
      <c r="H285" s="25">
        <v>70484.611214743752</v>
      </c>
    </row>
    <row r="286" spans="1:8" ht="12.5">
      <c r="A286" s="22">
        <v>234401</v>
      </c>
      <c r="B286" s="22" t="s">
        <v>356</v>
      </c>
      <c r="C286" s="22" t="s">
        <v>64</v>
      </c>
      <c r="D286" s="24">
        <v>26.626277401929258</v>
      </c>
      <c r="E286" s="24">
        <v>2.2188564501607715</v>
      </c>
      <c r="F286" s="22">
        <v>6.7765826288390546E-5</v>
      </c>
      <c r="G286" s="25">
        <v>277677.864</v>
      </c>
      <c r="H286" s="25">
        <v>616127.3196032655</v>
      </c>
    </row>
    <row r="287" spans="1:8" ht="12.5">
      <c r="A287" s="22">
        <v>965100</v>
      </c>
      <c r="B287" s="22" t="s">
        <v>357</v>
      </c>
      <c r="C287" s="22" t="s">
        <v>35</v>
      </c>
      <c r="D287" s="24">
        <v>15.048677401929258</v>
      </c>
      <c r="E287" s="24">
        <v>1.2540564501607714</v>
      </c>
      <c r="F287" s="22">
        <v>3.8299986261514562E-5</v>
      </c>
      <c r="G287" s="25">
        <v>85019.346000000005</v>
      </c>
      <c r="H287" s="25">
        <v>106619.05923975039</v>
      </c>
    </row>
    <row r="288" spans="1:8" ht="12.5">
      <c r="A288" s="22">
        <v>243502</v>
      </c>
      <c r="B288" s="22" t="s">
        <v>358</v>
      </c>
      <c r="C288" s="22" t="s">
        <v>101</v>
      </c>
      <c r="D288" s="24">
        <v>5.4006774019292605</v>
      </c>
      <c r="E288" s="24">
        <v>0.45005645016077173</v>
      </c>
      <c r="F288" s="22">
        <v>1.3745119572451263E-5</v>
      </c>
      <c r="G288" s="25">
        <v>104519.19600000001</v>
      </c>
      <c r="H288" s="25">
        <v>47039.53832541794</v>
      </c>
    </row>
    <row r="289" spans="1:8" ht="12.5">
      <c r="A289" s="22">
        <v>232104</v>
      </c>
      <c r="B289" s="22" t="s">
        <v>359</v>
      </c>
      <c r="C289" s="22" t="s">
        <v>74</v>
      </c>
      <c r="D289" s="24">
        <v>33.05827740192926</v>
      </c>
      <c r="E289" s="24">
        <v>2.7548564501607715</v>
      </c>
      <c r="F289" s="22">
        <v>8.4135737414432746E-5</v>
      </c>
      <c r="G289" s="25">
        <v>16769.870999999999</v>
      </c>
      <c r="H289" s="25">
        <v>46198.587292714066</v>
      </c>
    </row>
    <row r="290" spans="1:8" ht="12.5">
      <c r="A290" s="22">
        <v>579401</v>
      </c>
      <c r="B290" s="22" t="s">
        <v>360</v>
      </c>
      <c r="C290" s="22" t="s">
        <v>48</v>
      </c>
      <c r="D290" s="24">
        <v>17.677162803858518</v>
      </c>
      <c r="E290" s="24">
        <v>1.4730969003215435</v>
      </c>
      <c r="F290" s="22">
        <v>4.4989674138641651E-5</v>
      </c>
      <c r="G290" s="25">
        <v>40559.688000000002</v>
      </c>
      <c r="H290" s="25">
        <v>59748.350670808904</v>
      </c>
    </row>
    <row r="291" spans="1:8" ht="12.5">
      <c r="A291" s="22">
        <v>906911</v>
      </c>
      <c r="B291" s="22" t="s">
        <v>361</v>
      </c>
      <c r="C291" s="22" t="s">
        <v>362</v>
      </c>
      <c r="D291" s="24">
        <v>33.516750061372868</v>
      </c>
      <c r="E291" s="24">
        <v>2.7930625051144053</v>
      </c>
      <c r="F291" s="22">
        <v>8.5302583914559002E-5</v>
      </c>
      <c r="G291" s="25">
        <v>21449.835000000003</v>
      </c>
      <c r="H291" s="25">
        <v>59910.729879390659</v>
      </c>
    </row>
    <row r="292" spans="1:8" ht="12.5">
      <c r="A292" s="22">
        <v>911116</v>
      </c>
      <c r="B292" s="22" t="s">
        <v>363</v>
      </c>
      <c r="C292" s="22" t="s">
        <v>212</v>
      </c>
      <c r="D292" s="24">
        <v>12.656017350482315</v>
      </c>
      <c r="E292" s="24">
        <v>1.0546681125401929</v>
      </c>
      <c r="F292" s="22">
        <v>3.2210491174913504E-5</v>
      </c>
      <c r="G292" s="25">
        <v>505436.11200000008</v>
      </c>
      <c r="H292" s="25">
        <v>533067.35025269364</v>
      </c>
    </row>
    <row r="293" spans="1:8" ht="12.5">
      <c r="A293" s="22">
        <v>998701</v>
      </c>
      <c r="B293" s="22" t="s">
        <v>364</v>
      </c>
      <c r="C293" s="22" t="s">
        <v>35</v>
      </c>
      <c r="D293" s="24">
        <v>11.832677401929258</v>
      </c>
      <c r="E293" s="24">
        <v>0.98605645016077148</v>
      </c>
      <c r="F293" s="22">
        <v>3.0115030698493463E-5</v>
      </c>
      <c r="G293" s="25">
        <v>159508.77300000002</v>
      </c>
      <c r="H293" s="25">
        <v>157284.65447388033</v>
      </c>
    </row>
    <row r="294" spans="1:8" ht="12.5">
      <c r="A294" s="22">
        <v>883221</v>
      </c>
      <c r="B294" s="22" t="s">
        <v>365</v>
      </c>
      <c r="C294" s="22" t="s">
        <v>212</v>
      </c>
      <c r="D294" s="24">
        <v>1.4804173504823153</v>
      </c>
      <c r="E294" s="24">
        <v>0.12336811254019295</v>
      </c>
      <c r="F294" s="22">
        <v>3.7677705934151712E-6</v>
      </c>
      <c r="G294" s="25">
        <v>3352804.2089999998</v>
      </c>
      <c r="H294" s="25">
        <v>413629.12698114454</v>
      </c>
    </row>
    <row r="295" spans="1:8" ht="12.5">
      <c r="A295" s="22">
        <v>891401</v>
      </c>
      <c r="B295" s="22" t="s">
        <v>366</v>
      </c>
      <c r="C295" s="22" t="s">
        <v>37</v>
      </c>
      <c r="D295" s="24">
        <v>10.224677401929258</v>
      </c>
      <c r="E295" s="24">
        <v>0.85205645016077147</v>
      </c>
      <c r="F295" s="22">
        <v>2.6022552916982913E-5</v>
      </c>
      <c r="G295" s="25">
        <v>94769.271000000008</v>
      </c>
      <c r="H295" s="25">
        <v>80748.76863258415</v>
      </c>
    </row>
    <row r="296" spans="1:8" ht="12.5">
      <c r="A296" s="22">
        <v>399501</v>
      </c>
      <c r="B296" s="22" t="s">
        <v>367</v>
      </c>
      <c r="C296" s="22" t="s">
        <v>251</v>
      </c>
      <c r="D296" s="24">
        <v>156.55267740192929</v>
      </c>
      <c r="E296" s="24">
        <v>13.046056450160773</v>
      </c>
      <c r="F296" s="22">
        <v>3.9843803103444317E-4</v>
      </c>
      <c r="G296" s="25">
        <v>122849.05499999999</v>
      </c>
      <c r="H296" s="25">
        <v>1602695.7063789056</v>
      </c>
    </row>
    <row r="297" spans="1:8" ht="12.5">
      <c r="A297" s="22">
        <v>332201</v>
      </c>
      <c r="B297" s="22" t="s">
        <v>368</v>
      </c>
      <c r="C297" s="22" t="s">
        <v>229</v>
      </c>
      <c r="D297" s="24">
        <v>4.4080347009646301</v>
      </c>
      <c r="E297" s="24">
        <v>0.36733622508038588</v>
      </c>
      <c r="F297" s="22">
        <v>1.1218771190189838E-5</v>
      </c>
      <c r="G297" s="25">
        <v>1695316.9589999998</v>
      </c>
      <c r="H297" s="25">
        <v>622751.33203381917</v>
      </c>
    </row>
    <row r="298" spans="1:8" ht="12.5">
      <c r="A298" s="22">
        <v>632100</v>
      </c>
      <c r="B298" s="22" t="s">
        <v>369</v>
      </c>
      <c r="C298" s="22" t="s">
        <v>48</v>
      </c>
      <c r="D298" s="24">
        <v>15.74756280385852</v>
      </c>
      <c r="E298" s="24">
        <v>1.3122969003215434</v>
      </c>
      <c r="F298" s="22">
        <v>4.0078700800828987E-5</v>
      </c>
      <c r="G298" s="25">
        <v>2128213.6290000002</v>
      </c>
      <c r="H298" s="25">
        <v>2792848.1485587638</v>
      </c>
    </row>
    <row r="299" spans="1:8" ht="12.5">
      <c r="A299" s="22">
        <v>864102</v>
      </c>
      <c r="B299" s="22" t="s">
        <v>370</v>
      </c>
      <c r="C299" s="22" t="s">
        <v>109</v>
      </c>
      <c r="D299" s="24">
        <v>5.4006774019292605</v>
      </c>
      <c r="E299" s="24">
        <v>0.45005645016077173</v>
      </c>
      <c r="F299" s="22">
        <v>1.3745119572451263E-5</v>
      </c>
      <c r="G299" s="25">
        <v>951982.67700000003</v>
      </c>
      <c r="H299" s="25">
        <v>428445.94422516855</v>
      </c>
    </row>
    <row r="300" spans="1:8" ht="12.5">
      <c r="A300" s="22">
        <v>544104</v>
      </c>
      <c r="B300" s="22" t="s">
        <v>371</v>
      </c>
      <c r="C300" s="22" t="s">
        <v>29</v>
      </c>
      <c r="D300" s="24">
        <v>40.832362803858516</v>
      </c>
      <c r="E300" s="24">
        <v>3.4026969003215433</v>
      </c>
      <c r="F300" s="22">
        <v>1.0392135419239359E-4</v>
      </c>
      <c r="G300" s="25">
        <v>2128213.6290000002</v>
      </c>
      <c r="H300" s="25">
        <v>7241665.9186203638</v>
      </c>
    </row>
    <row r="301" spans="1:8" ht="12.5">
      <c r="A301" s="22">
        <v>881210</v>
      </c>
      <c r="B301" s="22" t="s">
        <v>372</v>
      </c>
      <c r="C301" s="22" t="s">
        <v>212</v>
      </c>
      <c r="D301" s="24">
        <v>4.9376173504823155</v>
      </c>
      <c r="E301" s="24">
        <v>0.41146811254019294</v>
      </c>
      <c r="F301" s="22">
        <v>1.2566597823662857E-5</v>
      </c>
      <c r="G301" s="25">
        <v>1845855.801</v>
      </c>
      <c r="H301" s="25">
        <v>759510.80245883588</v>
      </c>
    </row>
    <row r="302" spans="1:8" ht="12.5">
      <c r="A302" s="22">
        <v>829115</v>
      </c>
      <c r="B302" s="22" t="s">
        <v>373</v>
      </c>
      <c r="C302" s="22" t="s">
        <v>27</v>
      </c>
      <c r="D302" s="24">
        <v>2.5062774019292604</v>
      </c>
      <c r="E302" s="24">
        <v>0.2088564501607717</v>
      </c>
      <c r="F302" s="22">
        <v>6.3786595657322695E-6</v>
      </c>
      <c r="G302" s="25">
        <v>2839568.1569999997</v>
      </c>
      <c r="H302" s="25">
        <v>593062.12526058487</v>
      </c>
    </row>
    <row r="303" spans="1:8" ht="12.5">
      <c r="A303" s="22">
        <v>862006</v>
      </c>
      <c r="B303" s="22" t="s">
        <v>374</v>
      </c>
      <c r="C303" s="22" t="s">
        <v>109</v>
      </c>
      <c r="D303" s="24">
        <v>21.802277401929256</v>
      </c>
      <c r="E303" s="24">
        <v>1.8168564501607714</v>
      </c>
      <c r="F303" s="22">
        <v>5.5488392943858883E-5</v>
      </c>
      <c r="G303" s="25">
        <v>1695316.9589999998</v>
      </c>
      <c r="H303" s="25">
        <v>3080147.5520260935</v>
      </c>
    </row>
    <row r="304" spans="1:8" ht="12.5">
      <c r="A304" s="22">
        <v>332203</v>
      </c>
      <c r="B304" s="22" t="s">
        <v>375</v>
      </c>
      <c r="C304" s="22" t="s">
        <v>229</v>
      </c>
      <c r="D304" s="24">
        <v>4.247234700964631</v>
      </c>
      <c r="E304" s="24">
        <v>0.35393622508038591</v>
      </c>
      <c r="F304" s="22">
        <v>1.0809523412038784E-5</v>
      </c>
      <c r="G304" s="25">
        <v>1695316.9589999998</v>
      </c>
      <c r="H304" s="25">
        <v>600034.08478321927</v>
      </c>
    </row>
    <row r="305" spans="1:8" ht="12.5">
      <c r="A305" s="22">
        <v>345002</v>
      </c>
      <c r="B305" s="22" t="s">
        <v>376</v>
      </c>
      <c r="C305" s="22" t="s">
        <v>229</v>
      </c>
      <c r="D305" s="24">
        <v>5.3728347009646296</v>
      </c>
      <c r="E305" s="24">
        <v>0.4477362250803858</v>
      </c>
      <c r="F305" s="22">
        <v>1.3674257859096166E-5</v>
      </c>
      <c r="G305" s="25">
        <v>752304.21300000011</v>
      </c>
      <c r="H305" s="25">
        <v>336833.84844069055</v>
      </c>
    </row>
    <row r="306" spans="1:8" ht="12.5">
      <c r="A306" s="22">
        <v>345205</v>
      </c>
      <c r="B306" s="22" t="s">
        <v>377</v>
      </c>
      <c r="C306" s="22" t="s">
        <v>229</v>
      </c>
      <c r="D306" s="24">
        <v>1.8352347009646299</v>
      </c>
      <c r="E306" s="24">
        <v>0.15293622508038585</v>
      </c>
      <c r="F306" s="22">
        <v>4.6708067397729542E-6</v>
      </c>
      <c r="G306" s="25">
        <v>3199535.3879999998</v>
      </c>
      <c r="H306" s="25">
        <v>489324.86425182759</v>
      </c>
    </row>
    <row r="307" spans="1:8" ht="12.5">
      <c r="A307" s="22">
        <v>345403</v>
      </c>
      <c r="B307" s="22" t="s">
        <v>378</v>
      </c>
      <c r="C307" s="22" t="s">
        <v>229</v>
      </c>
      <c r="D307" s="24">
        <v>1.0312347009646303</v>
      </c>
      <c r="E307" s="24">
        <v>8.5936225080385856E-2</v>
      </c>
      <c r="F307" s="22">
        <v>2.6245678490176788E-6</v>
      </c>
      <c r="G307" s="25">
        <v>1695316.9589999998</v>
      </c>
      <c r="H307" s="25">
        <v>145689.13977121926</v>
      </c>
    </row>
    <row r="308" spans="1:8" ht="12.5">
      <c r="A308" s="22">
        <v>345504</v>
      </c>
      <c r="B308" s="22" t="s">
        <v>379</v>
      </c>
      <c r="C308" s="22" t="s">
        <v>229</v>
      </c>
      <c r="D308" s="24">
        <v>1.35283470096463</v>
      </c>
      <c r="E308" s="24">
        <v>0.11273622508038583</v>
      </c>
      <c r="F308" s="22">
        <v>3.4430634053197882E-6</v>
      </c>
      <c r="G308" s="25">
        <v>0</v>
      </c>
      <c r="H308" s="25">
        <v>0</v>
      </c>
    </row>
    <row r="309" spans="1:8" ht="12.5">
      <c r="A309" s="22">
        <v>348102</v>
      </c>
      <c r="B309" s="22" t="s">
        <v>380</v>
      </c>
      <c r="C309" s="22" t="s">
        <v>229</v>
      </c>
      <c r="D309" s="24">
        <v>1.0312347009646303</v>
      </c>
      <c r="E309" s="24">
        <v>8.5936225080385856E-2</v>
      </c>
      <c r="F309" s="22">
        <v>2.6245678490176788E-6</v>
      </c>
      <c r="G309" s="25">
        <v>3261154.9139999999</v>
      </c>
      <c r="H309" s="25">
        <v>280251.34271151037</v>
      </c>
    </row>
    <row r="310" spans="1:8" ht="12.5">
      <c r="A310" s="22">
        <v>898002</v>
      </c>
      <c r="B310" s="22" t="s">
        <v>381</v>
      </c>
      <c r="C310" s="22" t="s">
        <v>212</v>
      </c>
      <c r="D310" s="24">
        <v>6.2240173504823151</v>
      </c>
      <c r="E310" s="24">
        <v>0.51866811254019296</v>
      </c>
      <c r="F310" s="22">
        <v>1.5840580048871298E-5</v>
      </c>
      <c r="G310" s="25">
        <v>44849.654999999999</v>
      </c>
      <c r="H310" s="25">
        <v>23262.085906928827</v>
      </c>
    </row>
    <row r="311" spans="1:8" ht="12.5">
      <c r="A311" s="22">
        <v>906809</v>
      </c>
      <c r="B311" s="22" t="s">
        <v>382</v>
      </c>
      <c r="C311" s="22" t="s">
        <v>281</v>
      </c>
      <c r="D311" s="24">
        <v>1.8630774019292597</v>
      </c>
      <c r="E311" s="24">
        <v>0.15525645016077164</v>
      </c>
      <c r="F311" s="22">
        <v>4.7416684531280465E-6</v>
      </c>
      <c r="G311" s="25">
        <v>129869.00100000002</v>
      </c>
      <c r="H311" s="25">
        <v>20163.000081185706</v>
      </c>
    </row>
    <row r="312" spans="1:8" ht="12.5">
      <c r="A312" s="22">
        <v>378301</v>
      </c>
      <c r="B312" s="22" t="s">
        <v>383</v>
      </c>
      <c r="C312" s="22" t="s">
        <v>384</v>
      </c>
      <c r="D312" s="24">
        <v>4.4358774019292611</v>
      </c>
      <c r="E312" s="24">
        <v>0.3696564501607717</v>
      </c>
      <c r="F312" s="22">
        <v>1.1289632903544931E-5</v>
      </c>
      <c r="G312" s="25">
        <v>3261154.9139999999</v>
      </c>
      <c r="H312" s="25">
        <v>1205506.9489335967</v>
      </c>
    </row>
    <row r="313" spans="1:8" ht="12.5">
      <c r="A313" s="22">
        <v>378505</v>
      </c>
      <c r="B313" s="22" t="s">
        <v>385</v>
      </c>
      <c r="C313" s="22" t="s">
        <v>384</v>
      </c>
      <c r="D313" s="24">
        <v>0.89827740192926031</v>
      </c>
      <c r="E313" s="24">
        <v>7.4856450160771693E-2</v>
      </c>
      <c r="F313" s="22">
        <v>2.2861817842217175E-6</v>
      </c>
      <c r="G313" s="25">
        <v>198118.47600000002</v>
      </c>
      <c r="H313" s="25">
        <v>14830.445824622044</v>
      </c>
    </row>
    <row r="314" spans="1:8" ht="12.5">
      <c r="A314" s="22">
        <v>378901</v>
      </c>
      <c r="B314" s="22" t="s">
        <v>386</v>
      </c>
      <c r="C314" s="22" t="s">
        <v>384</v>
      </c>
      <c r="D314" s="24">
        <v>1.5414774019292601</v>
      </c>
      <c r="E314" s="24">
        <v>0.12845645016077167</v>
      </c>
      <c r="F314" s="22">
        <v>3.9231728968259375E-6</v>
      </c>
      <c r="G314" s="25">
        <v>3261154.9139999999</v>
      </c>
      <c r="H314" s="25">
        <v>418916.38367679663</v>
      </c>
    </row>
    <row r="315" spans="1:8" ht="12.5">
      <c r="A315" s="22">
        <v>887002</v>
      </c>
      <c r="B315" s="22" t="s">
        <v>387</v>
      </c>
      <c r="C315" s="22" t="s">
        <v>212</v>
      </c>
      <c r="D315" s="24">
        <v>2.9276173504823149</v>
      </c>
      <c r="E315" s="24">
        <v>0.24396811254019291</v>
      </c>
      <c r="F315" s="22">
        <v>7.4510005967746662E-6</v>
      </c>
      <c r="G315" s="25">
        <v>642715.05599999998</v>
      </c>
      <c r="H315" s="25">
        <v>156801.97911348435</v>
      </c>
    </row>
    <row r="316" spans="1:8" ht="12.5">
      <c r="A316" s="22">
        <v>372202</v>
      </c>
      <c r="B316" s="22" t="s">
        <v>388</v>
      </c>
      <c r="C316" s="22" t="s">
        <v>384</v>
      </c>
      <c r="D316" s="24">
        <v>1.5414774019292601</v>
      </c>
      <c r="E316" s="24">
        <v>0.12845645016077167</v>
      </c>
      <c r="F316" s="22">
        <v>3.9231728968259375E-6</v>
      </c>
      <c r="G316" s="25">
        <v>938332.78200000001</v>
      </c>
      <c r="H316" s="25">
        <v>120534.89824520121</v>
      </c>
    </row>
    <row r="317" spans="1:8" ht="12.5">
      <c r="A317" s="22">
        <v>549002</v>
      </c>
      <c r="B317" s="22" t="s">
        <v>389</v>
      </c>
      <c r="C317" s="22" t="s">
        <v>29</v>
      </c>
      <c r="D317" s="24">
        <v>10.60196280385852</v>
      </c>
      <c r="E317" s="24">
        <v>0.88349690032154338</v>
      </c>
      <c r="F317" s="22">
        <v>2.6982771899995216E-5</v>
      </c>
      <c r="G317" s="25">
        <v>1695316.9589999998</v>
      </c>
      <c r="H317" s="25">
        <v>1497807.2783390449</v>
      </c>
    </row>
    <row r="318" spans="1:8" ht="12.5">
      <c r="A318" s="22">
        <v>549012</v>
      </c>
      <c r="B318" s="22" t="s">
        <v>390</v>
      </c>
      <c r="C318" s="22" t="s">
        <v>29</v>
      </c>
      <c r="D318" s="24">
        <v>6.0995628038585217</v>
      </c>
      <c r="E318" s="24">
        <v>0.5082969003215434</v>
      </c>
      <c r="F318" s="22">
        <v>1.552383411176567E-5</v>
      </c>
      <c r="G318" s="25">
        <v>644275.04399999999</v>
      </c>
      <c r="H318" s="25">
        <v>327483.00781972602</v>
      </c>
    </row>
    <row r="319" spans="1:8" ht="12.5">
      <c r="A319" s="22">
        <v>878903</v>
      </c>
      <c r="B319" s="22" t="s">
        <v>391</v>
      </c>
      <c r="C319" s="22" t="s">
        <v>212</v>
      </c>
      <c r="D319" s="24">
        <v>0.59601735048231519</v>
      </c>
      <c r="E319" s="24">
        <v>4.9668112540192932E-2</v>
      </c>
      <c r="F319" s="22">
        <v>1.5169078135843671E-6</v>
      </c>
      <c r="G319" s="25">
        <v>269097.93</v>
      </c>
      <c r="H319" s="25">
        <v>13365.586271572958</v>
      </c>
    </row>
    <row r="320" spans="1:8" ht="12.5">
      <c r="A320" s="22">
        <v>881205</v>
      </c>
      <c r="B320" s="22" t="s">
        <v>392</v>
      </c>
      <c r="C320" s="22" t="s">
        <v>212</v>
      </c>
      <c r="D320" s="24">
        <v>2.1236173504823155</v>
      </c>
      <c r="E320" s="24">
        <v>0.17696811254019296</v>
      </c>
      <c r="F320" s="22">
        <v>5.4047617060193921E-6</v>
      </c>
      <c r="G320" s="25">
        <v>1049091.93</v>
      </c>
      <c r="H320" s="25">
        <v>185655.81873324822</v>
      </c>
    </row>
    <row r="321" spans="1:8" ht="12.5">
      <c r="A321" s="22">
        <v>860201</v>
      </c>
      <c r="B321" s="22" t="s">
        <v>393</v>
      </c>
      <c r="C321" s="22" t="s">
        <v>212</v>
      </c>
      <c r="D321" s="24">
        <v>0.99801735048231499</v>
      </c>
      <c r="E321" s="24">
        <v>8.3168112540192907E-2</v>
      </c>
      <c r="F321" s="22">
        <v>2.5400272589620043E-6</v>
      </c>
      <c r="G321" s="25">
        <v>504656.11800000002</v>
      </c>
      <c r="H321" s="25">
        <v>41971.296815920876</v>
      </c>
    </row>
    <row r="322" spans="1:8" ht="12.5">
      <c r="A322" s="22">
        <v>963900</v>
      </c>
      <c r="B322" s="22" t="s">
        <v>394</v>
      </c>
      <c r="C322" s="22" t="s">
        <v>35</v>
      </c>
      <c r="D322" s="24">
        <v>1.8630774019292597</v>
      </c>
      <c r="E322" s="24">
        <v>0.15525645016077164</v>
      </c>
      <c r="F322" s="22">
        <v>4.7416684531280465E-6</v>
      </c>
      <c r="G322" s="25">
        <v>61619.525999999998</v>
      </c>
      <c r="H322" s="25">
        <v>9566.8288673493716</v>
      </c>
    </row>
    <row r="323" spans="1:8" ht="12.5">
      <c r="A323" s="22">
        <v>893804</v>
      </c>
      <c r="B323" s="22" t="s">
        <v>395</v>
      </c>
      <c r="C323" s="22" t="s">
        <v>42</v>
      </c>
      <c r="D323" s="24">
        <v>2.5062774019292604</v>
      </c>
      <c r="E323" s="24">
        <v>0.2088564501607717</v>
      </c>
      <c r="F323" s="22">
        <v>6.3786595657322695E-6</v>
      </c>
      <c r="G323" s="25">
        <v>352557.28799999994</v>
      </c>
      <c r="H323" s="25">
        <v>73633.863649988823</v>
      </c>
    </row>
    <row r="324" spans="1:8" ht="12.5">
      <c r="A324" s="22">
        <v>247402</v>
      </c>
      <c r="B324" s="22" t="s">
        <v>396</v>
      </c>
      <c r="C324" s="22" t="s">
        <v>101</v>
      </c>
      <c r="D324" s="24">
        <v>4.7574774019292612</v>
      </c>
      <c r="E324" s="24">
        <v>0.39645645016077175</v>
      </c>
      <c r="F324" s="22">
        <v>1.2108128459847043E-5</v>
      </c>
      <c r="G324" s="25">
        <v>0</v>
      </c>
      <c r="H324" s="25">
        <v>0</v>
      </c>
    </row>
    <row r="325" spans="1:8" ht="12.5">
      <c r="A325" s="22">
        <v>906715</v>
      </c>
      <c r="B325" s="22" t="s">
        <v>397</v>
      </c>
      <c r="C325" s="22" t="s">
        <v>212</v>
      </c>
      <c r="D325" s="24">
        <v>0.27441735048231508</v>
      </c>
      <c r="E325" s="24">
        <v>2.2868112540192925E-2</v>
      </c>
      <c r="F325" s="22">
        <v>6.9841225728225652E-7</v>
      </c>
      <c r="G325" s="25">
        <v>165748.72500000001</v>
      </c>
      <c r="H325" s="25">
        <v>3790.360496693489</v>
      </c>
    </row>
    <row r="326" spans="1:8" ht="12.5">
      <c r="A326" s="22">
        <v>906721</v>
      </c>
      <c r="B326" s="22" t="s">
        <v>398</v>
      </c>
      <c r="C326" s="22" t="s">
        <v>212</v>
      </c>
      <c r="D326" s="24">
        <v>0.19401735048231508</v>
      </c>
      <c r="E326" s="24">
        <v>1.6168112540192923E-2</v>
      </c>
      <c r="F326" s="22">
        <v>4.9378836820672886E-7</v>
      </c>
      <c r="G326" s="25">
        <v>165748.72500000001</v>
      </c>
      <c r="H326" s="25">
        <v>2679.8440391934887</v>
      </c>
    </row>
    <row r="327" spans="1:8" ht="12.5">
      <c r="A327" s="22">
        <v>906625</v>
      </c>
      <c r="B327" s="22" t="s">
        <v>399</v>
      </c>
      <c r="C327" s="22" t="s">
        <v>400</v>
      </c>
      <c r="D327" s="24">
        <v>41.419877401929263</v>
      </c>
      <c r="E327" s="24">
        <v>3.4516564501607725</v>
      </c>
      <c r="F327" s="22">
        <v>1.0541662187828764E-4</v>
      </c>
      <c r="G327" s="25">
        <v>71369.451000000001</v>
      </c>
      <c r="H327" s="25">
        <v>246342.82588858317</v>
      </c>
    </row>
    <row r="328" spans="1:8" ht="12.5">
      <c r="A328" s="22">
        <v>540013</v>
      </c>
      <c r="B328" s="22" t="s">
        <v>401</v>
      </c>
      <c r="C328" s="22" t="s">
        <v>29</v>
      </c>
      <c r="D328" s="24">
        <v>41.475562803858523</v>
      </c>
      <c r="E328" s="24">
        <v>3.4562969003215436</v>
      </c>
      <c r="F328" s="22">
        <v>1.0555834530499782E-4</v>
      </c>
      <c r="G328" s="25">
        <v>1863405.6659999997</v>
      </c>
      <c r="H328" s="25">
        <v>6440483.2274374012</v>
      </c>
    </row>
    <row r="329" spans="1:8" ht="12.5">
      <c r="A329" s="22">
        <v>822104</v>
      </c>
      <c r="B329" s="22" t="s">
        <v>402</v>
      </c>
      <c r="C329" s="22" t="s">
        <v>27</v>
      </c>
      <c r="D329" s="24">
        <v>0.89827740192926031</v>
      </c>
      <c r="E329" s="24">
        <v>7.4856450160771693E-2</v>
      </c>
      <c r="F329" s="22">
        <v>2.2861817842217175E-6</v>
      </c>
      <c r="G329" s="25">
        <v>1695316.9589999998</v>
      </c>
      <c r="H329" s="25">
        <v>126905.40944809451</v>
      </c>
    </row>
    <row r="330" spans="1:8" ht="12.5">
      <c r="A330" s="22">
        <v>30105</v>
      </c>
      <c r="B330" s="22" t="s">
        <v>403</v>
      </c>
      <c r="C330" s="22" t="s">
        <v>87</v>
      </c>
      <c r="D330" s="24">
        <v>0.22723470096463014</v>
      </c>
      <c r="E330" s="24">
        <v>1.8936225080385845E-2</v>
      </c>
      <c r="F330" s="22">
        <v>5.7832895826240249E-7</v>
      </c>
      <c r="G330" s="25">
        <v>3199535.3879999998</v>
      </c>
      <c r="H330" s="25">
        <v>60587.122259827658</v>
      </c>
    </row>
    <row r="331" spans="1:8" ht="12.5">
      <c r="A331" s="22">
        <v>770931</v>
      </c>
      <c r="B331" s="22" t="s">
        <v>404</v>
      </c>
      <c r="C331" s="22" t="s">
        <v>27</v>
      </c>
      <c r="D331" s="24">
        <v>2.1846774019292603</v>
      </c>
      <c r="E331" s="24">
        <v>0.18205645016077171</v>
      </c>
      <c r="F331" s="22">
        <v>5.5601640094301597E-6</v>
      </c>
      <c r="G331" s="25">
        <v>2128213.6290000002</v>
      </c>
      <c r="H331" s="25">
        <v>387455.01847951364</v>
      </c>
    </row>
    <row r="332" spans="1:8" ht="12.5">
      <c r="A332" s="22">
        <v>385905</v>
      </c>
      <c r="B332" s="22" t="s">
        <v>405</v>
      </c>
      <c r="C332" s="22" t="s">
        <v>251</v>
      </c>
      <c r="D332" s="24">
        <v>2.5062774019292604</v>
      </c>
      <c r="E332" s="24">
        <v>0.2088564501607717</v>
      </c>
      <c r="F332" s="22">
        <v>6.3786595657322695E-6</v>
      </c>
      <c r="G332" s="25">
        <v>2128213.6290000002</v>
      </c>
      <c r="H332" s="25">
        <v>444491.14373671368</v>
      </c>
    </row>
    <row r="333" spans="1:8" ht="12.5">
      <c r="A333" s="22">
        <v>573201</v>
      </c>
      <c r="B333" s="22" t="s">
        <v>406</v>
      </c>
      <c r="C333" s="22" t="s">
        <v>48</v>
      </c>
      <c r="D333" s="24">
        <v>67.203562803858517</v>
      </c>
      <c r="E333" s="24">
        <v>5.6002969003215437</v>
      </c>
      <c r="F333" s="22">
        <v>1.7103798980916665E-4</v>
      </c>
      <c r="G333" s="25">
        <v>1312339.905</v>
      </c>
      <c r="H333" s="25">
        <v>7349493.1021397701</v>
      </c>
    </row>
    <row r="334" spans="1:8" ht="12.5">
      <c r="A334" s="22">
        <v>623001</v>
      </c>
      <c r="B334" s="22" t="s">
        <v>407</v>
      </c>
      <c r="C334" s="22" t="s">
        <v>48</v>
      </c>
      <c r="D334" s="24">
        <v>6.0995628038585217</v>
      </c>
      <c r="E334" s="24">
        <v>0.5082969003215434</v>
      </c>
      <c r="F334" s="22">
        <v>1.552383411176567E-5</v>
      </c>
      <c r="G334" s="25">
        <v>2128213.6290000002</v>
      </c>
      <c r="H334" s="25">
        <v>1081764.3908427632</v>
      </c>
    </row>
    <row r="335" spans="1:8" ht="12.5">
      <c r="A335" s="22">
        <v>906912</v>
      </c>
      <c r="B335" s="22" t="s">
        <v>408</v>
      </c>
      <c r="C335" s="22" t="s">
        <v>362</v>
      </c>
      <c r="D335" s="24">
        <v>19.673625997372863</v>
      </c>
      <c r="E335" s="24">
        <v>1.6394688331144052</v>
      </c>
      <c r="F335" s="22">
        <v>5.0070819201490551E-5</v>
      </c>
      <c r="G335" s="25">
        <v>82679.364000000001</v>
      </c>
      <c r="H335" s="25">
        <v>135550.24041972117</v>
      </c>
    </row>
    <row r="336" spans="1:8" ht="12.5">
      <c r="A336" s="22">
        <v>864103</v>
      </c>
      <c r="B336" s="22" t="s">
        <v>409</v>
      </c>
      <c r="C336" s="22" t="s">
        <v>109</v>
      </c>
      <c r="D336" s="24">
        <v>4.7574774019292612</v>
      </c>
      <c r="E336" s="24">
        <v>0.39645645016077175</v>
      </c>
      <c r="F336" s="22">
        <v>1.2108128459847043E-5</v>
      </c>
      <c r="G336" s="25">
        <v>951982.67700000003</v>
      </c>
      <c r="H336" s="25">
        <v>377419.67273796856</v>
      </c>
    </row>
    <row r="337" spans="1:8" ht="12.5">
      <c r="A337" s="22">
        <v>898034</v>
      </c>
      <c r="B337" s="22" t="s">
        <v>410</v>
      </c>
      <c r="C337" s="22" t="s">
        <v>281</v>
      </c>
      <c r="D337" s="24">
        <v>4.4358774019292611</v>
      </c>
      <c r="E337" s="24">
        <v>0.3696564501607717</v>
      </c>
      <c r="F337" s="22">
        <v>1.1289632903544931E-5</v>
      </c>
      <c r="G337" s="25">
        <v>23009.822999999997</v>
      </c>
      <c r="H337" s="25">
        <v>8505.7294890076773</v>
      </c>
    </row>
    <row r="338" spans="1:8" ht="12.5">
      <c r="A338" s="22">
        <v>898102</v>
      </c>
      <c r="B338" s="22" t="s">
        <v>411</v>
      </c>
      <c r="C338" s="22" t="s">
        <v>281</v>
      </c>
      <c r="D338" s="24">
        <v>47.851877401929265</v>
      </c>
      <c r="E338" s="24">
        <v>3.9876564501607721</v>
      </c>
      <c r="F338" s="22">
        <v>1.2178653300432984E-4</v>
      </c>
      <c r="G338" s="25">
        <v>0</v>
      </c>
      <c r="H338" s="25">
        <v>0</v>
      </c>
    </row>
    <row r="339" spans="1:8" ht="12.5">
      <c r="A339" s="22">
        <v>898221</v>
      </c>
      <c r="B339" s="22" t="s">
        <v>412</v>
      </c>
      <c r="C339" s="22" t="s">
        <v>212</v>
      </c>
      <c r="D339" s="24">
        <v>2.4452173504823147</v>
      </c>
      <c r="E339" s="24">
        <v>0.20376811254019289</v>
      </c>
      <c r="F339" s="22">
        <v>6.2232572623215002E-6</v>
      </c>
      <c r="G339" s="25">
        <v>178618.62600000002</v>
      </c>
      <c r="H339" s="25">
        <v>36396.780284542627</v>
      </c>
    </row>
    <row r="340" spans="1:8" ht="12.5">
      <c r="A340" s="22">
        <v>906812</v>
      </c>
      <c r="B340" s="22" t="s">
        <v>413</v>
      </c>
      <c r="C340" s="22" t="s">
        <v>212</v>
      </c>
      <c r="D340" s="24">
        <v>1.1588173504823149</v>
      </c>
      <c r="E340" s="24">
        <v>9.6568112540192916E-2</v>
      </c>
      <c r="F340" s="22">
        <v>2.9492750371130597E-6</v>
      </c>
      <c r="G340" s="25">
        <v>63179.51400000001</v>
      </c>
      <c r="H340" s="25">
        <v>6101.1264181866945</v>
      </c>
    </row>
    <row r="341" spans="1:8" ht="12.5">
      <c r="A341" s="22">
        <v>793600</v>
      </c>
      <c r="B341" s="22" t="s">
        <v>414</v>
      </c>
      <c r="C341" s="22" t="s">
        <v>27</v>
      </c>
      <c r="D341" s="24">
        <v>2.1846774019292603</v>
      </c>
      <c r="E341" s="24">
        <v>0.18205645016077171</v>
      </c>
      <c r="F341" s="22">
        <v>5.5601640094301597E-6</v>
      </c>
      <c r="G341" s="25">
        <v>1312339.905</v>
      </c>
      <c r="H341" s="25">
        <v>238919.94450862438</v>
      </c>
    </row>
    <row r="342" spans="1:8" ht="12.5">
      <c r="A342" s="22">
        <v>911002</v>
      </c>
      <c r="B342" s="22" t="s">
        <v>415</v>
      </c>
      <c r="C342" s="22" t="s">
        <v>212</v>
      </c>
      <c r="D342" s="24">
        <v>0.11361735048231507</v>
      </c>
      <c r="E342" s="24">
        <v>9.4681125401929224E-3</v>
      </c>
      <c r="F342" s="22">
        <v>2.8916447913120125E-7</v>
      </c>
      <c r="G342" s="25">
        <v>52649.595000000001</v>
      </c>
      <c r="H342" s="25">
        <v>498.49229065557864</v>
      </c>
    </row>
    <row r="343" spans="1:8" ht="12.5">
      <c r="A343" s="22">
        <v>542801</v>
      </c>
      <c r="B343" s="22" t="s">
        <v>416</v>
      </c>
      <c r="C343" s="22" t="s">
        <v>29</v>
      </c>
      <c r="D343" s="24">
        <v>4.1699628038585201</v>
      </c>
      <c r="E343" s="24">
        <v>0.3474969003215434</v>
      </c>
      <c r="F343" s="22">
        <v>1.061286077395301E-5</v>
      </c>
      <c r="G343" s="25">
        <v>90089.307000000001</v>
      </c>
      <c r="H343" s="25">
        <v>31305.754934615921</v>
      </c>
    </row>
    <row r="344" spans="1:8" ht="12.5">
      <c r="A344" s="22">
        <v>210101</v>
      </c>
      <c r="B344" s="22" t="s">
        <v>417</v>
      </c>
      <c r="C344" s="22" t="s">
        <v>39</v>
      </c>
      <c r="D344" s="24">
        <v>1.8630774019292597</v>
      </c>
      <c r="E344" s="24">
        <v>0.15525645016077164</v>
      </c>
      <c r="F344" s="22">
        <v>4.7416684531280465E-6</v>
      </c>
      <c r="G344" s="25">
        <v>105689.18699999999</v>
      </c>
      <c r="H344" s="25">
        <v>16408.927993997971</v>
      </c>
    </row>
    <row r="345" spans="1:8" ht="12.5">
      <c r="A345" s="22">
        <v>893805</v>
      </c>
      <c r="B345" s="22" t="s">
        <v>418</v>
      </c>
      <c r="C345" s="22" t="s">
        <v>42</v>
      </c>
      <c r="D345" s="24">
        <v>25.983077401929258</v>
      </c>
      <c r="E345" s="24">
        <v>2.1652564501607716</v>
      </c>
      <c r="F345" s="22">
        <v>6.6128835175786318E-5</v>
      </c>
      <c r="G345" s="25">
        <v>151708.83300000001</v>
      </c>
      <c r="H345" s="25">
        <v>328488.52919961337</v>
      </c>
    </row>
    <row r="346" spans="1:8" ht="12.5">
      <c r="A346" s="22">
        <v>38200</v>
      </c>
      <c r="B346" s="22" t="s">
        <v>419</v>
      </c>
      <c r="C346" s="22" t="s">
        <v>87</v>
      </c>
      <c r="D346" s="24">
        <v>2.1568347009646298</v>
      </c>
      <c r="E346" s="24">
        <v>0.17973622508038584</v>
      </c>
      <c r="F346" s="22">
        <v>5.4893022960750649E-6</v>
      </c>
      <c r="G346" s="25">
        <v>3261154.9139999999</v>
      </c>
      <c r="H346" s="25">
        <v>586147.67364471033</v>
      </c>
    </row>
    <row r="347" spans="1:8" ht="12.5">
      <c r="A347" s="22">
        <v>452401</v>
      </c>
      <c r="B347" s="22" t="s">
        <v>420</v>
      </c>
      <c r="C347" s="22" t="s">
        <v>29</v>
      </c>
      <c r="D347" s="24">
        <v>9.9587628038585212</v>
      </c>
      <c r="E347" s="24">
        <v>0.8298969003215434</v>
      </c>
      <c r="F347" s="22">
        <v>2.5345780787390995E-5</v>
      </c>
      <c r="G347" s="25">
        <v>1312339.905</v>
      </c>
      <c r="H347" s="25">
        <v>1089106.8193277689</v>
      </c>
    </row>
    <row r="348" spans="1:8" ht="12.5">
      <c r="A348" s="22">
        <v>770701</v>
      </c>
      <c r="B348" s="22" t="s">
        <v>421</v>
      </c>
      <c r="C348" s="22" t="s">
        <v>27</v>
      </c>
      <c r="D348" s="24">
        <v>13.762277401929257</v>
      </c>
      <c r="E348" s="24">
        <v>1.1468564501607714</v>
      </c>
      <c r="F348" s="22">
        <v>3.5026004036306127E-5</v>
      </c>
      <c r="G348" s="25">
        <v>2128213.6290000002</v>
      </c>
      <c r="H348" s="25">
        <v>2440755.5277387132</v>
      </c>
    </row>
    <row r="349" spans="1:8" ht="12.5">
      <c r="A349" s="22">
        <v>786701</v>
      </c>
      <c r="B349" s="22" t="s">
        <v>422</v>
      </c>
      <c r="C349" s="22" t="s">
        <v>27</v>
      </c>
      <c r="D349" s="24">
        <v>6.3654774019292608</v>
      </c>
      <c r="E349" s="24">
        <v>0.5304564501607717</v>
      </c>
      <c r="F349" s="22">
        <v>1.6200606241357595E-5</v>
      </c>
      <c r="G349" s="25">
        <v>559645.69499999995</v>
      </c>
      <c r="H349" s="25">
        <v>296867.66871745791</v>
      </c>
    </row>
    <row r="350" spans="1:8" ht="12.5">
      <c r="A350" s="22">
        <v>862900</v>
      </c>
      <c r="B350" s="22" t="s">
        <v>423</v>
      </c>
      <c r="C350" s="22" t="s">
        <v>109</v>
      </c>
      <c r="D350" s="24">
        <v>3.1494774019292606</v>
      </c>
      <c r="E350" s="24">
        <v>0.26245645016077174</v>
      </c>
      <c r="F350" s="22">
        <v>8.0156506783364917E-6</v>
      </c>
      <c r="G350" s="25">
        <v>951982.67700000003</v>
      </c>
      <c r="H350" s="25">
        <v>249853.99401996855</v>
      </c>
    </row>
    <row r="351" spans="1:8" ht="12.5">
      <c r="A351" s="22">
        <v>541701</v>
      </c>
      <c r="B351" s="22" t="s">
        <v>424</v>
      </c>
      <c r="C351" s="22" t="s">
        <v>29</v>
      </c>
      <c r="D351" s="24">
        <v>46.621162803858525</v>
      </c>
      <c r="E351" s="24">
        <v>3.8850969003215439</v>
      </c>
      <c r="F351" s="22">
        <v>1.1865427420583159E-4</v>
      </c>
      <c r="G351" s="25">
        <v>1695316.9589999998</v>
      </c>
      <c r="H351" s="25">
        <v>6586470.6624734448</v>
      </c>
    </row>
    <row r="352" spans="1:8" ht="12.5">
      <c r="A352" s="22">
        <v>872011</v>
      </c>
      <c r="B352" s="22" t="s">
        <v>425</v>
      </c>
      <c r="C352" s="22" t="s">
        <v>426</v>
      </c>
      <c r="D352" s="24">
        <v>22.767077401929257</v>
      </c>
      <c r="E352" s="24">
        <v>1.8972564501607714</v>
      </c>
      <c r="F352" s="22">
        <v>5.7943879612765212E-5</v>
      </c>
      <c r="G352" s="25">
        <v>145078.88400000002</v>
      </c>
      <c r="H352" s="25">
        <v>275251.84845112637</v>
      </c>
    </row>
    <row r="353" spans="1:8" ht="12.5">
      <c r="A353" s="22">
        <v>898103</v>
      </c>
      <c r="B353" s="22" t="s">
        <v>427</v>
      </c>
      <c r="C353" s="22" t="s">
        <v>281</v>
      </c>
      <c r="D353" s="24">
        <v>13.119077401929257</v>
      </c>
      <c r="E353" s="24">
        <v>1.0932564501607716</v>
      </c>
      <c r="F353" s="22">
        <v>3.3389012923701905E-5</v>
      </c>
      <c r="G353" s="25">
        <v>116609.10300000002</v>
      </c>
      <c r="H353" s="25">
        <v>127483.65400221178</v>
      </c>
    </row>
    <row r="354" spans="1:8" ht="12.5">
      <c r="A354" s="22">
        <v>786301</v>
      </c>
      <c r="B354" s="22" t="s">
        <v>428</v>
      </c>
      <c r="C354" s="22" t="s">
        <v>27</v>
      </c>
      <c r="D354" s="24">
        <v>2.1846774019292603</v>
      </c>
      <c r="E354" s="24">
        <v>0.18205645016077171</v>
      </c>
      <c r="F354" s="22">
        <v>5.5601640094301597E-6</v>
      </c>
      <c r="G354" s="25">
        <v>951982.67700000003</v>
      </c>
      <c r="H354" s="25">
        <v>173314.58678916853</v>
      </c>
    </row>
    <row r="355" spans="1:8" ht="12.5">
      <c r="A355" s="22">
        <v>770302</v>
      </c>
      <c r="B355" s="22" t="s">
        <v>429</v>
      </c>
      <c r="C355" s="22" t="s">
        <v>27</v>
      </c>
      <c r="D355" s="24">
        <v>0.89827740192926031</v>
      </c>
      <c r="E355" s="24">
        <v>7.4856450160771693E-2</v>
      </c>
      <c r="F355" s="22">
        <v>2.2861817842217175E-6</v>
      </c>
      <c r="G355" s="25">
        <v>1863405.6659999997</v>
      </c>
      <c r="H355" s="25">
        <v>139487.93336622856</v>
      </c>
    </row>
    <row r="356" spans="1:8" ht="12.5">
      <c r="A356" s="22">
        <v>911102</v>
      </c>
      <c r="B356" s="22" t="s">
        <v>430</v>
      </c>
      <c r="C356" s="22" t="s">
        <v>212</v>
      </c>
      <c r="D356" s="24">
        <v>2.2040173504823151</v>
      </c>
      <c r="E356" s="24">
        <v>0.18366811254019294</v>
      </c>
      <c r="F356" s="22">
        <v>5.6093855950949189E-6</v>
      </c>
      <c r="G356" s="25">
        <v>84629.349000000002</v>
      </c>
      <c r="H356" s="25">
        <v>15543.712796335265</v>
      </c>
    </row>
    <row r="357" spans="1:8" ht="12.5">
      <c r="A357" s="22">
        <v>912003</v>
      </c>
      <c r="B357" s="22" t="s">
        <v>431</v>
      </c>
      <c r="C357" s="22" t="s">
        <v>212</v>
      </c>
      <c r="D357" s="24">
        <v>5.4200173504823148</v>
      </c>
      <c r="E357" s="24">
        <v>0.45166811254019285</v>
      </c>
      <c r="F357" s="22">
        <v>1.379434115811602E-5</v>
      </c>
      <c r="G357" s="25">
        <v>59279.544000000002</v>
      </c>
      <c r="H357" s="25">
        <v>26774.679750723317</v>
      </c>
    </row>
    <row r="358" spans="1:8" ht="12.5">
      <c r="A358" s="22">
        <v>452305</v>
      </c>
      <c r="B358" s="22" t="s">
        <v>432</v>
      </c>
      <c r="C358" s="22" t="s">
        <v>29</v>
      </c>
      <c r="D358" s="24">
        <v>74.92196280385852</v>
      </c>
      <c r="E358" s="24">
        <v>6.2434969003215439</v>
      </c>
      <c r="F358" s="22">
        <v>1.906818831604173E-4</v>
      </c>
      <c r="G358" s="25">
        <v>0</v>
      </c>
      <c r="H358" s="25">
        <v>0</v>
      </c>
    </row>
    <row r="359" spans="1:8" ht="12.5">
      <c r="A359" s="22">
        <v>935400</v>
      </c>
      <c r="B359" s="22" t="s">
        <v>433</v>
      </c>
      <c r="C359" s="22" t="s">
        <v>27</v>
      </c>
      <c r="D359" s="24">
        <v>3.4710774019292607</v>
      </c>
      <c r="E359" s="24">
        <v>0.28925645016077173</v>
      </c>
      <c r="F359" s="22">
        <v>8.8341462346386006E-6</v>
      </c>
      <c r="G359" s="25">
        <v>187198.56</v>
      </c>
      <c r="H359" s="25">
        <v>54148.390940808233</v>
      </c>
    </row>
    <row r="360" spans="1:8" ht="12.5">
      <c r="A360" s="22">
        <v>457601</v>
      </c>
      <c r="B360" s="22" t="s">
        <v>434</v>
      </c>
      <c r="C360" s="22" t="s">
        <v>29</v>
      </c>
      <c r="D360" s="24">
        <v>2.8835628038585206</v>
      </c>
      <c r="E360" s="24">
        <v>0.24029690032154341</v>
      </c>
      <c r="F360" s="22">
        <v>7.3388785487445689E-6</v>
      </c>
      <c r="G360" s="25">
        <v>3480723.2250000001</v>
      </c>
      <c r="H360" s="25">
        <v>836407.00184470613</v>
      </c>
    </row>
    <row r="361" spans="1:8" ht="12.5">
      <c r="A361" s="22">
        <v>461301</v>
      </c>
      <c r="B361" s="22" t="s">
        <v>435</v>
      </c>
      <c r="C361" s="22" t="s">
        <v>29</v>
      </c>
      <c r="D361" s="24">
        <v>8.6723628038585208</v>
      </c>
      <c r="E361" s="24">
        <v>0.72269690032154343</v>
      </c>
      <c r="F361" s="22">
        <v>2.2071798562182556E-5</v>
      </c>
      <c r="G361" s="25">
        <v>2128213.6290000002</v>
      </c>
      <c r="H361" s="25">
        <v>1538053.3929003633</v>
      </c>
    </row>
    <row r="362" spans="1:8" ht="12.5">
      <c r="A362" s="22">
        <v>879122</v>
      </c>
      <c r="B362" s="22" t="s">
        <v>436</v>
      </c>
      <c r="C362" s="22" t="s">
        <v>215</v>
      </c>
      <c r="D362" s="24">
        <v>43.404695821372869</v>
      </c>
      <c r="E362" s="24">
        <v>3.617057985114406</v>
      </c>
      <c r="F362" s="22">
        <v>1.1046813013817934E-4</v>
      </c>
      <c r="G362" s="25">
        <v>716424.48900000006</v>
      </c>
      <c r="H362" s="25">
        <v>2591348.9186689584</v>
      </c>
    </row>
    <row r="363" spans="1:8" ht="12.5">
      <c r="A363" s="22">
        <v>861203</v>
      </c>
      <c r="B363" s="22" t="s">
        <v>437</v>
      </c>
      <c r="C363" s="22" t="s">
        <v>109</v>
      </c>
      <c r="D363" s="24">
        <v>3.1494774019292606</v>
      </c>
      <c r="E363" s="24">
        <v>0.26245645016077174</v>
      </c>
      <c r="F363" s="22">
        <v>8.0156506783364917E-6</v>
      </c>
      <c r="G363" s="25">
        <v>63959.507999999994</v>
      </c>
      <c r="H363" s="25">
        <v>16786.585423709479</v>
      </c>
    </row>
    <row r="364" spans="1:8" ht="12.5">
      <c r="A364" s="22">
        <v>906626</v>
      </c>
      <c r="B364" s="22" t="s">
        <v>438</v>
      </c>
      <c r="C364" s="22" t="s">
        <v>400</v>
      </c>
      <c r="D364" s="24">
        <v>6.6870774019292609</v>
      </c>
      <c r="E364" s="24">
        <v>0.55725645016077174</v>
      </c>
      <c r="F364" s="22">
        <v>1.7019101797659706E-5</v>
      </c>
      <c r="G364" s="25">
        <v>63179.51400000001</v>
      </c>
      <c r="H364" s="25">
        <v>35207.191694522786</v>
      </c>
    </row>
    <row r="365" spans="1:8" ht="12.5">
      <c r="A365" s="22">
        <v>908825</v>
      </c>
      <c r="B365" s="22" t="s">
        <v>439</v>
      </c>
      <c r="C365" s="22" t="s">
        <v>281</v>
      </c>
      <c r="D365" s="24">
        <v>34.023077401929257</v>
      </c>
      <c r="E365" s="24">
        <v>2.8352564501607715</v>
      </c>
      <c r="F365" s="22">
        <v>8.6591224083339081E-5</v>
      </c>
      <c r="G365" s="25">
        <v>258178.01400000002</v>
      </c>
      <c r="H365" s="25">
        <v>732000.87948319793</v>
      </c>
    </row>
    <row r="366" spans="1:8" ht="12.5">
      <c r="A366" s="22">
        <v>243203</v>
      </c>
      <c r="B366" s="22" t="s">
        <v>440</v>
      </c>
      <c r="C366" s="22" t="s">
        <v>101</v>
      </c>
      <c r="D366" s="24">
        <v>11.189477401929258</v>
      </c>
      <c r="E366" s="24">
        <v>0.9324564501607715</v>
      </c>
      <c r="F366" s="22">
        <v>2.8478039585889245E-5</v>
      </c>
      <c r="G366" s="25">
        <v>951982.67700000003</v>
      </c>
      <c r="H366" s="25">
        <v>887682.38760996843</v>
      </c>
    </row>
    <row r="367" spans="1:8" ht="12.5">
      <c r="A367" s="22">
        <v>954107</v>
      </c>
      <c r="B367" s="22" t="s">
        <v>441</v>
      </c>
      <c r="C367" s="22" t="s">
        <v>135</v>
      </c>
      <c r="D367" s="24">
        <v>88.051877401929289</v>
      </c>
      <c r="E367" s="24">
        <v>7.3376564501607735</v>
      </c>
      <c r="F367" s="22">
        <v>2.2409847754209367E-4</v>
      </c>
      <c r="G367" s="25">
        <v>47189.637000000002</v>
      </c>
      <c r="H367" s="25">
        <v>346261.3443137955</v>
      </c>
    </row>
    <row r="368" spans="1:8" ht="12.5">
      <c r="A368" s="22">
        <v>240300</v>
      </c>
      <c r="B368" s="22" t="s">
        <v>442</v>
      </c>
      <c r="C368" s="22" t="s">
        <v>101</v>
      </c>
      <c r="D368" s="24">
        <v>9.581477401929261</v>
      </c>
      <c r="E368" s="24">
        <v>0.79845645016077171</v>
      </c>
      <c r="F368" s="22">
        <v>2.4385561804378698E-5</v>
      </c>
      <c r="G368" s="25">
        <v>139228.929</v>
      </c>
      <c r="H368" s="25">
        <v>111168.23640902613</v>
      </c>
    </row>
    <row r="369" spans="1:8" ht="12.5">
      <c r="A369" s="22">
        <v>881705</v>
      </c>
      <c r="B369" s="22" t="s">
        <v>443</v>
      </c>
      <c r="C369" s="22" t="s">
        <v>215</v>
      </c>
      <c r="D369" s="24">
        <v>3.8529127813728627</v>
      </c>
      <c r="E369" s="24">
        <v>0.32107606511440523</v>
      </c>
      <c r="F369" s="22">
        <v>9.8059452436980486E-6</v>
      </c>
      <c r="G369" s="25">
        <v>0</v>
      </c>
      <c r="H369" s="25">
        <v>0</v>
      </c>
    </row>
    <row r="370" spans="1:8" ht="12.5">
      <c r="A370" s="22">
        <v>893911</v>
      </c>
      <c r="B370" s="22" t="s">
        <v>444</v>
      </c>
      <c r="C370" s="22" t="s">
        <v>210</v>
      </c>
      <c r="D370" s="24">
        <v>175.84867740192925</v>
      </c>
      <c r="E370" s="24">
        <v>14.654056450160772</v>
      </c>
      <c r="F370" s="22">
        <v>4.4754776441256977E-4</v>
      </c>
      <c r="G370" s="25">
        <v>0</v>
      </c>
      <c r="H370" s="25">
        <v>0</v>
      </c>
    </row>
    <row r="371" spans="1:8" ht="12.5">
      <c r="A371" s="22">
        <v>991401</v>
      </c>
      <c r="B371" s="22" t="s">
        <v>445</v>
      </c>
      <c r="C371" s="22" t="s">
        <v>35</v>
      </c>
      <c r="D371" s="24">
        <v>0.89827740192926031</v>
      </c>
      <c r="E371" s="24">
        <v>7.4856450160771693E-2</v>
      </c>
      <c r="F371" s="22">
        <v>2.2861817842217175E-6</v>
      </c>
      <c r="G371" s="25">
        <v>88139.321999999986</v>
      </c>
      <c r="H371" s="25">
        <v>6597.7967644972059</v>
      </c>
    </row>
    <row r="372" spans="1:8" ht="12.5">
      <c r="A372" s="22">
        <v>103101</v>
      </c>
      <c r="B372" s="22" t="s">
        <v>446</v>
      </c>
      <c r="C372" s="22" t="s">
        <v>55</v>
      </c>
      <c r="D372" s="24">
        <v>3.5267628038585208</v>
      </c>
      <c r="E372" s="24">
        <v>0.29389690032154336</v>
      </c>
      <c r="F372" s="22">
        <v>8.9758696613487885E-6</v>
      </c>
      <c r="G372" s="25">
        <v>1312339.905</v>
      </c>
      <c r="H372" s="25">
        <v>385692.63024776871</v>
      </c>
    </row>
    <row r="373" spans="1:8" ht="12.5">
      <c r="A373" s="22">
        <v>231302</v>
      </c>
      <c r="B373" s="22" t="s">
        <v>447</v>
      </c>
      <c r="C373" s="22" t="s">
        <v>74</v>
      </c>
      <c r="D373" s="24">
        <v>3.1494774019292606</v>
      </c>
      <c r="E373" s="24">
        <v>0.26245645016077174</v>
      </c>
      <c r="F373" s="22">
        <v>8.0156506783364917E-6</v>
      </c>
      <c r="G373" s="25">
        <v>1695316.9589999998</v>
      </c>
      <c r="H373" s="25">
        <v>444946.87095649453</v>
      </c>
    </row>
    <row r="374" spans="1:8" ht="12.5">
      <c r="A374" s="22">
        <v>231500</v>
      </c>
      <c r="B374" s="22" t="s">
        <v>448</v>
      </c>
      <c r="C374" s="22" t="s">
        <v>74</v>
      </c>
      <c r="D374" s="24">
        <v>1.8630774019292597</v>
      </c>
      <c r="E374" s="24">
        <v>0.15525645016077164</v>
      </c>
      <c r="F374" s="22">
        <v>4.7416684531280465E-6</v>
      </c>
      <c r="G374" s="25">
        <v>1695316.9589999998</v>
      </c>
      <c r="H374" s="25">
        <v>263208.89295169438</v>
      </c>
    </row>
    <row r="375" spans="1:8" ht="12.5">
      <c r="A375" s="22">
        <v>234104</v>
      </c>
      <c r="B375" s="22" t="s">
        <v>449</v>
      </c>
      <c r="C375" s="22" t="s">
        <v>281</v>
      </c>
      <c r="D375" s="24">
        <v>2.827877401929261</v>
      </c>
      <c r="E375" s="24">
        <v>0.23565645016077172</v>
      </c>
      <c r="F375" s="22">
        <v>7.1971551220343802E-6</v>
      </c>
      <c r="G375" s="25">
        <v>232048.215</v>
      </c>
      <c r="H375" s="25">
        <v>54683.658613043539</v>
      </c>
    </row>
    <row r="376" spans="1:8" ht="12.5">
      <c r="A376" s="22">
        <v>881362</v>
      </c>
      <c r="B376" s="22" t="s">
        <v>450</v>
      </c>
      <c r="C376" s="22" t="s">
        <v>215</v>
      </c>
      <c r="D376" s="24">
        <v>51.315052429372884</v>
      </c>
      <c r="E376" s="24">
        <v>4.2762543691144064</v>
      </c>
      <c r="F376" s="22">
        <v>1.3060056711707561E-4</v>
      </c>
      <c r="G376" s="25">
        <v>160288.76700000002</v>
      </c>
      <c r="H376" s="25">
        <v>685435.54020371113</v>
      </c>
    </row>
    <row r="377" spans="1:8" ht="12.5">
      <c r="A377" s="22">
        <v>882282</v>
      </c>
      <c r="B377" s="22" t="s">
        <v>451</v>
      </c>
      <c r="C377" s="22" t="s">
        <v>215</v>
      </c>
      <c r="D377" s="24">
        <v>6.8192965093728652</v>
      </c>
      <c r="E377" s="24">
        <v>0.56827470911440536</v>
      </c>
      <c r="F377" s="22">
        <v>1.7355609110784149E-5</v>
      </c>
      <c r="G377" s="25">
        <v>492566.21100000007</v>
      </c>
      <c r="H377" s="25">
        <v>279912.92027560982</v>
      </c>
    </row>
    <row r="378" spans="1:8" ht="12.5">
      <c r="A378" s="22">
        <v>881130</v>
      </c>
      <c r="B378" s="22" t="s">
        <v>452</v>
      </c>
      <c r="C378" s="22" t="s">
        <v>215</v>
      </c>
      <c r="D378" s="24">
        <v>40.438312093372872</v>
      </c>
      <c r="E378" s="24">
        <v>3.369859341114406</v>
      </c>
      <c r="F378" s="22">
        <v>1.0291846627109323E-4</v>
      </c>
      <c r="G378" s="25">
        <v>155998.80000000002</v>
      </c>
      <c r="H378" s="25">
        <v>525694.01338263811</v>
      </c>
    </row>
    <row r="379" spans="1:8" ht="12.5">
      <c r="A379" s="22">
        <v>881151</v>
      </c>
      <c r="B379" s="22" t="s">
        <v>453</v>
      </c>
      <c r="C379" s="22" t="s">
        <v>215</v>
      </c>
      <c r="D379" s="24">
        <v>2.8641182053728618</v>
      </c>
      <c r="E379" s="24">
        <v>0.23867651711440516</v>
      </c>
      <c r="F379" s="22">
        <v>7.2893906213360152E-6</v>
      </c>
      <c r="G379" s="25">
        <v>155998.80000000002</v>
      </c>
      <c r="H379" s="25">
        <v>37233.250258026674</v>
      </c>
    </row>
    <row r="380" spans="1:8" ht="12.5">
      <c r="A380" s="22">
        <v>882318</v>
      </c>
      <c r="B380" s="22" t="s">
        <v>454</v>
      </c>
      <c r="C380" s="22" t="s">
        <v>215</v>
      </c>
      <c r="D380" s="24">
        <v>38.955120229372866</v>
      </c>
      <c r="E380" s="24">
        <v>3.2462600191144055</v>
      </c>
      <c r="F380" s="22">
        <v>9.9143634337550175E-5</v>
      </c>
      <c r="G380" s="25">
        <v>198508.473</v>
      </c>
      <c r="H380" s="25">
        <v>644410.11935535155</v>
      </c>
    </row>
    <row r="381" spans="1:8" ht="12.5">
      <c r="A381" s="22">
        <v>882308</v>
      </c>
      <c r="B381" s="22" t="s">
        <v>455</v>
      </c>
      <c r="C381" s="22" t="s">
        <v>215</v>
      </c>
      <c r="D381" s="24">
        <v>50.820655141372882</v>
      </c>
      <c r="E381" s="24">
        <v>4.2350545951144065</v>
      </c>
      <c r="F381" s="22">
        <v>1.293422898058946E-4</v>
      </c>
      <c r="G381" s="25">
        <v>198508.473</v>
      </c>
      <c r="H381" s="25">
        <v>840694.22074779414</v>
      </c>
    </row>
    <row r="382" spans="1:8" ht="12.5">
      <c r="A382" s="22">
        <v>44208</v>
      </c>
      <c r="B382" s="22" t="s">
        <v>456</v>
      </c>
      <c r="C382" s="22" t="s">
        <v>87</v>
      </c>
      <c r="D382" s="24">
        <v>0.22723470096463014</v>
      </c>
      <c r="E382" s="24">
        <v>1.8936225080385845E-2</v>
      </c>
      <c r="F382" s="22">
        <v>5.7832895826240249E-7</v>
      </c>
      <c r="G382" s="25">
        <v>6365531.034</v>
      </c>
      <c r="H382" s="25">
        <v>120539.12841600525</v>
      </c>
    </row>
    <row r="383" spans="1:8" ht="12.5">
      <c r="A383" s="22">
        <v>263101</v>
      </c>
      <c r="B383" s="22" t="s">
        <v>457</v>
      </c>
      <c r="C383" s="22" t="s">
        <v>74</v>
      </c>
      <c r="D383" s="24">
        <v>0.89827740192926031</v>
      </c>
      <c r="E383" s="24">
        <v>7.4856450160771693E-2</v>
      </c>
      <c r="F383" s="22">
        <v>2.2861817842217175E-6</v>
      </c>
      <c r="G383" s="25">
        <v>3480723.2250000001</v>
      </c>
      <c r="H383" s="25">
        <v>260554.584615653</v>
      </c>
    </row>
    <row r="384" spans="1:8" ht="12.5">
      <c r="A384" s="22">
        <v>53114</v>
      </c>
      <c r="B384" s="22" t="s">
        <v>458</v>
      </c>
      <c r="C384" s="22" t="s">
        <v>87</v>
      </c>
      <c r="D384" s="24">
        <v>1.51363470096463</v>
      </c>
      <c r="E384" s="24">
        <v>0.12613622508038583</v>
      </c>
      <c r="F384" s="22">
        <v>3.8523111834708436E-6</v>
      </c>
      <c r="G384" s="25">
        <v>3261154.9139999999</v>
      </c>
      <c r="H384" s="25">
        <v>411349.77025431028</v>
      </c>
    </row>
    <row r="385" spans="1:8" ht="12.5">
      <c r="A385" s="22">
        <v>883230</v>
      </c>
      <c r="B385" s="22" t="s">
        <v>459</v>
      </c>
      <c r="C385" s="22" t="s">
        <v>212</v>
      </c>
      <c r="D385" s="24">
        <v>18.846817350482315</v>
      </c>
      <c r="E385" s="24">
        <v>1.5705681125401929</v>
      </c>
      <c r="F385" s="22">
        <v>4.796653063372913E-5</v>
      </c>
      <c r="G385" s="25">
        <v>3352804.2089999998</v>
      </c>
      <c r="H385" s="25">
        <v>5265807.3782459442</v>
      </c>
    </row>
    <row r="386" spans="1:8" ht="12.5">
      <c r="A386" s="22">
        <v>883434</v>
      </c>
      <c r="B386" s="22" t="s">
        <v>460</v>
      </c>
      <c r="C386" s="22" t="s">
        <v>212</v>
      </c>
      <c r="D386" s="24">
        <v>3.4904173504823146</v>
      </c>
      <c r="E386" s="24">
        <v>0.2908681125401929</v>
      </c>
      <c r="F386" s="22">
        <v>8.883367820303359E-6</v>
      </c>
      <c r="G386" s="25">
        <v>3352804.2089999998</v>
      </c>
      <c r="H386" s="25">
        <v>975223.83198864444</v>
      </c>
    </row>
    <row r="387" spans="1:8" ht="12.5">
      <c r="A387" s="22">
        <v>332401</v>
      </c>
      <c r="B387" s="22" t="s">
        <v>461</v>
      </c>
      <c r="C387" s="22" t="s">
        <v>229</v>
      </c>
      <c r="D387" s="24">
        <v>1.0312347009646303</v>
      </c>
      <c r="E387" s="24">
        <v>8.5936225080385856E-2</v>
      </c>
      <c r="F387" s="22">
        <v>2.6245678490176788E-6</v>
      </c>
      <c r="G387" s="25">
        <v>1695316.9589999998</v>
      </c>
      <c r="H387" s="25">
        <v>145689.13977121926</v>
      </c>
    </row>
    <row r="388" spans="1:8" ht="12.5">
      <c r="A388" s="22">
        <v>906829</v>
      </c>
      <c r="B388" s="22" t="s">
        <v>462</v>
      </c>
      <c r="C388" s="22" t="s">
        <v>212</v>
      </c>
      <c r="D388" s="24">
        <v>0.91761735048231496</v>
      </c>
      <c r="E388" s="24">
        <v>7.6468112540192923E-2</v>
      </c>
      <c r="F388" s="22">
        <v>2.3354033698864771E-6</v>
      </c>
      <c r="G388" s="25">
        <v>65909.493000000002</v>
      </c>
      <c r="H388" s="25">
        <v>5039.9745281910573</v>
      </c>
    </row>
    <row r="389" spans="1:8" ht="12.5">
      <c r="A389" s="22">
        <v>906832</v>
      </c>
      <c r="B389" s="22" t="s">
        <v>463</v>
      </c>
      <c r="C389" s="22" t="s">
        <v>212</v>
      </c>
      <c r="D389" s="24">
        <v>0.67641735048231499</v>
      </c>
      <c r="E389" s="24">
        <v>5.6368112540192916E-2</v>
      </c>
      <c r="F389" s="22">
        <v>1.7215317026598941E-6</v>
      </c>
      <c r="G389" s="25">
        <v>42899.670000000006</v>
      </c>
      <c r="H389" s="25">
        <v>2418.1734264971383</v>
      </c>
    </row>
    <row r="390" spans="1:8" ht="12.5">
      <c r="A390" s="22">
        <v>906836</v>
      </c>
      <c r="B390" s="22" t="s">
        <v>464</v>
      </c>
      <c r="C390" s="22" t="s">
        <v>212</v>
      </c>
      <c r="D390" s="24">
        <v>0.91761735048231496</v>
      </c>
      <c r="E390" s="24">
        <v>7.6468112540192923E-2</v>
      </c>
      <c r="F390" s="22">
        <v>2.3354033698864771E-6</v>
      </c>
      <c r="G390" s="25">
        <v>82679.364000000001</v>
      </c>
      <c r="H390" s="25">
        <v>6322.334911103575</v>
      </c>
    </row>
    <row r="391" spans="1:8" ht="12.5">
      <c r="A391" s="22">
        <v>770301</v>
      </c>
      <c r="B391" s="22" t="s">
        <v>465</v>
      </c>
      <c r="C391" s="22" t="s">
        <v>27</v>
      </c>
      <c r="D391" s="24">
        <v>4.4358774019292611</v>
      </c>
      <c r="E391" s="24">
        <v>0.3696564501607717</v>
      </c>
      <c r="F391" s="22">
        <v>1.1289632903544931E-5</v>
      </c>
      <c r="G391" s="25">
        <v>1863405.6659999997</v>
      </c>
      <c r="H391" s="25">
        <v>688819.92370302847</v>
      </c>
    </row>
    <row r="392" spans="1:8" ht="12.5">
      <c r="A392" s="22">
        <v>793303</v>
      </c>
      <c r="B392" s="22" t="s">
        <v>466</v>
      </c>
      <c r="C392" s="22" t="s">
        <v>27</v>
      </c>
      <c r="D392" s="24">
        <v>5.4006774019292605</v>
      </c>
      <c r="E392" s="24">
        <v>0.45005645016077173</v>
      </c>
      <c r="F392" s="22">
        <v>1.3745119572451263E-5</v>
      </c>
      <c r="G392" s="25">
        <v>2128213.6290000002</v>
      </c>
      <c r="H392" s="25">
        <v>957816.27105151361</v>
      </c>
    </row>
    <row r="393" spans="1:8" ht="12.5">
      <c r="A393" s="22">
        <v>796201</v>
      </c>
      <c r="B393" s="22" t="s">
        <v>467</v>
      </c>
      <c r="C393" s="22" t="s">
        <v>27</v>
      </c>
      <c r="D393" s="24">
        <v>1.21987740192926</v>
      </c>
      <c r="E393" s="24">
        <v>0.10165645016077167</v>
      </c>
      <c r="F393" s="22">
        <v>3.1046773405238268E-6</v>
      </c>
      <c r="G393" s="25">
        <v>951982.67700000003</v>
      </c>
      <c r="H393" s="25">
        <v>96775.179558368487</v>
      </c>
    </row>
    <row r="394" spans="1:8" ht="12.5">
      <c r="A394" s="22">
        <v>541702</v>
      </c>
      <c r="B394" s="22" t="s">
        <v>468</v>
      </c>
      <c r="C394" s="22" t="s">
        <v>29</v>
      </c>
      <c r="D394" s="24">
        <v>7.3859628038585212</v>
      </c>
      <c r="E394" s="24">
        <v>0.61549690032154347</v>
      </c>
      <c r="F394" s="22">
        <v>1.8797816336974116E-5</v>
      </c>
      <c r="G394" s="25">
        <v>1695316.9589999998</v>
      </c>
      <c r="H394" s="25">
        <v>1043462.3333270451</v>
      </c>
    </row>
    <row r="395" spans="1:8" ht="12.5">
      <c r="A395" s="22">
        <v>545101</v>
      </c>
      <c r="B395" s="22" t="s">
        <v>469</v>
      </c>
      <c r="C395" s="22" t="s">
        <v>29</v>
      </c>
      <c r="D395" s="24">
        <v>30.541162803858512</v>
      </c>
      <c r="E395" s="24">
        <v>2.5450969003215427</v>
      </c>
      <c r="F395" s="22">
        <v>7.7729496390726037E-5</v>
      </c>
      <c r="G395" s="25">
        <v>2128213.6290000002</v>
      </c>
      <c r="H395" s="25">
        <v>5416509.9103899626</v>
      </c>
    </row>
    <row r="396" spans="1:8" ht="12.5">
      <c r="A396" s="22">
        <v>385903</v>
      </c>
      <c r="B396" s="22" t="s">
        <v>470</v>
      </c>
      <c r="C396" s="22" t="s">
        <v>281</v>
      </c>
      <c r="D396" s="24">
        <v>4.1142774019292609</v>
      </c>
      <c r="E396" s="24">
        <v>0.34285645016077171</v>
      </c>
      <c r="F396" s="22">
        <v>1.0471137347242822E-5</v>
      </c>
      <c r="G396" s="25">
        <v>2128213.6290000002</v>
      </c>
      <c r="H396" s="25">
        <v>729671.7700227137</v>
      </c>
    </row>
    <row r="397" spans="1:8" ht="12.5">
      <c r="A397" s="22">
        <v>385920</v>
      </c>
      <c r="B397" s="22" t="s">
        <v>471</v>
      </c>
      <c r="C397" s="22" t="s">
        <v>251</v>
      </c>
      <c r="D397" s="24">
        <v>3.1494774019292606</v>
      </c>
      <c r="E397" s="24">
        <v>0.26245645016077174</v>
      </c>
      <c r="F397" s="22">
        <v>8.0156506783364917E-6</v>
      </c>
      <c r="G397" s="25">
        <v>2128213.6290000002</v>
      </c>
      <c r="H397" s="25">
        <v>558563.39425111364</v>
      </c>
    </row>
    <row r="398" spans="1:8" ht="12.5">
      <c r="A398" s="22">
        <v>388901</v>
      </c>
      <c r="B398" s="22" t="s">
        <v>472</v>
      </c>
      <c r="C398" s="22" t="s">
        <v>251</v>
      </c>
      <c r="D398" s="24">
        <v>4.7574774019292612</v>
      </c>
      <c r="E398" s="24">
        <v>0.39645645016077175</v>
      </c>
      <c r="F398" s="22">
        <v>1.2108128459847043E-5</v>
      </c>
      <c r="G398" s="25">
        <v>2128213.6290000002</v>
      </c>
      <c r="H398" s="25">
        <v>843744.02053711377</v>
      </c>
    </row>
    <row r="399" spans="1:8" ht="12.5">
      <c r="A399" s="22">
        <v>388902</v>
      </c>
      <c r="B399" s="22" t="s">
        <v>473</v>
      </c>
      <c r="C399" s="22" t="s">
        <v>251</v>
      </c>
      <c r="D399" s="24">
        <v>4.7574774019292612</v>
      </c>
      <c r="E399" s="24">
        <v>0.39645645016077175</v>
      </c>
      <c r="F399" s="22">
        <v>1.2108128459847043E-5</v>
      </c>
      <c r="G399" s="25">
        <v>2128213.6290000002</v>
      </c>
      <c r="H399" s="25">
        <v>843744.02053711377</v>
      </c>
    </row>
    <row r="400" spans="1:8" ht="12.5">
      <c r="A400" s="22">
        <v>388904</v>
      </c>
      <c r="B400" s="22" t="s">
        <v>474</v>
      </c>
      <c r="C400" s="22" t="s">
        <v>251</v>
      </c>
      <c r="D400" s="24">
        <v>5.0790774019292613</v>
      </c>
      <c r="E400" s="24">
        <v>0.42325645016077179</v>
      </c>
      <c r="F400" s="22">
        <v>1.2926624016149156E-5</v>
      </c>
      <c r="G400" s="25">
        <v>2128213.6290000002</v>
      </c>
      <c r="H400" s="25">
        <v>900780.14579431387</v>
      </c>
    </row>
    <row r="401" spans="1:8" ht="12.5">
      <c r="A401" s="22">
        <v>456001</v>
      </c>
      <c r="B401" s="22" t="s">
        <v>475</v>
      </c>
      <c r="C401" s="22" t="s">
        <v>29</v>
      </c>
      <c r="D401" s="24">
        <v>6.742762803858521</v>
      </c>
      <c r="E401" s="24">
        <v>0.56189690032154349</v>
      </c>
      <c r="F401" s="22">
        <v>1.7160825224369895E-5</v>
      </c>
      <c r="G401" s="25">
        <v>2128213.6290000002</v>
      </c>
      <c r="H401" s="25">
        <v>1195836.6413571634</v>
      </c>
    </row>
    <row r="402" spans="1:8" ht="12.5">
      <c r="A402" s="22">
        <v>459101</v>
      </c>
      <c r="B402" s="22" t="s">
        <v>476</v>
      </c>
      <c r="C402" s="22" t="s">
        <v>29</v>
      </c>
      <c r="D402" s="24">
        <v>8.0291628038585205</v>
      </c>
      <c r="E402" s="24">
        <v>0.66909690032154345</v>
      </c>
      <c r="F402" s="22">
        <v>2.0434807449578334E-5</v>
      </c>
      <c r="G402" s="25">
        <v>2128213.6290000002</v>
      </c>
      <c r="H402" s="25">
        <v>1423981.1423859634</v>
      </c>
    </row>
    <row r="403" spans="1:8" ht="12.5">
      <c r="A403" s="22">
        <v>275202</v>
      </c>
      <c r="B403" s="22" t="s">
        <v>477</v>
      </c>
      <c r="C403" s="22" t="s">
        <v>109</v>
      </c>
      <c r="D403" s="24">
        <v>1.5414774019292601</v>
      </c>
      <c r="E403" s="24">
        <v>0.12845645016077167</v>
      </c>
      <c r="F403" s="22">
        <v>3.9231728968259375E-6</v>
      </c>
      <c r="G403" s="25">
        <v>559645.69499999995</v>
      </c>
      <c r="H403" s="25">
        <v>71890.099327457909</v>
      </c>
    </row>
    <row r="404" spans="1:8" ht="12.5">
      <c r="A404" s="22">
        <v>760902</v>
      </c>
      <c r="B404" s="22" t="s">
        <v>478</v>
      </c>
      <c r="C404" s="22" t="s">
        <v>27</v>
      </c>
      <c r="D404" s="24">
        <v>7.6518774019292604</v>
      </c>
      <c r="E404" s="24">
        <v>0.63765645016077177</v>
      </c>
      <c r="F404" s="22">
        <v>1.9474588466566038E-5</v>
      </c>
      <c r="G404" s="25">
        <v>1863405.6659999997</v>
      </c>
      <c r="H404" s="25">
        <v>1188212.6421910285</v>
      </c>
    </row>
    <row r="405" spans="1:8" ht="12.5">
      <c r="A405" s="22">
        <v>766903</v>
      </c>
      <c r="B405" s="22" t="s">
        <v>479</v>
      </c>
      <c r="C405" s="22" t="s">
        <v>27</v>
      </c>
      <c r="D405" s="24">
        <v>3.1494774019292606</v>
      </c>
      <c r="E405" s="24">
        <v>0.26245645016077174</v>
      </c>
      <c r="F405" s="22">
        <v>8.0156506783364917E-6</v>
      </c>
      <c r="G405" s="25">
        <v>3261154.9139999999</v>
      </c>
      <c r="H405" s="25">
        <v>855911.14215279673</v>
      </c>
    </row>
    <row r="406" spans="1:8" ht="12.5">
      <c r="A406" s="22">
        <v>766970</v>
      </c>
      <c r="B406" s="22" t="s">
        <v>480</v>
      </c>
      <c r="C406" s="22" t="s">
        <v>27</v>
      </c>
      <c r="D406" s="24">
        <v>3.4710774019292607</v>
      </c>
      <c r="E406" s="24">
        <v>0.28925645016077173</v>
      </c>
      <c r="F406" s="22">
        <v>8.8341462346386006E-6</v>
      </c>
      <c r="G406" s="25">
        <v>1695316.9589999998</v>
      </c>
      <c r="H406" s="25">
        <v>490381.36545769457</v>
      </c>
    </row>
    <row r="407" spans="1:8" ht="12.5">
      <c r="A407" s="22">
        <v>767603</v>
      </c>
      <c r="B407" s="22" t="s">
        <v>481</v>
      </c>
      <c r="C407" s="22" t="s">
        <v>27</v>
      </c>
      <c r="D407" s="24">
        <v>4.7574774019292612</v>
      </c>
      <c r="E407" s="24">
        <v>0.39645645016077175</v>
      </c>
      <c r="F407" s="22">
        <v>1.2108128459847043E-5</v>
      </c>
      <c r="G407" s="25">
        <v>2839568.1569999997</v>
      </c>
      <c r="H407" s="25">
        <v>1125765.1115137849</v>
      </c>
    </row>
    <row r="408" spans="1:8" ht="12.5">
      <c r="A408" s="22">
        <v>371202</v>
      </c>
      <c r="B408" s="22" t="s">
        <v>482</v>
      </c>
      <c r="C408" s="22" t="s">
        <v>384</v>
      </c>
      <c r="D408" s="24">
        <v>3.7926774019292608</v>
      </c>
      <c r="E408" s="24">
        <v>0.31605645016077172</v>
      </c>
      <c r="F408" s="22">
        <v>9.6526417909407113E-6</v>
      </c>
      <c r="G408" s="25">
        <v>3480723.2250000001</v>
      </c>
      <c r="H408" s="25">
        <v>1100105.0264856531</v>
      </c>
    </row>
    <row r="409" spans="1:8" ht="12.5">
      <c r="A409" s="22">
        <v>345001</v>
      </c>
      <c r="B409" s="22" t="s">
        <v>483</v>
      </c>
      <c r="C409" s="22" t="s">
        <v>229</v>
      </c>
      <c r="D409" s="24">
        <v>2.9608347009646305</v>
      </c>
      <c r="E409" s="24">
        <v>0.2467362250803859</v>
      </c>
      <c r="F409" s="22">
        <v>7.5355411868303424E-6</v>
      </c>
      <c r="G409" s="25">
        <v>118949.08499999999</v>
      </c>
      <c r="H409" s="25">
        <v>29349.048209665951</v>
      </c>
    </row>
    <row r="410" spans="1:8" ht="12.5">
      <c r="A410" s="22">
        <v>33103</v>
      </c>
      <c r="B410" s="22" t="s">
        <v>484</v>
      </c>
      <c r="C410" s="22" t="s">
        <v>87</v>
      </c>
      <c r="D410" s="24">
        <v>1.0312347009646303</v>
      </c>
      <c r="E410" s="24">
        <v>8.5936225080385856E-2</v>
      </c>
      <c r="F410" s="22">
        <v>2.6245678490176788E-6</v>
      </c>
      <c r="G410" s="25">
        <v>71369.451000000001</v>
      </c>
      <c r="H410" s="25">
        <v>6133.2212049995696</v>
      </c>
    </row>
    <row r="411" spans="1:8" ht="12.5">
      <c r="A411" s="22">
        <v>882112</v>
      </c>
      <c r="B411" s="22" t="s">
        <v>485</v>
      </c>
      <c r="C411" s="22" t="s">
        <v>215</v>
      </c>
      <c r="D411" s="24">
        <v>32.527955485372878</v>
      </c>
      <c r="E411" s="24">
        <v>2.7106629571144061</v>
      </c>
      <c r="F411" s="22">
        <v>8.2786029292196994E-5</v>
      </c>
      <c r="G411" s="25">
        <v>221908.29300000003</v>
      </c>
      <c r="H411" s="25">
        <v>601518.5897115902</v>
      </c>
    </row>
    <row r="412" spans="1:8" ht="12.5">
      <c r="A412" s="22">
        <v>467001</v>
      </c>
      <c r="B412" s="22" t="s">
        <v>486</v>
      </c>
      <c r="C412" s="22" t="s">
        <v>29</v>
      </c>
      <c r="D412" s="24">
        <v>19.606762803858519</v>
      </c>
      <c r="E412" s="24">
        <v>1.6338969003215433</v>
      </c>
      <c r="F412" s="22">
        <v>4.9900647476454308E-5</v>
      </c>
      <c r="G412" s="25">
        <v>1863405.6659999997</v>
      </c>
      <c r="H412" s="25">
        <v>3044612.741719001</v>
      </c>
    </row>
    <row r="413" spans="1:8" ht="12.5">
      <c r="A413" s="22">
        <v>542302</v>
      </c>
      <c r="B413" s="22" t="s">
        <v>487</v>
      </c>
      <c r="C413" s="22" t="s">
        <v>29</v>
      </c>
      <c r="D413" s="24">
        <v>2.8835628038585206</v>
      </c>
      <c r="E413" s="24">
        <v>0.24029690032154341</v>
      </c>
      <c r="F413" s="22">
        <v>7.3388785487445689E-6</v>
      </c>
      <c r="G413" s="25">
        <v>1863405.6659999997</v>
      </c>
      <c r="H413" s="25">
        <v>447770.60558140115</v>
      </c>
    </row>
    <row r="414" spans="1:8" ht="12.5">
      <c r="A414" s="22">
        <v>545001</v>
      </c>
      <c r="B414" s="22" t="s">
        <v>488</v>
      </c>
      <c r="C414" s="22" t="s">
        <v>29</v>
      </c>
      <c r="D414" s="24">
        <v>58.841962803858522</v>
      </c>
      <c r="E414" s="24">
        <v>4.9034969003215432</v>
      </c>
      <c r="F414" s="22">
        <v>1.4975710534531178E-4</v>
      </c>
      <c r="G414" s="25">
        <v>2128213.6290000002</v>
      </c>
      <c r="H414" s="25">
        <v>10435688.933023565</v>
      </c>
    </row>
    <row r="415" spans="1:8" ht="12.5">
      <c r="A415" s="22">
        <v>882296</v>
      </c>
      <c r="B415" s="22" t="s">
        <v>489</v>
      </c>
      <c r="C415" s="22" t="s">
        <v>215</v>
      </c>
      <c r="D415" s="24">
        <v>11.763269389372864</v>
      </c>
      <c r="E415" s="24">
        <v>0.98027244911440548</v>
      </c>
      <c r="F415" s="22">
        <v>2.9938382222594311E-5</v>
      </c>
      <c r="G415" s="25">
        <v>492566.21100000007</v>
      </c>
      <c r="H415" s="25">
        <v>482849.086007973</v>
      </c>
    </row>
    <row r="416" spans="1:8" ht="12.5">
      <c r="A416" s="22">
        <v>901211</v>
      </c>
      <c r="B416" s="22" t="s">
        <v>490</v>
      </c>
      <c r="C416" s="22" t="s">
        <v>212</v>
      </c>
      <c r="D416" s="24">
        <v>1.239217350482315</v>
      </c>
      <c r="E416" s="24">
        <v>0.10326811254019291</v>
      </c>
      <c r="F416" s="22">
        <v>3.1538989261885873E-6</v>
      </c>
      <c r="G416" s="25">
        <v>65909.493000000002</v>
      </c>
      <c r="H416" s="25">
        <v>6806.3489405910568</v>
      </c>
    </row>
    <row r="417" spans="1:8" ht="12.5">
      <c r="A417" s="22">
        <v>906602</v>
      </c>
      <c r="B417" s="22" t="s">
        <v>491</v>
      </c>
      <c r="C417" s="22" t="s">
        <v>212</v>
      </c>
      <c r="D417" s="24">
        <v>3.4904173504823146</v>
      </c>
      <c r="E417" s="24">
        <v>0.2908681125401929</v>
      </c>
      <c r="F417" s="22">
        <v>8.883367820303359E-6</v>
      </c>
      <c r="G417" s="25">
        <v>109589.15699999999</v>
      </c>
      <c r="H417" s="25">
        <v>31875.991251460866</v>
      </c>
    </row>
    <row r="418" spans="1:8" ht="12.5">
      <c r="A418" s="22">
        <v>906603</v>
      </c>
      <c r="B418" s="22" t="s">
        <v>492</v>
      </c>
      <c r="C418" s="22" t="s">
        <v>212</v>
      </c>
      <c r="D418" s="24">
        <v>4.6160173504823145</v>
      </c>
      <c r="E418" s="24">
        <v>0.3846681125401929</v>
      </c>
      <c r="F418" s="22">
        <v>1.1748102267360746E-5</v>
      </c>
      <c r="G418" s="25">
        <v>165748.72500000001</v>
      </c>
      <c r="H418" s="25">
        <v>63758.249201693485</v>
      </c>
    </row>
    <row r="419" spans="1:8" ht="12.5">
      <c r="A419" s="22">
        <v>906606</v>
      </c>
      <c r="B419" s="22" t="s">
        <v>493</v>
      </c>
      <c r="C419" s="22" t="s">
        <v>212</v>
      </c>
      <c r="D419" s="24">
        <v>3.2492173504823145</v>
      </c>
      <c r="E419" s="24">
        <v>0.2707681125401929</v>
      </c>
      <c r="F419" s="22">
        <v>8.2694961530767769E-6</v>
      </c>
      <c r="G419" s="25">
        <v>200458.45800000001</v>
      </c>
      <c r="H419" s="25">
        <v>54277.758315377534</v>
      </c>
    </row>
    <row r="420" spans="1:8" ht="12.5">
      <c r="A420" s="22">
        <v>860102</v>
      </c>
      <c r="B420" s="22" t="s">
        <v>494</v>
      </c>
      <c r="C420" s="22" t="s">
        <v>109</v>
      </c>
      <c r="D420" s="24">
        <v>8.2950774019292606</v>
      </c>
      <c r="E420" s="24">
        <v>0.69125645016077175</v>
      </c>
      <c r="F420" s="22">
        <v>2.1111579579170259E-5</v>
      </c>
      <c r="G420" s="25">
        <v>473456.35800000001</v>
      </c>
      <c r="H420" s="25">
        <v>327279.76133712754</v>
      </c>
    </row>
    <row r="421" spans="1:8" ht="12.5">
      <c r="A421" s="22">
        <v>311301</v>
      </c>
      <c r="B421" s="22" t="s">
        <v>495</v>
      </c>
      <c r="C421" s="22" t="s">
        <v>249</v>
      </c>
      <c r="D421" s="24">
        <v>4.1142774019292609</v>
      </c>
      <c r="E421" s="24">
        <v>0.34285645016077171</v>
      </c>
      <c r="F421" s="22">
        <v>1.0471137347242822E-5</v>
      </c>
      <c r="G421" s="25">
        <v>3261154.9139999999</v>
      </c>
      <c r="H421" s="25">
        <v>1118107.9972383969</v>
      </c>
    </row>
    <row r="422" spans="1:8" ht="12.5">
      <c r="A422" s="22">
        <v>431001</v>
      </c>
      <c r="B422" s="22" t="s">
        <v>496</v>
      </c>
      <c r="C422" s="22" t="s">
        <v>29</v>
      </c>
      <c r="D422" s="24">
        <v>6.0995628038585217</v>
      </c>
      <c r="E422" s="24">
        <v>0.5082969003215434</v>
      </c>
      <c r="F422" s="22">
        <v>1.552383411176567E-5</v>
      </c>
      <c r="G422" s="25">
        <v>1863405.6659999997</v>
      </c>
      <c r="H422" s="25">
        <v>947163.32406940125</v>
      </c>
    </row>
    <row r="423" spans="1:8" ht="12.5">
      <c r="A423" s="22">
        <v>768001</v>
      </c>
      <c r="B423" s="22" t="s">
        <v>497</v>
      </c>
      <c r="C423" s="22" t="s">
        <v>27</v>
      </c>
      <c r="D423" s="24">
        <v>1.5414774019292601</v>
      </c>
      <c r="E423" s="24">
        <v>0.12845645016077167</v>
      </c>
      <c r="F423" s="22">
        <v>3.9231728968259375E-6</v>
      </c>
      <c r="G423" s="25">
        <v>2839568.1569999997</v>
      </c>
      <c r="H423" s="25">
        <v>364760.84543778468</v>
      </c>
    </row>
    <row r="424" spans="1:8" ht="12.5">
      <c r="A424" s="22">
        <v>901009</v>
      </c>
      <c r="B424" s="22" t="s">
        <v>498</v>
      </c>
      <c r="C424" s="22" t="s">
        <v>212</v>
      </c>
      <c r="D424" s="24">
        <v>3.0884173504823149</v>
      </c>
      <c r="E424" s="24">
        <v>0.25736811254019287</v>
      </c>
      <c r="F424" s="22">
        <v>7.8602483749257215E-6</v>
      </c>
      <c r="G424" s="25">
        <v>40559.688000000002</v>
      </c>
      <c r="H424" s="25">
        <v>10438.77034577911</v>
      </c>
    </row>
    <row r="425" spans="1:8" ht="12.5">
      <c r="A425" s="22">
        <v>550202</v>
      </c>
      <c r="B425" s="22" t="s">
        <v>499</v>
      </c>
      <c r="C425" s="22" t="s">
        <v>48</v>
      </c>
      <c r="D425" s="24">
        <v>15.74756280385852</v>
      </c>
      <c r="E425" s="24">
        <v>1.3122969003215434</v>
      </c>
      <c r="F425" s="22">
        <v>4.0078700800828987E-5</v>
      </c>
      <c r="G425" s="25">
        <v>3049776.5399999996</v>
      </c>
      <c r="H425" s="25">
        <v>4002212.3001153609</v>
      </c>
    </row>
    <row r="426" spans="1:8" ht="12.5">
      <c r="A426" s="22">
        <v>881390</v>
      </c>
      <c r="B426" s="22" t="s">
        <v>500</v>
      </c>
      <c r="C426" s="22" t="s">
        <v>215</v>
      </c>
      <c r="D426" s="24">
        <v>3.8529127813728627</v>
      </c>
      <c r="E426" s="24">
        <v>0.32107606511440523</v>
      </c>
      <c r="F426" s="22">
        <v>9.8059452436980486E-6</v>
      </c>
      <c r="G426" s="25">
        <v>303027.66899999999</v>
      </c>
      <c r="H426" s="25">
        <v>97294.931583310434</v>
      </c>
    </row>
    <row r="427" spans="1:8" ht="12.5">
      <c r="A427" s="22">
        <v>906808</v>
      </c>
      <c r="B427" s="22" t="s">
        <v>501</v>
      </c>
      <c r="C427" s="22" t="s">
        <v>281</v>
      </c>
      <c r="D427" s="24">
        <v>0.89827740192926031</v>
      </c>
      <c r="E427" s="24">
        <v>7.4856450160771693E-2</v>
      </c>
      <c r="F427" s="22">
        <v>2.2861817842217175E-6</v>
      </c>
      <c r="G427" s="25">
        <v>129869.00100000002</v>
      </c>
      <c r="H427" s="25">
        <v>9721.5324007857107</v>
      </c>
    </row>
    <row r="428" spans="1:8" ht="12.5">
      <c r="A428" s="22">
        <v>907103</v>
      </c>
      <c r="B428" s="22" t="s">
        <v>502</v>
      </c>
      <c r="C428" s="22" t="s">
        <v>215</v>
      </c>
      <c r="D428" s="24">
        <v>1.3809263413728623</v>
      </c>
      <c r="E428" s="24">
        <v>0.11507719511440519</v>
      </c>
      <c r="F428" s="22">
        <v>3.5145586877929689E-6</v>
      </c>
      <c r="G428" s="25">
        <v>16769.870999999999</v>
      </c>
      <c r="H428" s="25">
        <v>1929.8297171104052</v>
      </c>
    </row>
    <row r="429" spans="1:8" ht="12.5">
      <c r="A429" s="22">
        <v>911010</v>
      </c>
      <c r="B429" s="22" t="s">
        <v>503</v>
      </c>
      <c r="C429" s="22" t="s">
        <v>212</v>
      </c>
      <c r="D429" s="24">
        <v>0.43521735048231514</v>
      </c>
      <c r="E429" s="24">
        <v>3.626811254019293E-2</v>
      </c>
      <c r="F429" s="22">
        <v>1.107660035433312E-6</v>
      </c>
      <c r="G429" s="25">
        <v>24179.813999999998</v>
      </c>
      <c r="H429" s="25">
        <v>876.95621535293253</v>
      </c>
    </row>
    <row r="430" spans="1:8" ht="12.5">
      <c r="A430" s="22">
        <v>935100</v>
      </c>
      <c r="B430" s="22" t="s">
        <v>504</v>
      </c>
      <c r="C430" s="22" t="s">
        <v>27</v>
      </c>
      <c r="D430" s="24">
        <v>5.4006774019292605</v>
      </c>
      <c r="E430" s="24">
        <v>0.45005645016077173</v>
      </c>
      <c r="F430" s="22">
        <v>1.3745119572451263E-5</v>
      </c>
      <c r="G430" s="25">
        <v>73319.436000000002</v>
      </c>
      <c r="H430" s="25">
        <v>32997.885093949895</v>
      </c>
    </row>
    <row r="431" spans="1:8" ht="12.5">
      <c r="A431" s="22">
        <v>317306</v>
      </c>
      <c r="B431" s="22" t="s">
        <v>505</v>
      </c>
      <c r="C431" s="22" t="s">
        <v>249</v>
      </c>
      <c r="D431" s="24">
        <v>0.89827740192926031</v>
      </c>
      <c r="E431" s="24">
        <v>7.4856450160771693E-2</v>
      </c>
      <c r="F431" s="22">
        <v>2.2861817842217175E-6</v>
      </c>
      <c r="G431" s="25">
        <v>3261154.9139999999</v>
      </c>
      <c r="H431" s="25">
        <v>244118.48028639666</v>
      </c>
    </row>
    <row r="432" spans="1:8" ht="12.5">
      <c r="A432" s="22">
        <v>270103</v>
      </c>
      <c r="B432" s="22" t="s">
        <v>506</v>
      </c>
      <c r="C432" s="22" t="s">
        <v>74</v>
      </c>
      <c r="D432" s="24">
        <v>7.008677401929261</v>
      </c>
      <c r="E432" s="24">
        <v>0.58405645016077168</v>
      </c>
      <c r="F432" s="22">
        <v>1.7837597353961813E-5</v>
      </c>
      <c r="G432" s="25">
        <v>951982.67700000003</v>
      </c>
      <c r="H432" s="25">
        <v>556011.62294316851</v>
      </c>
    </row>
    <row r="433" spans="1:8" ht="12.5">
      <c r="A433" s="22">
        <v>143403</v>
      </c>
      <c r="B433" s="22" t="s">
        <v>507</v>
      </c>
      <c r="C433" s="22" t="s">
        <v>55</v>
      </c>
      <c r="D433" s="24">
        <v>3.5267628038585208</v>
      </c>
      <c r="E433" s="24">
        <v>0.29389690032154336</v>
      </c>
      <c r="F433" s="22">
        <v>8.9758696613487885E-6</v>
      </c>
      <c r="G433" s="25">
        <v>3480723.2250000001</v>
      </c>
      <c r="H433" s="25">
        <v>1022973.766704706</v>
      </c>
    </row>
    <row r="434" spans="1:8" ht="12.5">
      <c r="A434" s="22">
        <v>245200</v>
      </c>
      <c r="B434" s="22" t="s">
        <v>508</v>
      </c>
      <c r="C434" s="22" t="s">
        <v>101</v>
      </c>
      <c r="D434" s="24">
        <v>1.21987740192926</v>
      </c>
      <c r="E434" s="24">
        <v>0.10165645016077167</v>
      </c>
      <c r="F434" s="22">
        <v>3.1046773405238268E-6</v>
      </c>
      <c r="G434" s="25">
        <v>85409.343000000008</v>
      </c>
      <c r="H434" s="25">
        <v>8682.4106199437538</v>
      </c>
    </row>
    <row r="435" spans="1:8" ht="12.5">
      <c r="A435" s="22">
        <v>908805</v>
      </c>
      <c r="B435" s="22" t="s">
        <v>509</v>
      </c>
      <c r="C435" s="22" t="s">
        <v>212</v>
      </c>
      <c r="D435" s="24">
        <v>3.8924173504823147</v>
      </c>
      <c r="E435" s="24">
        <v>0.32436811254019288</v>
      </c>
      <c r="F435" s="22">
        <v>9.9064872656809965E-6</v>
      </c>
      <c r="G435" s="25">
        <v>2307612.2489999998</v>
      </c>
      <c r="H435" s="25">
        <v>748515.82968275959</v>
      </c>
    </row>
    <row r="436" spans="1:8" ht="12.5">
      <c r="A436" s="22">
        <v>360102</v>
      </c>
      <c r="B436" s="22" t="s">
        <v>510</v>
      </c>
      <c r="C436" s="22" t="s">
        <v>384</v>
      </c>
      <c r="D436" s="24">
        <v>2.827877401929261</v>
      </c>
      <c r="E436" s="24">
        <v>0.23565645016077172</v>
      </c>
      <c r="F436" s="22">
        <v>7.1971551220343802E-6</v>
      </c>
      <c r="G436" s="25">
        <v>1996394.6430000002</v>
      </c>
      <c r="H436" s="25">
        <v>470463.27468936122</v>
      </c>
    </row>
    <row r="437" spans="1:8" ht="12.5">
      <c r="A437" s="22">
        <v>876122</v>
      </c>
      <c r="B437" s="22" t="s">
        <v>511</v>
      </c>
      <c r="C437" s="22" t="s">
        <v>212</v>
      </c>
      <c r="D437" s="24">
        <v>3.4904173504823146</v>
      </c>
      <c r="E437" s="24">
        <v>0.2908681125401929</v>
      </c>
      <c r="F437" s="22">
        <v>8.883367820303359E-6</v>
      </c>
      <c r="G437" s="25">
        <v>1342369.6740000001</v>
      </c>
      <c r="H437" s="25">
        <v>390452.53340757405</v>
      </c>
    </row>
    <row r="438" spans="1:8" ht="12.5">
      <c r="A438" s="22">
        <v>933601</v>
      </c>
      <c r="B438" s="22" t="s">
        <v>512</v>
      </c>
      <c r="C438" s="22" t="s">
        <v>66</v>
      </c>
      <c r="D438" s="24">
        <v>39.168677401929259</v>
      </c>
      <c r="E438" s="24">
        <v>3.2640564501607714</v>
      </c>
      <c r="F438" s="22">
        <v>9.9687152984172838E-5</v>
      </c>
      <c r="G438" s="25">
        <v>79169.390999999989</v>
      </c>
      <c r="H438" s="25">
        <v>258413.3613488501</v>
      </c>
    </row>
    <row r="439" spans="1:8" ht="12.5">
      <c r="A439" s="22">
        <v>360600</v>
      </c>
      <c r="B439" s="22" t="s">
        <v>513</v>
      </c>
      <c r="C439" s="22" t="s">
        <v>281</v>
      </c>
      <c r="D439" s="24">
        <v>5.0790774019292613</v>
      </c>
      <c r="E439" s="24">
        <v>0.42325645016077179</v>
      </c>
      <c r="F439" s="22">
        <v>1.2926624016149156E-5</v>
      </c>
      <c r="G439" s="25">
        <v>1996394.6430000002</v>
      </c>
      <c r="H439" s="25">
        <v>844986.90971616143</v>
      </c>
    </row>
    <row r="440" spans="1:8" ht="12.5">
      <c r="A440" s="22">
        <v>361606</v>
      </c>
      <c r="B440" s="22" t="s">
        <v>514</v>
      </c>
      <c r="C440" s="22" t="s">
        <v>384</v>
      </c>
      <c r="D440" s="24">
        <v>0.89827740192926031</v>
      </c>
      <c r="E440" s="24">
        <v>7.4856450160771693E-2</v>
      </c>
      <c r="F440" s="22">
        <v>2.2861817842217175E-6</v>
      </c>
      <c r="G440" s="25">
        <v>6365531.034</v>
      </c>
      <c r="H440" s="25">
        <v>476501.05659346649</v>
      </c>
    </row>
    <row r="441" spans="1:8" ht="12.5">
      <c r="A441" s="22">
        <v>378701</v>
      </c>
      <c r="B441" s="22" t="s">
        <v>515</v>
      </c>
      <c r="C441" s="22" t="s">
        <v>384</v>
      </c>
      <c r="D441" s="24">
        <v>1.21987740192926</v>
      </c>
      <c r="E441" s="24">
        <v>0.10165645016077167</v>
      </c>
      <c r="F441" s="22">
        <v>3.1046773405238268E-6</v>
      </c>
      <c r="G441" s="25">
        <v>3261154.9139999999</v>
      </c>
      <c r="H441" s="25">
        <v>331517.43198159657</v>
      </c>
    </row>
    <row r="442" spans="1:8" ht="12.5">
      <c r="A442" s="22">
        <v>882307</v>
      </c>
      <c r="B442" s="22" t="s">
        <v>516</v>
      </c>
      <c r="C442" s="22" t="s">
        <v>215</v>
      </c>
      <c r="D442" s="24">
        <v>21.156817861372861</v>
      </c>
      <c r="E442" s="24">
        <v>1.7630681551144052</v>
      </c>
      <c r="F442" s="22">
        <v>5.3845651135033597E-5</v>
      </c>
      <c r="G442" s="25">
        <v>198508.473</v>
      </c>
      <c r="H442" s="25">
        <v>349983.96726668772</v>
      </c>
    </row>
    <row r="443" spans="1:8" ht="12.5">
      <c r="A443" s="22">
        <v>911004</v>
      </c>
      <c r="B443" s="22" t="s">
        <v>517</v>
      </c>
      <c r="C443" s="22" t="s">
        <v>212</v>
      </c>
      <c r="D443" s="24">
        <v>4.1336173504823144</v>
      </c>
      <c r="E443" s="24">
        <v>0.34446811254019288</v>
      </c>
      <c r="F443" s="22">
        <v>1.052035893290758E-5</v>
      </c>
      <c r="G443" s="25">
        <v>51479.604000000007</v>
      </c>
      <c r="H443" s="25">
        <v>17733.082024196567</v>
      </c>
    </row>
    <row r="444" spans="1:8" ht="12.5">
      <c r="A444" s="22">
        <v>939601</v>
      </c>
      <c r="B444" s="22" t="s">
        <v>518</v>
      </c>
      <c r="C444" s="22" t="s">
        <v>210</v>
      </c>
      <c r="D444" s="24">
        <v>1.5414774019292601</v>
      </c>
      <c r="E444" s="24">
        <v>0.12845645016077167</v>
      </c>
      <c r="F444" s="22">
        <v>3.9231728968259375E-6</v>
      </c>
      <c r="G444" s="25">
        <v>0</v>
      </c>
      <c r="H444" s="25">
        <v>0</v>
      </c>
    </row>
    <row r="445" spans="1:8" ht="12.5">
      <c r="A445" s="22">
        <v>372301</v>
      </c>
      <c r="B445" s="22" t="s">
        <v>519</v>
      </c>
      <c r="C445" s="22" t="s">
        <v>384</v>
      </c>
      <c r="D445" s="24">
        <v>1.5414774019292601</v>
      </c>
      <c r="E445" s="24">
        <v>0.12845645016077167</v>
      </c>
      <c r="F445" s="22">
        <v>3.9231728968259375E-6</v>
      </c>
      <c r="G445" s="25">
        <v>1121631.3720000002</v>
      </c>
      <c r="H445" s="25">
        <v>144080.78443607598</v>
      </c>
    </row>
    <row r="446" spans="1:8" ht="12.5">
      <c r="A446" s="22">
        <v>951302</v>
      </c>
      <c r="B446" s="22" t="s">
        <v>520</v>
      </c>
      <c r="C446" s="22" t="s">
        <v>212</v>
      </c>
      <c r="D446" s="24">
        <v>7.1084173504823145</v>
      </c>
      <c r="E446" s="24">
        <v>0.59236811254019284</v>
      </c>
      <c r="F446" s="22">
        <v>1.80914428287021E-5</v>
      </c>
      <c r="G446" s="25">
        <v>263637.97200000001</v>
      </c>
      <c r="H446" s="25">
        <v>156170.72786756422</v>
      </c>
    </row>
    <row r="447" spans="1:8" ht="12.5">
      <c r="A447" s="22">
        <v>907014</v>
      </c>
      <c r="B447" s="22" t="s">
        <v>521</v>
      </c>
      <c r="C447" s="22" t="s">
        <v>426</v>
      </c>
      <c r="D447" s="24">
        <v>1.8630774019292597</v>
      </c>
      <c r="E447" s="24">
        <v>0.15525645016077164</v>
      </c>
      <c r="F447" s="22">
        <v>4.7416684531280465E-6</v>
      </c>
      <c r="G447" s="25">
        <v>50699.61</v>
      </c>
      <c r="H447" s="25">
        <v>7871.4414731355591</v>
      </c>
    </row>
    <row r="448" spans="1:8" ht="12.5">
      <c r="A448" s="22">
        <v>879460</v>
      </c>
      <c r="B448" s="22" t="s">
        <v>522</v>
      </c>
      <c r="C448" s="22" t="s">
        <v>215</v>
      </c>
      <c r="D448" s="24">
        <v>5.8305019333728652</v>
      </c>
      <c r="E448" s="24">
        <v>0.48587516111440537</v>
      </c>
      <c r="F448" s="22">
        <v>1.4839054488422117E-5</v>
      </c>
      <c r="G448" s="25">
        <v>607615.326</v>
      </c>
      <c r="H448" s="25">
        <v>295225.19441583194</v>
      </c>
    </row>
    <row r="449" spans="1:8" ht="12.5">
      <c r="A449" s="22">
        <v>960401</v>
      </c>
      <c r="B449" s="22" t="s">
        <v>523</v>
      </c>
      <c r="C449" s="22" t="s">
        <v>35</v>
      </c>
      <c r="D449" s="24">
        <v>3.7926774019292608</v>
      </c>
      <c r="E449" s="24">
        <v>0.31605645016077172</v>
      </c>
      <c r="F449" s="22">
        <v>9.6526417909407113E-6</v>
      </c>
      <c r="G449" s="25">
        <v>163798.74000000002</v>
      </c>
      <c r="H449" s="25">
        <v>51769.648305207207</v>
      </c>
    </row>
    <row r="450" spans="1:8" ht="12.5">
      <c r="A450" s="22">
        <v>864203</v>
      </c>
      <c r="B450" s="22" t="s">
        <v>524</v>
      </c>
      <c r="C450" s="22" t="s">
        <v>109</v>
      </c>
      <c r="D450" s="24">
        <v>3.4710774019292607</v>
      </c>
      <c r="E450" s="24">
        <v>0.28925645016077173</v>
      </c>
      <c r="F450" s="22">
        <v>8.8341462346386006E-6</v>
      </c>
      <c r="G450" s="25">
        <v>752304.21300000011</v>
      </c>
      <c r="H450" s="25">
        <v>217608.84609337317</v>
      </c>
    </row>
    <row r="451" spans="1:8" ht="12.5">
      <c r="A451" s="22">
        <v>791301</v>
      </c>
      <c r="B451" s="22" t="s">
        <v>525</v>
      </c>
      <c r="C451" s="22" t="s">
        <v>27</v>
      </c>
      <c r="D451" s="24">
        <v>1.21987740192926</v>
      </c>
      <c r="E451" s="24">
        <v>0.10165645016077167</v>
      </c>
      <c r="F451" s="22">
        <v>3.1046773405238268E-6</v>
      </c>
      <c r="G451" s="25">
        <v>1312339.905</v>
      </c>
      <c r="H451" s="25">
        <v>133407.81614662433</v>
      </c>
    </row>
    <row r="452" spans="1:8" ht="12.5">
      <c r="A452" s="22">
        <v>883211</v>
      </c>
      <c r="B452" s="22" t="s">
        <v>526</v>
      </c>
      <c r="C452" s="22" t="s">
        <v>212</v>
      </c>
      <c r="D452" s="24">
        <v>0.83721735048231505</v>
      </c>
      <c r="E452" s="24">
        <v>6.9768112540192911E-2</v>
      </c>
      <c r="F452" s="22">
        <v>2.1307794808109494E-6</v>
      </c>
      <c r="G452" s="25">
        <v>3352804.2089999998</v>
      </c>
      <c r="H452" s="25">
        <v>233918.82137874447</v>
      </c>
    </row>
    <row r="453" spans="1:8" ht="12.5">
      <c r="A453" s="22">
        <v>883210</v>
      </c>
      <c r="B453" s="22" t="s">
        <v>527</v>
      </c>
      <c r="C453" s="22" t="s">
        <v>212</v>
      </c>
      <c r="D453" s="24">
        <v>2.8472173504823148</v>
      </c>
      <c r="E453" s="24">
        <v>0.23726811254019287</v>
      </c>
      <c r="F453" s="22">
        <v>7.2463767076991377E-6</v>
      </c>
      <c r="G453" s="25">
        <v>2905867.6470000003</v>
      </c>
      <c r="H453" s="25">
        <v>689469.73189530161</v>
      </c>
    </row>
    <row r="454" spans="1:8" ht="12.5">
      <c r="A454" s="22">
        <v>540015</v>
      </c>
      <c r="B454" s="22" t="s">
        <v>528</v>
      </c>
      <c r="C454" s="22" t="s">
        <v>29</v>
      </c>
      <c r="D454" s="24">
        <v>11.88836280385852</v>
      </c>
      <c r="E454" s="24">
        <v>0.99069690032154334</v>
      </c>
      <c r="F454" s="22">
        <v>3.0256754125203656E-5</v>
      </c>
      <c r="G454" s="25">
        <v>1863405.6659999997</v>
      </c>
      <c r="H454" s="25">
        <v>1846070.2173478007</v>
      </c>
    </row>
    <row r="455" spans="1:8" ht="12.5">
      <c r="A455" s="22">
        <v>861102</v>
      </c>
      <c r="B455" s="22" t="s">
        <v>529</v>
      </c>
      <c r="C455" s="22" t="s">
        <v>109</v>
      </c>
      <c r="D455" s="24">
        <v>9.2598774019292609</v>
      </c>
      <c r="E455" s="24">
        <v>0.77165645016077178</v>
      </c>
      <c r="F455" s="22">
        <v>2.3567066248076591E-5</v>
      </c>
      <c r="G455" s="25">
        <v>752304.21300000011</v>
      </c>
      <c r="H455" s="25">
        <v>580520.39844457316</v>
      </c>
    </row>
    <row r="456" spans="1:8" ht="12.5">
      <c r="A456" s="22">
        <v>457302</v>
      </c>
      <c r="B456" s="22" t="s">
        <v>530</v>
      </c>
      <c r="C456" s="22" t="s">
        <v>29</v>
      </c>
      <c r="D456" s="24">
        <v>2.2403628038585204</v>
      </c>
      <c r="E456" s="24">
        <v>0.18669690032154335</v>
      </c>
      <c r="F456" s="22">
        <v>5.7018874361403459E-6</v>
      </c>
      <c r="G456" s="25">
        <v>3480723.2250000001</v>
      </c>
      <c r="H456" s="25">
        <v>649840.2369847059</v>
      </c>
    </row>
    <row r="457" spans="1:8" ht="12.5">
      <c r="A457" s="22">
        <v>540102</v>
      </c>
      <c r="B457" s="22" t="s">
        <v>531</v>
      </c>
      <c r="C457" s="22" t="s">
        <v>29</v>
      </c>
      <c r="D457" s="24">
        <v>7.3859628038585212</v>
      </c>
      <c r="E457" s="24">
        <v>0.61549690032154347</v>
      </c>
      <c r="F457" s="22">
        <v>1.8797816336974116E-5</v>
      </c>
      <c r="G457" s="25">
        <v>1863405.6659999997</v>
      </c>
      <c r="H457" s="25">
        <v>1146920.4114646011</v>
      </c>
    </row>
    <row r="458" spans="1:8" ht="12.5">
      <c r="A458" s="22">
        <v>546100</v>
      </c>
      <c r="B458" s="22" t="s">
        <v>532</v>
      </c>
      <c r="C458" s="22" t="s">
        <v>29</v>
      </c>
      <c r="D458" s="24">
        <v>9.315562803858521</v>
      </c>
      <c r="E458" s="24">
        <v>0.77629690032154353</v>
      </c>
      <c r="F458" s="22">
        <v>2.370878967478678E-5</v>
      </c>
      <c r="G458" s="25">
        <v>2128213.6290000002</v>
      </c>
      <c r="H458" s="25">
        <v>1652125.6434147635</v>
      </c>
    </row>
    <row r="459" spans="1:8" ht="12.5">
      <c r="A459" s="22">
        <v>862601</v>
      </c>
      <c r="B459" s="22" t="s">
        <v>533</v>
      </c>
      <c r="C459" s="22" t="s">
        <v>109</v>
      </c>
      <c r="D459" s="24">
        <v>8.9382774019292608</v>
      </c>
      <c r="E459" s="24">
        <v>0.74485645016077173</v>
      </c>
      <c r="F459" s="22">
        <v>2.2748570691774477E-5</v>
      </c>
      <c r="G459" s="25">
        <v>1863405.6659999997</v>
      </c>
      <c r="H459" s="25">
        <v>1387969.7295862285</v>
      </c>
    </row>
    <row r="460" spans="1:8" ht="12.5">
      <c r="A460" s="22">
        <v>465201</v>
      </c>
      <c r="B460" s="22" t="s">
        <v>534</v>
      </c>
      <c r="C460" s="22" t="s">
        <v>29</v>
      </c>
      <c r="D460" s="24">
        <v>4.1699628038585201</v>
      </c>
      <c r="E460" s="24">
        <v>0.3474969003215434</v>
      </c>
      <c r="F460" s="22">
        <v>1.061286077395301E-5</v>
      </c>
      <c r="G460" s="25">
        <v>2128213.6290000002</v>
      </c>
      <c r="H460" s="25">
        <v>739547.63929956313</v>
      </c>
    </row>
    <row r="461" spans="1:8" ht="12.5">
      <c r="A461" s="22">
        <v>389002</v>
      </c>
      <c r="B461" s="22" t="s">
        <v>535</v>
      </c>
      <c r="C461" s="22" t="s">
        <v>251</v>
      </c>
      <c r="D461" s="24">
        <v>11.511077401929258</v>
      </c>
      <c r="E461" s="24">
        <v>0.95925645016077143</v>
      </c>
      <c r="F461" s="22">
        <v>2.9296535142191352E-5</v>
      </c>
      <c r="G461" s="25">
        <v>163798.74000000002</v>
      </c>
      <c r="H461" s="25">
        <v>157124.99787320718</v>
      </c>
    </row>
    <row r="462" spans="1:8" ht="12.5">
      <c r="A462" s="22">
        <v>882103</v>
      </c>
      <c r="B462" s="22" t="s">
        <v>536</v>
      </c>
      <c r="C462" s="22" t="s">
        <v>215</v>
      </c>
      <c r="D462" s="24">
        <v>3.3585154933728631</v>
      </c>
      <c r="E462" s="24">
        <v>0.27987629111440521</v>
      </c>
      <c r="F462" s="22">
        <v>8.5476679325170328E-6</v>
      </c>
      <c r="G462" s="25">
        <v>492566.21100000007</v>
      </c>
      <c r="H462" s="25">
        <v>137857.60426295557</v>
      </c>
    </row>
    <row r="463" spans="1:8" ht="12.5">
      <c r="A463" s="22">
        <v>395024</v>
      </c>
      <c r="B463" s="22" t="s">
        <v>537</v>
      </c>
      <c r="C463" s="22" t="s">
        <v>251</v>
      </c>
      <c r="D463" s="24">
        <v>0.89827740192926031</v>
      </c>
      <c r="E463" s="24">
        <v>7.4856450160771693E-2</v>
      </c>
      <c r="F463" s="22">
        <v>2.2861817842217175E-6</v>
      </c>
      <c r="G463" s="25">
        <v>1451568.834</v>
      </c>
      <c r="H463" s="25">
        <v>108659.29007725048</v>
      </c>
    </row>
    <row r="464" spans="1:8" ht="12.5">
      <c r="A464" s="22">
        <v>876241</v>
      </c>
      <c r="B464" s="22" t="s">
        <v>538</v>
      </c>
      <c r="C464" s="22" t="s">
        <v>212</v>
      </c>
      <c r="D464" s="24">
        <v>0.83721735048231505</v>
      </c>
      <c r="E464" s="24">
        <v>6.9768112540192911E-2</v>
      </c>
      <c r="F464" s="22">
        <v>2.1307794808109494E-6</v>
      </c>
      <c r="G464" s="25">
        <v>226198.26</v>
      </c>
      <c r="H464" s="25">
        <v>15781.425660075818</v>
      </c>
    </row>
    <row r="465" spans="1:8" ht="12.5">
      <c r="A465" s="22">
        <v>962100</v>
      </c>
      <c r="B465" s="22" t="s">
        <v>539</v>
      </c>
      <c r="C465" s="22" t="s">
        <v>60</v>
      </c>
      <c r="D465" s="24">
        <v>40.133477401929255</v>
      </c>
      <c r="E465" s="24">
        <v>3.3444564501607714</v>
      </c>
      <c r="F465" s="22">
        <v>1.0214263965307917E-4</v>
      </c>
      <c r="G465" s="25">
        <v>559645.69499999995</v>
      </c>
      <c r="H465" s="25">
        <v>1871710.6544474578</v>
      </c>
    </row>
    <row r="466" spans="1:8" ht="12.5">
      <c r="A466" s="22">
        <v>908806</v>
      </c>
      <c r="B466" s="22" t="s">
        <v>540</v>
      </c>
      <c r="C466" s="22" t="s">
        <v>212</v>
      </c>
      <c r="D466" s="24">
        <v>1.4000173504823152</v>
      </c>
      <c r="E466" s="24">
        <v>0.11666811254019294</v>
      </c>
      <c r="F466" s="22">
        <v>3.5631467043396431E-6</v>
      </c>
      <c r="G466" s="25">
        <v>140788.91700000002</v>
      </c>
      <c r="H466" s="25">
        <v>16425.577212967884</v>
      </c>
    </row>
    <row r="467" spans="1:8" ht="12.5">
      <c r="A467" s="22">
        <v>882203</v>
      </c>
      <c r="B467" s="22" t="s">
        <v>541</v>
      </c>
      <c r="C467" s="22" t="s">
        <v>215</v>
      </c>
      <c r="D467" s="24">
        <v>3.8529127813728627</v>
      </c>
      <c r="E467" s="24">
        <v>0.32107606511440523</v>
      </c>
      <c r="F467" s="22">
        <v>9.8059452436980486E-6</v>
      </c>
      <c r="G467" s="25">
        <v>198508.473</v>
      </c>
      <c r="H467" s="25">
        <v>63736.319402709152</v>
      </c>
    </row>
    <row r="468" spans="1:8" ht="12.5">
      <c r="A468" s="22">
        <v>601101</v>
      </c>
      <c r="B468" s="22" t="s">
        <v>542</v>
      </c>
      <c r="C468" s="22" t="s">
        <v>48</v>
      </c>
      <c r="D468" s="24">
        <v>7.3859628038585212</v>
      </c>
      <c r="E468" s="24">
        <v>0.61549690032154347</v>
      </c>
      <c r="F468" s="22">
        <v>1.8797816336974116E-5</v>
      </c>
      <c r="G468" s="25">
        <v>951982.67700000003</v>
      </c>
      <c r="H468" s="25">
        <v>585942.38685330504</v>
      </c>
    </row>
    <row r="469" spans="1:8" ht="12.5">
      <c r="A469" s="22">
        <v>952001</v>
      </c>
      <c r="B469" s="22" t="s">
        <v>543</v>
      </c>
      <c r="C469" s="22"/>
      <c r="D469" s="24">
        <v>35.309477401929257</v>
      </c>
      <c r="E469" s="24">
        <v>2.9424564501607717</v>
      </c>
      <c r="F469" s="22">
        <v>8.9865206308547524E-5</v>
      </c>
      <c r="G469" s="25">
        <v>136108.95300000001</v>
      </c>
      <c r="H469" s="25">
        <v>400494.66667947936</v>
      </c>
    </row>
    <row r="470" spans="1:8" ht="12.5">
      <c r="A470" s="22">
        <v>780932</v>
      </c>
      <c r="B470" s="22" t="s">
        <v>544</v>
      </c>
      <c r="C470" s="22" t="s">
        <v>27</v>
      </c>
      <c r="D470" s="24">
        <v>1.21987740192926</v>
      </c>
      <c r="E470" s="24">
        <v>0.10165645016077167</v>
      </c>
      <c r="F470" s="22">
        <v>3.1046773405238268E-6</v>
      </c>
      <c r="G470" s="25">
        <v>3049776.5399999996</v>
      </c>
      <c r="H470" s="25">
        <v>310029.45684000064</v>
      </c>
    </row>
    <row r="471" spans="1:8" ht="12.5">
      <c r="A471" s="22">
        <v>810821</v>
      </c>
      <c r="B471" s="22" t="s">
        <v>545</v>
      </c>
      <c r="C471" s="22" t="s">
        <v>27</v>
      </c>
      <c r="D471" s="24">
        <v>0.89827740192926031</v>
      </c>
      <c r="E471" s="24">
        <v>7.4856450160771693E-2</v>
      </c>
      <c r="F471" s="22">
        <v>2.2861817842217175E-6</v>
      </c>
      <c r="G471" s="25">
        <v>3199535.3879999998</v>
      </c>
      <c r="H471" s="25">
        <v>239505.8613094473</v>
      </c>
    </row>
    <row r="472" spans="1:8" ht="12.5">
      <c r="A472" s="22">
        <v>860101</v>
      </c>
      <c r="B472" s="22" t="s">
        <v>546</v>
      </c>
      <c r="C472" s="22" t="s">
        <v>109</v>
      </c>
      <c r="D472" s="24">
        <v>11.832677401929258</v>
      </c>
      <c r="E472" s="24">
        <v>0.98605645016077148</v>
      </c>
      <c r="F472" s="22">
        <v>3.0115030698493463E-5</v>
      </c>
      <c r="G472" s="25">
        <v>473456.35800000001</v>
      </c>
      <c r="H472" s="25">
        <v>466854.69567552739</v>
      </c>
    </row>
    <row r="473" spans="1:8" ht="12.5">
      <c r="A473" s="22">
        <v>601301</v>
      </c>
      <c r="B473" s="22" t="s">
        <v>547</v>
      </c>
      <c r="C473" s="22" t="s">
        <v>48</v>
      </c>
      <c r="D473" s="24">
        <v>2.2403628038585204</v>
      </c>
      <c r="E473" s="24">
        <v>0.18669690032154335</v>
      </c>
      <c r="F473" s="22">
        <v>5.7018874361403459E-6</v>
      </c>
      <c r="G473" s="25">
        <v>353727.27899999998</v>
      </c>
      <c r="H473" s="25">
        <v>66039.786548473741</v>
      </c>
    </row>
    <row r="474" spans="1:8" ht="12.5">
      <c r="A474" s="22">
        <v>202401</v>
      </c>
      <c r="B474" s="22" t="s">
        <v>548</v>
      </c>
      <c r="C474" s="22" t="s">
        <v>39</v>
      </c>
      <c r="D474" s="24">
        <v>1.8630774019292597</v>
      </c>
      <c r="E474" s="24">
        <v>0.15525645016077164</v>
      </c>
      <c r="F474" s="22">
        <v>4.7416684531280465E-6</v>
      </c>
      <c r="G474" s="25">
        <v>52649.595000000001</v>
      </c>
      <c r="H474" s="25">
        <v>8174.1892221023118</v>
      </c>
    </row>
    <row r="475" spans="1:8" ht="12.5">
      <c r="A475" s="22">
        <v>53101</v>
      </c>
      <c r="B475" s="22" t="s">
        <v>549</v>
      </c>
      <c r="C475" s="22" t="s">
        <v>87</v>
      </c>
      <c r="D475" s="24">
        <v>1.35283470096463</v>
      </c>
      <c r="E475" s="24">
        <v>0.11273622508038583</v>
      </c>
      <c r="F475" s="22">
        <v>3.4430634053197882E-6</v>
      </c>
      <c r="G475" s="25">
        <v>141178.91399999999</v>
      </c>
      <c r="H475" s="25">
        <v>15915.977825308433</v>
      </c>
    </row>
    <row r="476" spans="1:8" ht="12.5">
      <c r="A476" s="22">
        <v>793301</v>
      </c>
      <c r="B476" s="22" t="s">
        <v>550</v>
      </c>
      <c r="C476" s="22" t="s">
        <v>27</v>
      </c>
      <c r="D476" s="24">
        <v>5.0790774019292613</v>
      </c>
      <c r="E476" s="24">
        <v>0.42325645016077179</v>
      </c>
      <c r="F476" s="22">
        <v>1.2926624016149156E-5</v>
      </c>
      <c r="G476" s="25">
        <v>3608642.2410000004</v>
      </c>
      <c r="H476" s="25">
        <v>1527381.1048258725</v>
      </c>
    </row>
    <row r="477" spans="1:8" ht="12.5">
      <c r="A477" s="22">
        <v>793101</v>
      </c>
      <c r="B477" s="22" t="s">
        <v>551</v>
      </c>
      <c r="C477" s="22" t="s">
        <v>27</v>
      </c>
      <c r="D477" s="24">
        <v>2.827877401929261</v>
      </c>
      <c r="E477" s="24">
        <v>0.23565645016077172</v>
      </c>
      <c r="F477" s="22">
        <v>7.1971551220343802E-6</v>
      </c>
      <c r="G477" s="25">
        <v>1695316.9589999998</v>
      </c>
      <c r="H477" s="25">
        <v>399512.37645529455</v>
      </c>
    </row>
    <row r="478" spans="1:8" ht="12.5">
      <c r="A478" s="22">
        <v>793306</v>
      </c>
      <c r="B478" s="22" t="s">
        <v>552</v>
      </c>
      <c r="C478" s="22" t="s">
        <v>27</v>
      </c>
      <c r="D478" s="24">
        <v>0.89827740192926031</v>
      </c>
      <c r="E478" s="24">
        <v>7.4856450160771693E-2</v>
      </c>
      <c r="F478" s="22">
        <v>2.2861817842217175E-6</v>
      </c>
      <c r="G478" s="25">
        <v>2839568.1569999997</v>
      </c>
      <c r="H478" s="25">
        <v>212559.99222258481</v>
      </c>
    </row>
    <row r="479" spans="1:8" ht="12.5">
      <c r="A479" s="22">
        <v>831304</v>
      </c>
      <c r="B479" s="22" t="s">
        <v>553</v>
      </c>
      <c r="C479" s="22" t="s">
        <v>27</v>
      </c>
      <c r="D479" s="24">
        <v>1.21987740192926</v>
      </c>
      <c r="E479" s="24">
        <v>0.10165645016077167</v>
      </c>
      <c r="F479" s="22">
        <v>3.1046773405238268E-6</v>
      </c>
      <c r="G479" s="25">
        <v>559645.69499999995</v>
      </c>
      <c r="H479" s="25">
        <v>56891.594701457921</v>
      </c>
    </row>
    <row r="480" spans="1:8" ht="12.5">
      <c r="A480" s="22">
        <v>772102</v>
      </c>
      <c r="B480" s="22" t="s">
        <v>554</v>
      </c>
      <c r="C480" s="22" t="s">
        <v>27</v>
      </c>
      <c r="D480" s="24">
        <v>0.89827740192926031</v>
      </c>
      <c r="E480" s="24">
        <v>7.4856450160771693E-2</v>
      </c>
      <c r="F480" s="22">
        <v>2.2861817842217175E-6</v>
      </c>
      <c r="G480" s="25">
        <v>1695316.9589999998</v>
      </c>
      <c r="H480" s="25">
        <v>126905.40944809451</v>
      </c>
    </row>
    <row r="481" spans="1:8" ht="12.5">
      <c r="A481" s="22">
        <v>798101</v>
      </c>
      <c r="B481" s="22" t="s">
        <v>555</v>
      </c>
      <c r="C481" s="22" t="s">
        <v>27</v>
      </c>
      <c r="D481" s="24">
        <v>2.1846774019292603</v>
      </c>
      <c r="E481" s="24">
        <v>0.18205645016077171</v>
      </c>
      <c r="F481" s="22">
        <v>5.5601640094301597E-6</v>
      </c>
      <c r="G481" s="25">
        <v>2839568.1569999997</v>
      </c>
      <c r="H481" s="25">
        <v>516961.69865298481</v>
      </c>
    </row>
    <row r="482" spans="1:8" ht="12.5">
      <c r="A482" s="22">
        <v>836001</v>
      </c>
      <c r="B482" s="22" t="s">
        <v>556</v>
      </c>
      <c r="C482" s="22" t="s">
        <v>27</v>
      </c>
      <c r="D482" s="24">
        <v>2.5062774019292604</v>
      </c>
      <c r="E482" s="24">
        <v>0.2088564501607717</v>
      </c>
      <c r="F482" s="22">
        <v>6.3786595657322695E-6</v>
      </c>
      <c r="G482" s="25">
        <v>951982.67700000003</v>
      </c>
      <c r="H482" s="25">
        <v>198827.72253276853</v>
      </c>
    </row>
    <row r="483" spans="1:8" ht="12.5">
      <c r="A483" s="22">
        <v>547403</v>
      </c>
      <c r="B483" s="22" t="s">
        <v>557</v>
      </c>
      <c r="C483" s="22" t="s">
        <v>29</v>
      </c>
      <c r="D483" s="24">
        <v>12.53156280385852</v>
      </c>
      <c r="E483" s="24">
        <v>1.0442969003215434</v>
      </c>
      <c r="F483" s="22">
        <v>3.189374523780788E-5</v>
      </c>
      <c r="G483" s="25">
        <v>2128213.6290000002</v>
      </c>
      <c r="H483" s="25">
        <v>2222486.8959867633</v>
      </c>
    </row>
    <row r="484" spans="1:8" ht="12.5">
      <c r="A484" s="22">
        <v>612100</v>
      </c>
      <c r="B484" s="22" t="s">
        <v>558</v>
      </c>
      <c r="C484" s="22" t="s">
        <v>48</v>
      </c>
      <c r="D484" s="24">
        <v>10.60196280385852</v>
      </c>
      <c r="E484" s="24">
        <v>0.88349690032154338</v>
      </c>
      <c r="F484" s="22">
        <v>2.6982771899995216E-5</v>
      </c>
      <c r="G484" s="25">
        <v>2128213.6290000002</v>
      </c>
      <c r="H484" s="25">
        <v>1880270.1444435632</v>
      </c>
    </row>
    <row r="485" spans="1:8" ht="12.5">
      <c r="A485" s="22">
        <v>536903</v>
      </c>
      <c r="B485" s="22" t="s">
        <v>559</v>
      </c>
      <c r="C485" s="22" t="s">
        <v>29</v>
      </c>
      <c r="D485" s="24">
        <v>2.8835628038585206</v>
      </c>
      <c r="E485" s="24">
        <v>0.24029690032154341</v>
      </c>
      <c r="F485" s="22">
        <v>7.3388785487445689E-6</v>
      </c>
      <c r="G485" s="25">
        <v>951982.67700000003</v>
      </c>
      <c r="H485" s="25">
        <v>228758.48644290504</v>
      </c>
    </row>
    <row r="486" spans="1:8" ht="12.5">
      <c r="A486" s="22">
        <v>838960</v>
      </c>
      <c r="B486" s="22" t="s">
        <v>560</v>
      </c>
      <c r="C486" s="22" t="s">
        <v>27</v>
      </c>
      <c r="D486" s="24">
        <v>1.8630774019292597</v>
      </c>
      <c r="E486" s="24">
        <v>0.15525645016077164</v>
      </c>
      <c r="F486" s="22">
        <v>4.7416684531280465E-6</v>
      </c>
      <c r="G486" s="25">
        <v>951982.67700000003</v>
      </c>
      <c r="H486" s="25">
        <v>147801.45104556848</v>
      </c>
    </row>
    <row r="487" spans="1:8" ht="12.5">
      <c r="A487" s="22">
        <v>531001</v>
      </c>
      <c r="B487" s="22" t="s">
        <v>561</v>
      </c>
      <c r="C487" s="22" t="s">
        <v>29</v>
      </c>
      <c r="D487" s="24">
        <v>8.6723628038585208</v>
      </c>
      <c r="E487" s="24">
        <v>0.72269690032154343</v>
      </c>
      <c r="F487" s="22">
        <v>2.2071798562182556E-5</v>
      </c>
      <c r="G487" s="25">
        <v>1695316.9589999998</v>
      </c>
      <c r="H487" s="25">
        <v>1225200.3113318449</v>
      </c>
    </row>
    <row r="488" spans="1:8" ht="12.5">
      <c r="A488" s="22">
        <v>282101</v>
      </c>
      <c r="B488" s="22" t="s">
        <v>562</v>
      </c>
      <c r="C488" s="22" t="s">
        <v>39</v>
      </c>
      <c r="D488" s="24">
        <v>1.21987740192926</v>
      </c>
      <c r="E488" s="24">
        <v>0.10165645016077167</v>
      </c>
      <c r="F488" s="22">
        <v>3.1046773405238268E-6</v>
      </c>
      <c r="G488" s="25">
        <v>1695316.9589999998</v>
      </c>
      <c r="H488" s="25">
        <v>172339.90394929447</v>
      </c>
    </row>
    <row r="489" spans="1:8" ht="12.5">
      <c r="A489" s="22">
        <v>243400</v>
      </c>
      <c r="B489" s="22" t="s">
        <v>563</v>
      </c>
      <c r="C489" s="22" t="s">
        <v>101</v>
      </c>
      <c r="D489" s="24">
        <v>2.827877401929261</v>
      </c>
      <c r="E489" s="24">
        <v>0.23565645016077172</v>
      </c>
      <c r="F489" s="22">
        <v>7.1971551220343802E-6</v>
      </c>
      <c r="G489" s="25">
        <v>166138.72199999998</v>
      </c>
      <c r="H489" s="25">
        <v>39151.661460767304</v>
      </c>
    </row>
    <row r="490" spans="1:8" ht="12.5">
      <c r="A490" s="22">
        <v>930805</v>
      </c>
      <c r="B490" s="22" t="s">
        <v>564</v>
      </c>
      <c r="C490" s="22" t="s">
        <v>66</v>
      </c>
      <c r="D490" s="24">
        <v>0.89827740192926031</v>
      </c>
      <c r="E490" s="24">
        <v>7.4856450160771693E-2</v>
      </c>
      <c r="F490" s="22">
        <v>2.2861817842217175E-6</v>
      </c>
      <c r="G490" s="25">
        <v>129869.00100000002</v>
      </c>
      <c r="H490" s="25">
        <v>9721.5324007857107</v>
      </c>
    </row>
    <row r="491" spans="1:8" ht="12.5">
      <c r="A491" s="22">
        <v>908875</v>
      </c>
      <c r="B491" s="22" t="s">
        <v>565</v>
      </c>
      <c r="C491" s="22" t="s">
        <v>212</v>
      </c>
      <c r="D491" s="24">
        <v>0.19401735048231508</v>
      </c>
      <c r="E491" s="24">
        <v>1.6168112540192923E-2</v>
      </c>
      <c r="F491" s="22">
        <v>4.9378836820672886E-7</v>
      </c>
      <c r="G491" s="25">
        <v>0</v>
      </c>
      <c r="H491" s="25">
        <v>0</v>
      </c>
    </row>
    <row r="492" spans="1:8" ht="12.5">
      <c r="A492" s="22">
        <v>243201</v>
      </c>
      <c r="B492" s="22" t="s">
        <v>566</v>
      </c>
      <c r="C492" s="22" t="s">
        <v>101</v>
      </c>
      <c r="D492" s="24">
        <v>16.013477401929258</v>
      </c>
      <c r="E492" s="24">
        <v>1.3344564501607714</v>
      </c>
      <c r="F492" s="22">
        <v>4.0755472930420898E-5</v>
      </c>
      <c r="G492" s="25">
        <v>951982.67700000003</v>
      </c>
      <c r="H492" s="25">
        <v>1270379.4237639683</v>
      </c>
    </row>
    <row r="493" spans="1:8" ht="12.5">
      <c r="A493" s="22">
        <v>881611</v>
      </c>
      <c r="B493" s="22" t="s">
        <v>567</v>
      </c>
      <c r="C493" s="22" t="s">
        <v>215</v>
      </c>
      <c r="D493" s="24">
        <v>11.763269389372864</v>
      </c>
      <c r="E493" s="24">
        <v>0.98027244911440548</v>
      </c>
      <c r="F493" s="22">
        <v>2.9938382222594311E-5</v>
      </c>
      <c r="G493" s="25">
        <v>163798.74000000002</v>
      </c>
      <c r="H493" s="25">
        <v>160567.39202165377</v>
      </c>
    </row>
    <row r="494" spans="1:8" ht="12.5">
      <c r="A494" s="22">
        <v>882222</v>
      </c>
      <c r="B494" s="22" t="s">
        <v>568</v>
      </c>
      <c r="C494" s="22" t="s">
        <v>215</v>
      </c>
      <c r="D494" s="24">
        <v>16.707242269372866</v>
      </c>
      <c r="E494" s="24">
        <v>1.3922701891144054</v>
      </c>
      <c r="F494" s="22">
        <v>4.2521155334404466E-5</v>
      </c>
      <c r="G494" s="25">
        <v>492566.21100000007</v>
      </c>
      <c r="H494" s="25">
        <v>685785.25174033607</v>
      </c>
    </row>
    <row r="495" spans="1:8" ht="12.5">
      <c r="A495" s="22">
        <v>499600</v>
      </c>
      <c r="B495" s="22" t="s">
        <v>569</v>
      </c>
      <c r="C495" s="22" t="s">
        <v>60</v>
      </c>
      <c r="D495" s="24">
        <v>0.89827740192926031</v>
      </c>
      <c r="E495" s="24">
        <v>7.4856450160771693E-2</v>
      </c>
      <c r="F495" s="22">
        <v>2.2861817842217175E-6</v>
      </c>
      <c r="G495" s="25">
        <v>559645.69499999995</v>
      </c>
      <c r="H495" s="25">
        <v>41893.090075457927</v>
      </c>
    </row>
    <row r="496" spans="1:8" ht="12.5">
      <c r="A496" s="22">
        <v>864204</v>
      </c>
      <c r="B496" s="22" t="s">
        <v>570</v>
      </c>
      <c r="C496" s="22" t="s">
        <v>109</v>
      </c>
      <c r="D496" s="24">
        <v>4.7574774019292612</v>
      </c>
      <c r="E496" s="24">
        <v>0.39645645016077175</v>
      </c>
      <c r="F496" s="22">
        <v>1.2108128459847043E-5</v>
      </c>
      <c r="G496" s="25">
        <v>1863405.6659999997</v>
      </c>
      <c r="H496" s="25">
        <v>738759.1955518286</v>
      </c>
    </row>
    <row r="497" spans="1:8" ht="12.5">
      <c r="A497" s="22">
        <v>563520</v>
      </c>
      <c r="B497" s="22" t="s">
        <v>571</v>
      </c>
      <c r="C497" s="22" t="s">
        <v>48</v>
      </c>
      <c r="D497" s="24">
        <v>2.8835628038585206</v>
      </c>
      <c r="E497" s="24">
        <v>0.24029690032154341</v>
      </c>
      <c r="F497" s="22">
        <v>7.3388785487445689E-6</v>
      </c>
      <c r="G497" s="25">
        <v>1312339.905</v>
      </c>
      <c r="H497" s="25">
        <v>315351.21133976872</v>
      </c>
    </row>
    <row r="498" spans="1:8" ht="12.5">
      <c r="A498" s="22">
        <v>291101</v>
      </c>
      <c r="B498" s="22" t="s">
        <v>572</v>
      </c>
      <c r="C498" s="22" t="s">
        <v>39</v>
      </c>
      <c r="D498" s="24">
        <v>6.3654774019292608</v>
      </c>
      <c r="E498" s="24">
        <v>0.5304564501607717</v>
      </c>
      <c r="F498" s="22">
        <v>1.6200606241357595E-5</v>
      </c>
      <c r="G498" s="25">
        <v>1312339.905</v>
      </c>
      <c r="H498" s="25">
        <v>696139.16741062433</v>
      </c>
    </row>
    <row r="499" spans="1:8" ht="12.5">
      <c r="A499" s="22">
        <v>103104</v>
      </c>
      <c r="B499" s="22" t="s">
        <v>573</v>
      </c>
      <c r="C499" s="22" t="s">
        <v>55</v>
      </c>
      <c r="D499" s="24">
        <v>90.358762803858554</v>
      </c>
      <c r="E499" s="24">
        <v>7.5298969003215461</v>
      </c>
      <c r="F499" s="22">
        <v>2.2996966986291867E-4</v>
      </c>
      <c r="G499" s="25">
        <v>1863405.6659999997</v>
      </c>
      <c r="H499" s="25">
        <v>14031252.548455004</v>
      </c>
    </row>
    <row r="500" spans="1:8" ht="12.5">
      <c r="A500" s="22">
        <v>130003</v>
      </c>
      <c r="B500" s="22" t="s">
        <v>574</v>
      </c>
      <c r="C500" s="22" t="s">
        <v>55</v>
      </c>
      <c r="D500" s="24">
        <v>20.893162803858512</v>
      </c>
      <c r="E500" s="24">
        <v>1.7410969003215429</v>
      </c>
      <c r="F500" s="22">
        <v>5.317462970166273E-5</v>
      </c>
      <c r="G500" s="25">
        <v>2839568.1569999997</v>
      </c>
      <c r="H500" s="25">
        <v>4943963.3164044553</v>
      </c>
    </row>
    <row r="501" spans="1:8" ht="12.5">
      <c r="A501" s="22">
        <v>137003</v>
      </c>
      <c r="B501" s="22" t="s">
        <v>575</v>
      </c>
      <c r="C501" s="22" t="s">
        <v>55</v>
      </c>
      <c r="D501" s="24">
        <v>17.677162803858518</v>
      </c>
      <c r="E501" s="24">
        <v>1.4730969003215435</v>
      </c>
      <c r="F501" s="22">
        <v>4.4989674138641651E-5</v>
      </c>
      <c r="G501" s="25">
        <v>3261154.9139999999</v>
      </c>
      <c r="H501" s="25">
        <v>4803997.1952817691</v>
      </c>
    </row>
    <row r="502" spans="1:8" ht="12.5">
      <c r="A502" s="22">
        <v>82301</v>
      </c>
      <c r="B502" s="22" t="s">
        <v>576</v>
      </c>
      <c r="C502" s="22" t="s">
        <v>55</v>
      </c>
      <c r="D502" s="24">
        <v>4.1699628038585201</v>
      </c>
      <c r="E502" s="24">
        <v>0.3474969003215434</v>
      </c>
      <c r="F502" s="22">
        <v>1.061286077395301E-5</v>
      </c>
      <c r="G502" s="25">
        <v>951982.67700000003</v>
      </c>
      <c r="H502" s="25">
        <v>330811.02941730508</v>
      </c>
    </row>
    <row r="503" spans="1:8" ht="12.5">
      <c r="A503" s="22">
        <v>82403</v>
      </c>
      <c r="B503" s="22" t="s">
        <v>577</v>
      </c>
      <c r="C503" s="22" t="s">
        <v>55</v>
      </c>
      <c r="D503" s="24">
        <v>2.2403628038585204</v>
      </c>
      <c r="E503" s="24">
        <v>0.18669690032154335</v>
      </c>
      <c r="F503" s="22">
        <v>5.7018874361403459E-6</v>
      </c>
      <c r="G503" s="25">
        <v>951982.67700000003</v>
      </c>
      <c r="H503" s="25">
        <v>177732.21495570499</v>
      </c>
    </row>
    <row r="504" spans="1:8" ht="12.5">
      <c r="A504" s="22">
        <v>512101</v>
      </c>
      <c r="B504" s="22" t="s">
        <v>578</v>
      </c>
      <c r="C504" s="22" t="s">
        <v>29</v>
      </c>
      <c r="D504" s="24">
        <v>12.53156280385852</v>
      </c>
      <c r="E504" s="24">
        <v>1.0442969003215434</v>
      </c>
      <c r="F504" s="22">
        <v>3.189374523780788E-5</v>
      </c>
      <c r="G504" s="25">
        <v>2839568.1569999997</v>
      </c>
      <c r="H504" s="25">
        <v>2965352.2246068576</v>
      </c>
    </row>
    <row r="505" spans="1:8" ht="12.5">
      <c r="A505" s="22">
        <v>115307</v>
      </c>
      <c r="B505" s="22" t="s">
        <v>579</v>
      </c>
      <c r="C505" s="22" t="s">
        <v>55</v>
      </c>
      <c r="D505" s="24">
        <v>6.742762803858521</v>
      </c>
      <c r="E505" s="24">
        <v>0.56189690032154349</v>
      </c>
      <c r="F505" s="22">
        <v>1.7160825224369895E-5</v>
      </c>
      <c r="G505" s="25">
        <v>1312339.905</v>
      </c>
      <c r="H505" s="25">
        <v>737399.72478776879</v>
      </c>
    </row>
    <row r="506" spans="1:8" ht="12.5">
      <c r="A506" s="22">
        <v>631011</v>
      </c>
      <c r="B506" s="22" t="s">
        <v>580</v>
      </c>
      <c r="C506" s="22" t="s">
        <v>48</v>
      </c>
      <c r="D506" s="24">
        <v>15.104362803858519</v>
      </c>
      <c r="E506" s="24">
        <v>1.2586969003215434</v>
      </c>
      <c r="F506" s="22">
        <v>3.8441709688224759E-5</v>
      </c>
      <c r="G506" s="25">
        <v>2128213.6290000002</v>
      </c>
      <c r="H506" s="25">
        <v>2678775.8980443631</v>
      </c>
    </row>
    <row r="507" spans="1:8" ht="12.5">
      <c r="A507" s="22">
        <v>867203</v>
      </c>
      <c r="B507" s="22" t="s">
        <v>581</v>
      </c>
      <c r="C507" s="22" t="s">
        <v>109</v>
      </c>
      <c r="D507" s="24">
        <v>21.159077401929256</v>
      </c>
      <c r="E507" s="24">
        <v>1.7632564501607715</v>
      </c>
      <c r="F507" s="22">
        <v>5.3851401831254662E-5</v>
      </c>
      <c r="G507" s="25">
        <v>1695316.9589999998</v>
      </c>
      <c r="H507" s="25">
        <v>2989278.5630236939</v>
      </c>
    </row>
    <row r="508" spans="1:8" ht="12.5">
      <c r="A508" s="22">
        <v>631010</v>
      </c>
      <c r="B508" s="22" t="s">
        <v>582</v>
      </c>
      <c r="C508" s="22" t="s">
        <v>48</v>
      </c>
      <c r="D508" s="24">
        <v>13.817962803858521</v>
      </c>
      <c r="E508" s="24">
        <v>1.1514969003215434</v>
      </c>
      <c r="F508" s="22">
        <v>3.5167727463016323E-5</v>
      </c>
      <c r="G508" s="25">
        <v>2128213.6290000002</v>
      </c>
      <c r="H508" s="25">
        <v>2450631.3970155632</v>
      </c>
    </row>
    <row r="509" spans="1:8" ht="12.5">
      <c r="A509" s="22">
        <v>103204</v>
      </c>
      <c r="B509" s="22" t="s">
        <v>583</v>
      </c>
      <c r="C509" s="22" t="s">
        <v>55</v>
      </c>
      <c r="D509" s="24">
        <v>3.5267628038585208</v>
      </c>
      <c r="E509" s="24">
        <v>0.29389690032154336</v>
      </c>
      <c r="F509" s="22">
        <v>8.9758696613487885E-6</v>
      </c>
      <c r="G509" s="25">
        <v>1312339.905</v>
      </c>
      <c r="H509" s="25">
        <v>385692.63024776871</v>
      </c>
    </row>
    <row r="510" spans="1:8" ht="12.5">
      <c r="A510" s="22">
        <v>104002</v>
      </c>
      <c r="B510" s="22" t="s">
        <v>584</v>
      </c>
      <c r="C510" s="22" t="s">
        <v>55</v>
      </c>
      <c r="D510" s="24">
        <v>5.4563628038585215</v>
      </c>
      <c r="E510" s="24">
        <v>0.45469690032154342</v>
      </c>
      <c r="F510" s="22">
        <v>1.3886842999161453E-5</v>
      </c>
      <c r="G510" s="25">
        <v>1695316.9589999998</v>
      </c>
      <c r="H510" s="25">
        <v>770855.36631984508</v>
      </c>
    </row>
    <row r="511" spans="1:8" ht="12.5">
      <c r="A511" s="22">
        <v>115308</v>
      </c>
      <c r="B511" s="22" t="s">
        <v>585</v>
      </c>
      <c r="C511" s="22" t="s">
        <v>55</v>
      </c>
      <c r="D511" s="24">
        <v>4.1699628038585201</v>
      </c>
      <c r="E511" s="24">
        <v>0.3474969003215434</v>
      </c>
      <c r="F511" s="22">
        <v>1.061286077395301E-5</v>
      </c>
      <c r="G511" s="25">
        <v>1312339.905</v>
      </c>
      <c r="H511" s="25">
        <v>456034.04915576876</v>
      </c>
    </row>
    <row r="512" spans="1:8" ht="12.5">
      <c r="A512" s="22">
        <v>219303</v>
      </c>
      <c r="B512" s="22" t="s">
        <v>586</v>
      </c>
      <c r="C512" s="22" t="s">
        <v>39</v>
      </c>
      <c r="D512" s="24">
        <v>4.1142774019292609</v>
      </c>
      <c r="E512" s="24">
        <v>0.34285645016077171</v>
      </c>
      <c r="F512" s="22">
        <v>1.0471137347242822E-5</v>
      </c>
      <c r="G512" s="25">
        <v>1695316.9589999998</v>
      </c>
      <c r="H512" s="25">
        <v>581250.35446009459</v>
      </c>
    </row>
    <row r="513" spans="1:8" ht="12.5">
      <c r="A513" s="22">
        <v>219502</v>
      </c>
      <c r="B513" s="22" t="s">
        <v>587</v>
      </c>
      <c r="C513" s="22" t="s">
        <v>39</v>
      </c>
      <c r="D513" s="24">
        <v>2.5062774019292604</v>
      </c>
      <c r="E513" s="24">
        <v>0.2088564501607717</v>
      </c>
      <c r="F513" s="22">
        <v>6.3786595657322695E-6</v>
      </c>
      <c r="G513" s="25">
        <v>3261154.9139999999</v>
      </c>
      <c r="H513" s="25">
        <v>681113.23876239674</v>
      </c>
    </row>
    <row r="514" spans="1:8" ht="12.5">
      <c r="A514" s="22">
        <v>547401</v>
      </c>
      <c r="B514" s="22" t="s">
        <v>588</v>
      </c>
      <c r="C514" s="22" t="s">
        <v>29</v>
      </c>
      <c r="D514" s="24">
        <v>35.686762803858514</v>
      </c>
      <c r="E514" s="24">
        <v>2.973896900321543</v>
      </c>
      <c r="F514" s="22">
        <v>9.0825425291559807E-5</v>
      </c>
      <c r="G514" s="25">
        <v>2128213.6290000002</v>
      </c>
      <c r="H514" s="25">
        <v>6329087.9145051632</v>
      </c>
    </row>
    <row r="515" spans="1:8" ht="12.5">
      <c r="A515" s="22">
        <v>854301</v>
      </c>
      <c r="B515" s="22" t="s">
        <v>589</v>
      </c>
      <c r="C515" s="22" t="s">
        <v>190</v>
      </c>
      <c r="D515" s="24">
        <v>0.89827740192926031</v>
      </c>
      <c r="E515" s="24">
        <v>7.4856450160771693E-2</v>
      </c>
      <c r="F515" s="22">
        <v>2.2861817842217175E-6</v>
      </c>
      <c r="G515" s="25">
        <v>3049776.5399999996</v>
      </c>
      <c r="H515" s="25">
        <v>228295.44556800069</v>
      </c>
    </row>
    <row r="516" spans="1:8" ht="12.5">
      <c r="A516" s="22">
        <v>951903</v>
      </c>
      <c r="B516" s="22" t="s">
        <v>590</v>
      </c>
      <c r="C516" s="22" t="s">
        <v>212</v>
      </c>
      <c r="D516" s="24">
        <v>0.67641735048231499</v>
      </c>
      <c r="E516" s="24">
        <v>5.6368112540192916E-2</v>
      </c>
      <c r="F516" s="22">
        <v>1.7215317026598941E-6</v>
      </c>
      <c r="G516" s="25">
        <v>0</v>
      </c>
      <c r="H516" s="25">
        <v>0</v>
      </c>
    </row>
    <row r="517" spans="1:8" ht="12.5">
      <c r="A517" s="22">
        <v>883512</v>
      </c>
      <c r="B517" s="22" t="s">
        <v>591</v>
      </c>
      <c r="C517" s="22" t="s">
        <v>212</v>
      </c>
      <c r="D517" s="24">
        <v>8.716417350482315</v>
      </c>
      <c r="E517" s="24">
        <v>0.72636811254019285</v>
      </c>
      <c r="F517" s="22">
        <v>2.2183920610212653E-5</v>
      </c>
      <c r="G517" s="25">
        <v>1341589.68</v>
      </c>
      <c r="H517" s="25">
        <v>974487.96366500133</v>
      </c>
    </row>
    <row r="518" spans="1:8" ht="12.5">
      <c r="A518" s="22">
        <v>907012</v>
      </c>
      <c r="B518" s="22" t="s">
        <v>592</v>
      </c>
      <c r="C518" s="22" t="s">
        <v>426</v>
      </c>
      <c r="D518" s="24">
        <v>2.5062774019292604</v>
      </c>
      <c r="E518" s="24">
        <v>0.2088564501607717</v>
      </c>
      <c r="F518" s="22">
        <v>6.3786595657322695E-6</v>
      </c>
      <c r="G518" s="25">
        <v>9749.9250000000011</v>
      </c>
      <c r="H518" s="25">
        <v>2036.3347248337623</v>
      </c>
    </row>
    <row r="519" spans="1:8" ht="12.5">
      <c r="A519" s="22">
        <v>864205</v>
      </c>
      <c r="B519" s="22" t="s">
        <v>593</v>
      </c>
      <c r="C519" s="22" t="s">
        <v>109</v>
      </c>
      <c r="D519" s="24">
        <v>5.0790774019292613</v>
      </c>
      <c r="E519" s="24">
        <v>0.42325645016077179</v>
      </c>
      <c r="F519" s="22">
        <v>1.2926624016149156E-5</v>
      </c>
      <c r="G519" s="25">
        <v>752304.21300000011</v>
      </c>
      <c r="H519" s="25">
        <v>318417.61063537322</v>
      </c>
    </row>
    <row r="520" spans="1:8" ht="12.5">
      <c r="A520" s="22">
        <v>954301</v>
      </c>
      <c r="B520" s="22" t="s">
        <v>594</v>
      </c>
      <c r="C520" s="22" t="s">
        <v>135</v>
      </c>
      <c r="D520" s="24">
        <v>77.760677401929271</v>
      </c>
      <c r="E520" s="24">
        <v>6.480056450160772</v>
      </c>
      <c r="F520" s="22">
        <v>1.979066197404261E-4</v>
      </c>
      <c r="G520" s="25">
        <v>47189.637000000002</v>
      </c>
      <c r="H520" s="25">
        <v>305791.51162259543</v>
      </c>
    </row>
    <row r="521" spans="1:8" ht="12.5">
      <c r="A521" s="22">
        <v>954302</v>
      </c>
      <c r="B521" s="22" t="s">
        <v>595</v>
      </c>
      <c r="C521" s="22" t="s">
        <v>135</v>
      </c>
      <c r="D521" s="24">
        <v>59.751077401929265</v>
      </c>
      <c r="E521" s="24">
        <v>4.9792564501607721</v>
      </c>
      <c r="F521" s="22">
        <v>1.5207086858750793E-4</v>
      </c>
      <c r="G521" s="25">
        <v>49529.619000000006</v>
      </c>
      <c r="H521" s="25">
        <v>246620.67487975559</v>
      </c>
    </row>
    <row r="522" spans="1:8" ht="12.5">
      <c r="A522" s="22">
        <v>53105</v>
      </c>
      <c r="B522" s="22" t="s">
        <v>596</v>
      </c>
      <c r="C522" s="22" t="s">
        <v>87</v>
      </c>
      <c r="D522" s="24">
        <v>1.1920347009646304</v>
      </c>
      <c r="E522" s="24">
        <v>9.9336225080385865E-2</v>
      </c>
      <c r="F522" s="22">
        <v>3.0338156271687342E-6</v>
      </c>
      <c r="G522" s="25">
        <v>141178.91399999999</v>
      </c>
      <c r="H522" s="25">
        <v>14024.180377708437</v>
      </c>
    </row>
    <row r="523" spans="1:8" ht="12.5">
      <c r="A523" s="22">
        <v>891509</v>
      </c>
      <c r="B523" s="22" t="s">
        <v>597</v>
      </c>
      <c r="C523" s="22" t="s">
        <v>66</v>
      </c>
      <c r="D523" s="24">
        <v>46.243877401929268</v>
      </c>
      <c r="E523" s="24">
        <v>3.8536564501607722</v>
      </c>
      <c r="F523" s="22">
        <v>1.1769405522281929E-4</v>
      </c>
      <c r="G523" s="25">
        <v>68249.475000000006</v>
      </c>
      <c r="H523" s="25">
        <v>263010.02955383639</v>
      </c>
    </row>
    <row r="524" spans="1:8" ht="12.5">
      <c r="A524" s="22">
        <v>891515</v>
      </c>
      <c r="B524" s="22" t="s">
        <v>598</v>
      </c>
      <c r="C524" s="22" t="s">
        <v>66</v>
      </c>
      <c r="D524" s="24">
        <v>14.727077401929257</v>
      </c>
      <c r="E524" s="24">
        <v>1.2272564501607715</v>
      </c>
      <c r="F524" s="22">
        <v>3.7481490705212455E-5</v>
      </c>
      <c r="G524" s="25">
        <v>0</v>
      </c>
      <c r="H524" s="25">
        <v>0</v>
      </c>
    </row>
    <row r="525" spans="1:8" ht="12.5">
      <c r="A525" s="22">
        <v>930860</v>
      </c>
      <c r="B525" s="22" t="s">
        <v>599</v>
      </c>
      <c r="C525" s="22" t="s">
        <v>66</v>
      </c>
      <c r="D525" s="24">
        <v>51.389477401929263</v>
      </c>
      <c r="E525" s="24">
        <v>4.2824564501607716</v>
      </c>
      <c r="F525" s="22">
        <v>1.3078998412365304E-4</v>
      </c>
      <c r="G525" s="25">
        <v>0</v>
      </c>
      <c r="H525" s="25">
        <v>0</v>
      </c>
    </row>
    <row r="526" spans="1:8" ht="12.5">
      <c r="A526" s="22">
        <v>891703</v>
      </c>
      <c r="B526" s="22" t="s">
        <v>600</v>
      </c>
      <c r="C526" s="22" t="s">
        <v>42</v>
      </c>
      <c r="D526" s="24">
        <v>1.21987740192926</v>
      </c>
      <c r="E526" s="24">
        <v>0.10165645016077167</v>
      </c>
      <c r="F526" s="22">
        <v>3.1046773405238268E-6</v>
      </c>
      <c r="G526" s="25">
        <v>1978064.7839999998</v>
      </c>
      <c r="H526" s="25">
        <v>201083.04412947354</v>
      </c>
    </row>
    <row r="527" spans="1:8" ht="12.5">
      <c r="A527" s="22">
        <v>415102</v>
      </c>
      <c r="B527" s="22" t="s">
        <v>601</v>
      </c>
      <c r="C527" s="22" t="s">
        <v>29</v>
      </c>
      <c r="D527" s="24">
        <v>2.8835628038585206</v>
      </c>
      <c r="E527" s="24">
        <v>0.24029690032154341</v>
      </c>
      <c r="F527" s="22">
        <v>7.3388785487445689E-6</v>
      </c>
      <c r="G527" s="25">
        <v>2128213.6290000002</v>
      </c>
      <c r="H527" s="25">
        <v>511403.13827076321</v>
      </c>
    </row>
    <row r="528" spans="1:8" ht="12.5">
      <c r="A528" s="22">
        <v>540010</v>
      </c>
      <c r="B528" s="22" t="s">
        <v>602</v>
      </c>
      <c r="C528" s="22" t="s">
        <v>29</v>
      </c>
      <c r="D528" s="24">
        <v>6.742762803858521</v>
      </c>
      <c r="E528" s="24">
        <v>0.56189690032154349</v>
      </c>
      <c r="F528" s="22">
        <v>1.7160825224369895E-5</v>
      </c>
      <c r="G528" s="25">
        <v>559645.69499999995</v>
      </c>
      <c r="H528" s="25">
        <v>314463.18129879591</v>
      </c>
    </row>
    <row r="529" spans="1:8" ht="12.5">
      <c r="A529" s="22">
        <v>995201</v>
      </c>
      <c r="B529" s="22" t="s">
        <v>603</v>
      </c>
      <c r="C529" s="22" t="s">
        <v>604</v>
      </c>
      <c r="D529" s="24">
        <v>13.119077401929257</v>
      </c>
      <c r="E529" s="24">
        <v>1.0932564501607716</v>
      </c>
      <c r="F529" s="22">
        <v>3.3389012923701905E-5</v>
      </c>
      <c r="G529" s="25">
        <v>7019.9459999999999</v>
      </c>
      <c r="H529" s="25">
        <v>7674.6012442803067</v>
      </c>
    </row>
    <row r="530" spans="1:8" ht="12.5">
      <c r="A530" s="22">
        <v>906712</v>
      </c>
      <c r="B530" s="22" t="s">
        <v>605</v>
      </c>
      <c r="C530" s="22" t="s">
        <v>212</v>
      </c>
      <c r="D530" s="24">
        <v>0.67641735048231499</v>
      </c>
      <c r="E530" s="24">
        <v>5.6368112540192916E-2</v>
      </c>
      <c r="F530" s="22">
        <v>1.7215317026598941E-6</v>
      </c>
      <c r="G530" s="25">
        <v>13259.898000000001</v>
      </c>
      <c r="H530" s="25">
        <v>747.43542273547905</v>
      </c>
    </row>
    <row r="531" spans="1:8" ht="12.5">
      <c r="A531" s="22">
        <v>906720</v>
      </c>
      <c r="B531" s="22" t="s">
        <v>606</v>
      </c>
      <c r="C531" s="22" t="s">
        <v>212</v>
      </c>
      <c r="D531" s="24">
        <v>0.51561735048231516</v>
      </c>
      <c r="E531" s="24">
        <v>4.2968112540192928E-2</v>
      </c>
      <c r="F531" s="22">
        <v>1.3122839245088394E-6</v>
      </c>
      <c r="G531" s="25">
        <v>165748.72500000001</v>
      </c>
      <c r="H531" s="25">
        <v>7121.9098691934896</v>
      </c>
    </row>
    <row r="532" spans="1:8" ht="12.5">
      <c r="A532" s="22">
        <v>908890</v>
      </c>
      <c r="B532" s="22" t="s">
        <v>607</v>
      </c>
      <c r="C532" s="22" t="s">
        <v>212</v>
      </c>
      <c r="D532" s="24">
        <v>0.67641735048231499</v>
      </c>
      <c r="E532" s="24">
        <v>5.6368112540192916E-2</v>
      </c>
      <c r="F532" s="22">
        <v>1.7215317026598941E-6</v>
      </c>
      <c r="G532" s="25">
        <v>0</v>
      </c>
      <c r="H532" s="25">
        <v>0</v>
      </c>
    </row>
    <row r="533" spans="1:8" ht="12.5">
      <c r="A533" s="22">
        <v>793403</v>
      </c>
      <c r="B533" s="22" t="s">
        <v>608</v>
      </c>
      <c r="C533" s="22" t="s">
        <v>27</v>
      </c>
      <c r="D533" s="24">
        <v>0.89827740192926031</v>
      </c>
      <c r="E533" s="24">
        <v>7.4856450160771693E-2</v>
      </c>
      <c r="F533" s="22">
        <v>2.2861817842217175E-6</v>
      </c>
      <c r="G533" s="25">
        <v>2839568.1569999997</v>
      </c>
      <c r="H533" s="25">
        <v>212559.99222258481</v>
      </c>
    </row>
    <row r="534" spans="1:8" ht="12.5">
      <c r="A534" s="22">
        <v>30208</v>
      </c>
      <c r="B534" s="22" t="s">
        <v>609</v>
      </c>
      <c r="C534" s="22" t="s">
        <v>87</v>
      </c>
      <c r="D534" s="24">
        <v>0.70963470096462999</v>
      </c>
      <c r="E534" s="24">
        <v>5.9136225080385837E-2</v>
      </c>
      <c r="F534" s="22">
        <v>1.8060722927155677E-6</v>
      </c>
      <c r="G534" s="25">
        <v>3199535.3879999998</v>
      </c>
      <c r="H534" s="25">
        <v>189208.44485742762</v>
      </c>
    </row>
    <row r="535" spans="1:8" ht="12.5">
      <c r="A535" s="22">
        <v>540011</v>
      </c>
      <c r="B535" s="22" t="s">
        <v>610</v>
      </c>
      <c r="C535" s="22" t="s">
        <v>29</v>
      </c>
      <c r="D535" s="24">
        <v>6.0995628038585217</v>
      </c>
      <c r="E535" s="24">
        <v>0.5082969003215434</v>
      </c>
      <c r="F535" s="22">
        <v>1.552383411176567E-5</v>
      </c>
      <c r="G535" s="25">
        <v>559645.69499999995</v>
      </c>
      <c r="H535" s="25">
        <v>284466.17204679589</v>
      </c>
    </row>
    <row r="536" spans="1:8" ht="12.5">
      <c r="A536" s="22">
        <v>399200</v>
      </c>
      <c r="B536" s="22" t="s">
        <v>611</v>
      </c>
      <c r="C536" s="22" t="s">
        <v>251</v>
      </c>
      <c r="D536" s="24">
        <v>1.21987740192926</v>
      </c>
      <c r="E536" s="24">
        <v>0.10165645016077167</v>
      </c>
      <c r="F536" s="22">
        <v>3.1046773405238268E-6</v>
      </c>
      <c r="G536" s="25">
        <v>1208600.703</v>
      </c>
      <c r="H536" s="25">
        <v>122862.05712879309</v>
      </c>
    </row>
    <row r="537" spans="1:8" ht="12.5">
      <c r="A537" s="22">
        <v>793714</v>
      </c>
      <c r="B537" s="22" t="s">
        <v>612</v>
      </c>
      <c r="C537" s="22" t="s">
        <v>27</v>
      </c>
      <c r="D537" s="24">
        <v>0.89827740192926031</v>
      </c>
      <c r="E537" s="24">
        <v>7.4856450160771693E-2</v>
      </c>
      <c r="F537" s="22">
        <v>2.2861817842217175E-6</v>
      </c>
      <c r="G537" s="25">
        <v>1312339.905</v>
      </c>
      <c r="H537" s="25">
        <v>98237.106692624351</v>
      </c>
    </row>
    <row r="538" spans="1:8" ht="12.5">
      <c r="A538" s="22">
        <v>834920</v>
      </c>
      <c r="B538" s="22" t="s">
        <v>613</v>
      </c>
      <c r="C538" s="22" t="s">
        <v>27</v>
      </c>
      <c r="D538" s="24">
        <v>2.827877401929261</v>
      </c>
      <c r="E538" s="24">
        <v>0.23565645016077172</v>
      </c>
      <c r="F538" s="22">
        <v>7.1971551220343802E-6</v>
      </c>
      <c r="G538" s="25">
        <v>1695316.9589999998</v>
      </c>
      <c r="H538" s="25">
        <v>399512.37645529455</v>
      </c>
    </row>
    <row r="539" spans="1:8" ht="12.5">
      <c r="A539" s="22">
        <v>332704</v>
      </c>
      <c r="B539" s="22" t="s">
        <v>614</v>
      </c>
      <c r="C539" s="22" t="s">
        <v>229</v>
      </c>
      <c r="D539" s="24">
        <v>0.22723470096463014</v>
      </c>
      <c r="E539" s="24">
        <v>1.8936225080385845E-2</v>
      </c>
      <c r="F539" s="22">
        <v>5.7832895826240249E-7</v>
      </c>
      <c r="G539" s="25">
        <v>1695316.9589999998</v>
      </c>
      <c r="H539" s="25">
        <v>32102.903518219257</v>
      </c>
    </row>
    <row r="540" spans="1:8" ht="12.5">
      <c r="A540" s="22">
        <v>770801</v>
      </c>
      <c r="B540" s="22" t="s">
        <v>615</v>
      </c>
      <c r="C540" s="22" t="s">
        <v>27</v>
      </c>
      <c r="D540" s="24">
        <v>3.7926774019292608</v>
      </c>
      <c r="E540" s="24">
        <v>0.31605645016077172</v>
      </c>
      <c r="F540" s="22">
        <v>9.6526417909407113E-6</v>
      </c>
      <c r="G540" s="25">
        <v>951982.67700000003</v>
      </c>
      <c r="H540" s="25">
        <v>300880.26550716854</v>
      </c>
    </row>
    <row r="541" spans="1:8" ht="12.5">
      <c r="A541" s="22">
        <v>774001</v>
      </c>
      <c r="B541" s="22" t="s">
        <v>616</v>
      </c>
      <c r="C541" s="22" t="s">
        <v>27</v>
      </c>
      <c r="D541" s="24">
        <v>0.89827740192926031</v>
      </c>
      <c r="E541" s="24">
        <v>7.4856450160771693E-2</v>
      </c>
      <c r="F541" s="22">
        <v>2.2861817842217175E-6</v>
      </c>
      <c r="G541" s="25">
        <v>752304.21300000011</v>
      </c>
      <c r="H541" s="25">
        <v>56314.822826173076</v>
      </c>
    </row>
    <row r="542" spans="1:8" ht="12.5">
      <c r="A542" s="22">
        <v>834950</v>
      </c>
      <c r="B542" s="22" t="s">
        <v>617</v>
      </c>
      <c r="C542" s="22" t="s">
        <v>27</v>
      </c>
      <c r="D542" s="24">
        <v>1.5414774019292601</v>
      </c>
      <c r="E542" s="24">
        <v>0.12845645016077167</v>
      </c>
      <c r="F542" s="22">
        <v>3.9231728968259375E-6</v>
      </c>
      <c r="G542" s="25">
        <v>1695316.9589999998</v>
      </c>
      <c r="H542" s="25">
        <v>217774.39845049442</v>
      </c>
    </row>
    <row r="543" spans="1:8" ht="12.5">
      <c r="A543" s="22">
        <v>240400</v>
      </c>
      <c r="B543" s="22" t="s">
        <v>618</v>
      </c>
      <c r="C543" s="22" t="s">
        <v>101</v>
      </c>
      <c r="D543" s="24">
        <v>4.7574774019292612</v>
      </c>
      <c r="E543" s="24">
        <v>0.39645645016077175</v>
      </c>
      <c r="F543" s="22">
        <v>1.2108128459847043E-5</v>
      </c>
      <c r="G543" s="25">
        <v>139228.929</v>
      </c>
      <c r="H543" s="25">
        <v>55198.206951026128</v>
      </c>
    </row>
    <row r="544" spans="1:8" ht="12.5">
      <c r="A544" s="22">
        <v>973300</v>
      </c>
      <c r="B544" s="22" t="s">
        <v>619</v>
      </c>
      <c r="C544" s="22" t="s">
        <v>35</v>
      </c>
      <c r="D544" s="24">
        <v>1.8630774019292597</v>
      </c>
      <c r="E544" s="24">
        <v>0.15525645016077164</v>
      </c>
      <c r="F544" s="22">
        <v>4.7416684531280465E-6</v>
      </c>
      <c r="G544" s="25">
        <v>0</v>
      </c>
      <c r="H544" s="25">
        <v>0</v>
      </c>
    </row>
    <row r="545" spans="1:8" ht="12.5">
      <c r="A545" s="22">
        <v>231100</v>
      </c>
      <c r="B545" s="22" t="s">
        <v>620</v>
      </c>
      <c r="C545" s="22" t="s">
        <v>74</v>
      </c>
      <c r="D545" s="24">
        <v>9.581477401929261</v>
      </c>
      <c r="E545" s="24">
        <v>0.79845645016077171</v>
      </c>
      <c r="F545" s="22">
        <v>2.4385561804378698E-5</v>
      </c>
      <c r="G545" s="25">
        <v>82679.364000000001</v>
      </c>
      <c r="H545" s="25">
        <v>66015.871480990303</v>
      </c>
    </row>
    <row r="546" spans="1:8" ht="12.5">
      <c r="A546" s="22">
        <v>882309</v>
      </c>
      <c r="B546" s="22" t="s">
        <v>621</v>
      </c>
      <c r="C546" s="22" t="s">
        <v>215</v>
      </c>
      <c r="D546" s="24">
        <v>9.7856802373728673</v>
      </c>
      <c r="E546" s="24">
        <v>0.81547335311440561</v>
      </c>
      <c r="F546" s="22">
        <v>2.4905272977870251E-5</v>
      </c>
      <c r="G546" s="25">
        <v>198508.473</v>
      </c>
      <c r="H546" s="25">
        <v>161878.37009893043</v>
      </c>
    </row>
    <row r="547" spans="1:8" ht="12.5">
      <c r="A547" s="22">
        <v>911009</v>
      </c>
      <c r="B547" s="22" t="s">
        <v>622</v>
      </c>
      <c r="C547" s="22" t="s">
        <v>212</v>
      </c>
      <c r="D547" s="24">
        <v>5.8220173504823149</v>
      </c>
      <c r="E547" s="24">
        <v>0.48516811254019288</v>
      </c>
      <c r="F547" s="22">
        <v>1.4817460603493659E-5</v>
      </c>
      <c r="G547" s="25">
        <v>24179.813999999998</v>
      </c>
      <c r="H547" s="25">
        <v>11731.274719952931</v>
      </c>
    </row>
    <row r="548" spans="1:8" ht="12.5">
      <c r="A548" s="22">
        <v>881317</v>
      </c>
      <c r="B548" s="22" t="s">
        <v>623</v>
      </c>
      <c r="C548" s="22" t="s">
        <v>215</v>
      </c>
      <c r="D548" s="24">
        <v>6.3248992213728643</v>
      </c>
      <c r="E548" s="24">
        <v>0.52707493511440529</v>
      </c>
      <c r="F548" s="22">
        <v>1.6097331799603131E-5</v>
      </c>
      <c r="G548" s="25">
        <v>1312339.905</v>
      </c>
      <c r="H548" s="25">
        <v>691701.47027591988</v>
      </c>
    </row>
    <row r="549" spans="1:8" ht="12.5">
      <c r="A549" s="22">
        <v>911111</v>
      </c>
      <c r="B549" s="22" t="s">
        <v>624</v>
      </c>
      <c r="C549" s="22" t="s">
        <v>212</v>
      </c>
      <c r="D549" s="24">
        <v>4.2140173504823144</v>
      </c>
      <c r="E549" s="24">
        <v>0.35116811254019287</v>
      </c>
      <c r="F549" s="22">
        <v>1.0724982821983107E-5</v>
      </c>
      <c r="G549" s="25">
        <v>84629.349000000002</v>
      </c>
      <c r="H549" s="25">
        <v>29719.128753835259</v>
      </c>
    </row>
    <row r="550" spans="1:8" ht="12.5">
      <c r="A550" s="22">
        <v>891402</v>
      </c>
      <c r="B550" s="22" t="s">
        <v>625</v>
      </c>
      <c r="C550" s="22" t="s">
        <v>37</v>
      </c>
      <c r="D550" s="24">
        <v>15.370277401929258</v>
      </c>
      <c r="E550" s="24">
        <v>1.2808564501607713</v>
      </c>
      <c r="F550" s="22">
        <v>3.911848181781667E-5</v>
      </c>
      <c r="G550" s="25">
        <v>94769.271000000008</v>
      </c>
      <c r="H550" s="25">
        <v>121385.83203738416</v>
      </c>
    </row>
    <row r="551" spans="1:8" ht="12.5">
      <c r="A551" s="22">
        <v>360101</v>
      </c>
      <c r="B551" s="22" t="s">
        <v>626</v>
      </c>
      <c r="C551" s="22" t="s">
        <v>384</v>
      </c>
      <c r="D551" s="24">
        <v>5.4006774019292605</v>
      </c>
      <c r="E551" s="24">
        <v>0.45005645016077173</v>
      </c>
      <c r="F551" s="22">
        <v>1.3745119572451263E-5</v>
      </c>
      <c r="G551" s="25">
        <v>1996394.6430000002</v>
      </c>
      <c r="H551" s="25">
        <v>898490.28614856128</v>
      </c>
    </row>
    <row r="552" spans="1:8" ht="12.5">
      <c r="A552" s="22">
        <v>882316</v>
      </c>
      <c r="B552" s="22" t="s">
        <v>627</v>
      </c>
      <c r="C552" s="22" t="s">
        <v>215</v>
      </c>
      <c r="D552" s="24">
        <v>8.7968856613728654</v>
      </c>
      <c r="E552" s="24">
        <v>0.73307380511440545</v>
      </c>
      <c r="F552" s="22">
        <v>2.2388718355508212E-5</v>
      </c>
      <c r="G552" s="25">
        <v>198508.473</v>
      </c>
      <c r="H552" s="25">
        <v>145521.36164956022</v>
      </c>
    </row>
    <row r="553" spans="1:8" ht="12.5">
      <c r="A553" s="22">
        <v>360402</v>
      </c>
      <c r="B553" s="22" t="s">
        <v>628</v>
      </c>
      <c r="C553" s="22" t="s">
        <v>384</v>
      </c>
      <c r="D553" s="24">
        <v>1.5414774019292601</v>
      </c>
      <c r="E553" s="24">
        <v>0.12845645016077167</v>
      </c>
      <c r="F553" s="22">
        <v>3.9231728968259375E-6</v>
      </c>
      <c r="G553" s="25">
        <v>2258082.63</v>
      </c>
      <c r="H553" s="25">
        <v>290065.27881949919</v>
      </c>
    </row>
    <row r="554" spans="1:8" ht="12.5">
      <c r="A554" s="22">
        <v>881521</v>
      </c>
      <c r="B554" s="22" t="s">
        <v>629</v>
      </c>
      <c r="C554" s="22" t="s">
        <v>215</v>
      </c>
      <c r="D554" s="24">
        <v>5.8305019333728652</v>
      </c>
      <c r="E554" s="24">
        <v>0.48587516111440537</v>
      </c>
      <c r="F554" s="22">
        <v>1.4839054488422117E-5</v>
      </c>
      <c r="G554" s="25">
        <v>155998.80000000002</v>
      </c>
      <c r="H554" s="25">
        <v>75795.942083653907</v>
      </c>
    </row>
    <row r="555" spans="1:8" ht="12.5">
      <c r="A555" s="22">
        <v>767601</v>
      </c>
      <c r="B555" s="22" t="s">
        <v>630</v>
      </c>
      <c r="C555" s="22" t="s">
        <v>27</v>
      </c>
      <c r="D555" s="24">
        <v>1.5414774019292601</v>
      </c>
      <c r="E555" s="24">
        <v>0.12845645016077167</v>
      </c>
      <c r="F555" s="22">
        <v>3.9231728968259375E-6</v>
      </c>
      <c r="G555" s="25">
        <v>2839568.1569999997</v>
      </c>
      <c r="H555" s="25">
        <v>364760.84543778468</v>
      </c>
    </row>
    <row r="556" spans="1:8" ht="12.5">
      <c r="A556" s="22">
        <v>799201</v>
      </c>
      <c r="B556" s="22" t="s">
        <v>631</v>
      </c>
      <c r="C556" s="22" t="s">
        <v>27</v>
      </c>
      <c r="D556" s="24">
        <v>0.89827740192926031</v>
      </c>
      <c r="E556" s="24">
        <v>7.4856450160771693E-2</v>
      </c>
      <c r="F556" s="22">
        <v>2.2861817842217175E-6</v>
      </c>
      <c r="G556" s="25">
        <v>1312339.905</v>
      </c>
      <c r="H556" s="25">
        <v>98237.106692624351</v>
      </c>
    </row>
    <row r="557" spans="1:8" ht="12.5">
      <c r="A557" s="22">
        <v>106101</v>
      </c>
      <c r="B557" s="22" t="s">
        <v>632</v>
      </c>
      <c r="C557" s="22" t="s">
        <v>55</v>
      </c>
      <c r="D557" s="24">
        <v>3.5267628038585208</v>
      </c>
      <c r="E557" s="24">
        <v>0.29389690032154336</v>
      </c>
      <c r="F557" s="22">
        <v>8.9758696613487885E-6</v>
      </c>
      <c r="G557" s="25">
        <v>752304.21300000011</v>
      </c>
      <c r="H557" s="25">
        <v>221099.87629953815</v>
      </c>
    </row>
    <row r="558" spans="1:8" ht="12.5">
      <c r="A558" s="22">
        <v>128101</v>
      </c>
      <c r="B558" s="22" t="s">
        <v>633</v>
      </c>
      <c r="C558" s="22" t="s">
        <v>55</v>
      </c>
      <c r="D558" s="24">
        <v>2.2403628038585204</v>
      </c>
      <c r="E558" s="24">
        <v>0.18669690032154335</v>
      </c>
      <c r="F558" s="22">
        <v>5.7018874361403459E-6</v>
      </c>
      <c r="G558" s="25">
        <v>1863405.6659999997</v>
      </c>
      <c r="H558" s="25">
        <v>347892.06188380107</v>
      </c>
    </row>
    <row r="559" spans="1:8" ht="12.5">
      <c r="A559" s="22">
        <v>879121</v>
      </c>
      <c r="B559" s="22" t="s">
        <v>634</v>
      </c>
      <c r="C559" s="22" t="s">
        <v>215</v>
      </c>
      <c r="D559" s="24">
        <v>8.3024883733728654</v>
      </c>
      <c r="E559" s="24">
        <v>0.69187403111440549</v>
      </c>
      <c r="F559" s="22">
        <v>2.1130441044327198E-5</v>
      </c>
      <c r="G559" s="25">
        <v>556915.71600000001</v>
      </c>
      <c r="H559" s="25">
        <v>385315.52141988539</v>
      </c>
    </row>
    <row r="560" spans="1:8" ht="12.5">
      <c r="A560" s="22">
        <v>43104</v>
      </c>
      <c r="B560" s="22" t="s">
        <v>635</v>
      </c>
      <c r="C560" s="22" t="s">
        <v>87</v>
      </c>
      <c r="D560" s="24">
        <v>0.54883470096463016</v>
      </c>
      <c r="E560" s="24">
        <v>4.5736225080385849E-2</v>
      </c>
      <c r="F560" s="22">
        <v>1.396824514564513E-6</v>
      </c>
      <c r="G560" s="25">
        <v>2839568.1569999997</v>
      </c>
      <c r="H560" s="25">
        <v>129871.12835964841</v>
      </c>
    </row>
    <row r="561" spans="1:8" ht="12.5">
      <c r="A561" s="22">
        <v>836201</v>
      </c>
      <c r="B561" s="22" t="s">
        <v>636</v>
      </c>
      <c r="C561" s="22" t="s">
        <v>27</v>
      </c>
      <c r="D561" s="24">
        <v>2.5062774019292604</v>
      </c>
      <c r="E561" s="24">
        <v>0.2088564501607717</v>
      </c>
      <c r="F561" s="22">
        <v>6.3786595657322695E-6</v>
      </c>
      <c r="G561" s="25">
        <v>3199535.3879999998</v>
      </c>
      <c r="H561" s="25">
        <v>668243.60330144735</v>
      </c>
    </row>
    <row r="562" spans="1:8" ht="12.5">
      <c r="A562" s="22">
        <v>906620</v>
      </c>
      <c r="B562" s="22" t="s">
        <v>637</v>
      </c>
      <c r="C562" s="22" t="s">
        <v>212</v>
      </c>
      <c r="D562" s="24">
        <v>0.67641735048231499</v>
      </c>
      <c r="E562" s="24">
        <v>5.6368112540192916E-2</v>
      </c>
      <c r="F562" s="22">
        <v>1.7215317026598941E-6</v>
      </c>
      <c r="G562" s="25">
        <v>91649.294999999998</v>
      </c>
      <c r="H562" s="25">
        <v>5166.0977747893394</v>
      </c>
    </row>
    <row r="563" spans="1:8" ht="12.5">
      <c r="A563" s="22">
        <v>88403</v>
      </c>
      <c r="B563" s="22" t="s">
        <v>638</v>
      </c>
      <c r="C563" s="22" t="s">
        <v>55</v>
      </c>
      <c r="D563" s="24">
        <v>2.2403628038585204</v>
      </c>
      <c r="E563" s="24">
        <v>0.18669690032154335</v>
      </c>
      <c r="F563" s="22">
        <v>5.7018874361403459E-6</v>
      </c>
      <c r="G563" s="25">
        <v>2839568.1569999997</v>
      </c>
      <c r="H563" s="25">
        <v>530138.57316365745</v>
      </c>
    </row>
    <row r="564" spans="1:8" ht="12.5">
      <c r="A564" s="22">
        <v>800201</v>
      </c>
      <c r="B564" s="22" t="s">
        <v>639</v>
      </c>
      <c r="C564" s="22" t="s">
        <v>27</v>
      </c>
      <c r="D564" s="24">
        <v>0.89827740192926031</v>
      </c>
      <c r="E564" s="24">
        <v>7.4856450160771693E-2</v>
      </c>
      <c r="F564" s="22">
        <v>2.2861817842217175E-6</v>
      </c>
      <c r="G564" s="25">
        <v>951982.67700000003</v>
      </c>
      <c r="H564" s="25">
        <v>71262.04381476852</v>
      </c>
    </row>
    <row r="565" spans="1:8" ht="12.5">
      <c r="A565" s="22">
        <v>137005</v>
      </c>
      <c r="B565" s="22" t="s">
        <v>640</v>
      </c>
      <c r="C565" s="22" t="s">
        <v>55</v>
      </c>
      <c r="D565" s="24">
        <v>2.8835628038585206</v>
      </c>
      <c r="E565" s="24">
        <v>0.24029690032154341</v>
      </c>
      <c r="F565" s="22">
        <v>7.3388785487445689E-6</v>
      </c>
      <c r="G565" s="25">
        <v>3261154.9139999999</v>
      </c>
      <c r="H565" s="25">
        <v>783645.41730256937</v>
      </c>
    </row>
    <row r="566" spans="1:8" ht="12.5">
      <c r="A566" s="22">
        <v>833101</v>
      </c>
      <c r="B566" s="22" t="s">
        <v>641</v>
      </c>
      <c r="C566" s="22" t="s">
        <v>221</v>
      </c>
      <c r="D566" s="24">
        <v>1.21987740192926</v>
      </c>
      <c r="E566" s="24">
        <v>0.10165645016077167</v>
      </c>
      <c r="F566" s="22">
        <v>3.1046773405238268E-6</v>
      </c>
      <c r="G566" s="25">
        <v>1312339.905</v>
      </c>
      <c r="H566" s="25">
        <v>133407.81614662433</v>
      </c>
    </row>
    <row r="567" spans="1:8" ht="12.5">
      <c r="A567" s="22">
        <v>911103</v>
      </c>
      <c r="B567" s="22" t="s">
        <v>642</v>
      </c>
      <c r="C567" s="22" t="s">
        <v>212</v>
      </c>
      <c r="D567" s="24">
        <v>1.4000173504823152</v>
      </c>
      <c r="E567" s="24">
        <v>0.11666811254019294</v>
      </c>
      <c r="F567" s="22">
        <v>3.5631467043396431E-6</v>
      </c>
      <c r="G567" s="25">
        <v>84629.349000000002</v>
      </c>
      <c r="H567" s="25">
        <v>9873.5464133352652</v>
      </c>
    </row>
    <row r="568" spans="1:8" ht="12.5">
      <c r="A568" s="22">
        <v>911113</v>
      </c>
      <c r="B568" s="22" t="s">
        <v>643</v>
      </c>
      <c r="C568" s="22" t="s">
        <v>212</v>
      </c>
      <c r="D568" s="24">
        <v>2.3648173504823147</v>
      </c>
      <c r="E568" s="24">
        <v>0.19706811254019288</v>
      </c>
      <c r="F568" s="22">
        <v>6.0186333732459725E-6</v>
      </c>
      <c r="G568" s="25">
        <v>576025.56900000002</v>
      </c>
      <c r="H568" s="25">
        <v>113516.27165772064</v>
      </c>
    </row>
    <row r="569" spans="1:8" ht="12.5">
      <c r="A569" s="22">
        <v>907201</v>
      </c>
      <c r="B569" s="22" t="s">
        <v>644</v>
      </c>
      <c r="C569" s="22" t="s">
        <v>426</v>
      </c>
      <c r="D569" s="24">
        <v>2.1846774019292603</v>
      </c>
      <c r="E569" s="24">
        <v>0.18205645016077171</v>
      </c>
      <c r="F569" s="22">
        <v>5.5601640094301597E-6</v>
      </c>
      <c r="G569" s="25">
        <v>70589.456999999995</v>
      </c>
      <c r="H569" s="25">
        <v>12851.265960196435</v>
      </c>
    </row>
    <row r="570" spans="1:8" ht="12.5">
      <c r="A570" s="22">
        <v>906831</v>
      </c>
      <c r="B570" s="22" t="s">
        <v>645</v>
      </c>
      <c r="C570" s="22" t="s">
        <v>212</v>
      </c>
      <c r="D570" s="24">
        <v>0.27441735048231508</v>
      </c>
      <c r="E570" s="24">
        <v>2.2868112540192925E-2</v>
      </c>
      <c r="F570" s="22">
        <v>6.9841225728225652E-7</v>
      </c>
      <c r="G570" s="25">
        <v>42899.670000000006</v>
      </c>
      <c r="H570" s="25">
        <v>981.03448149713824</v>
      </c>
    </row>
    <row r="571" spans="1:8" ht="12.5">
      <c r="A571" s="22">
        <v>908807</v>
      </c>
      <c r="B571" s="22" t="s">
        <v>646</v>
      </c>
      <c r="C571" s="22" t="s">
        <v>212</v>
      </c>
      <c r="D571" s="24">
        <v>0.27441735048231508</v>
      </c>
      <c r="E571" s="24">
        <v>2.2868112540192925E-2</v>
      </c>
      <c r="F571" s="22">
        <v>6.9841225728225652E-7</v>
      </c>
      <c r="G571" s="25">
        <v>2307612.2489999998</v>
      </c>
      <c r="H571" s="25">
        <v>52770.7366092597</v>
      </c>
    </row>
    <row r="572" spans="1:8" ht="12.5">
      <c r="A572" s="22">
        <v>864101</v>
      </c>
      <c r="B572" s="22" t="s">
        <v>647</v>
      </c>
      <c r="C572" s="22" t="s">
        <v>109</v>
      </c>
      <c r="D572" s="24">
        <v>6.0438774019292607</v>
      </c>
      <c r="E572" s="24">
        <v>0.50365645016077176</v>
      </c>
      <c r="F572" s="22">
        <v>1.5382110685055484E-5</v>
      </c>
      <c r="G572" s="25">
        <v>951982.67700000003</v>
      </c>
      <c r="H572" s="25">
        <v>479472.21571236855</v>
      </c>
    </row>
    <row r="573" spans="1:8" ht="12.5">
      <c r="A573" s="22">
        <v>864201</v>
      </c>
      <c r="B573" s="22" t="s">
        <v>648</v>
      </c>
      <c r="C573" s="22" t="s">
        <v>109</v>
      </c>
      <c r="D573" s="24">
        <v>3.4710774019292607</v>
      </c>
      <c r="E573" s="24">
        <v>0.28925645016077173</v>
      </c>
      <c r="F573" s="22">
        <v>8.8341462346386006E-6</v>
      </c>
      <c r="G573" s="25">
        <v>752304.21300000011</v>
      </c>
      <c r="H573" s="25">
        <v>217608.84609337317</v>
      </c>
    </row>
    <row r="574" spans="1:8" ht="12.5">
      <c r="A574" s="22">
        <v>881702</v>
      </c>
      <c r="B574" s="22" t="s">
        <v>649</v>
      </c>
      <c r="C574" s="22" t="s">
        <v>215</v>
      </c>
      <c r="D574" s="24">
        <v>5.8305019333728652</v>
      </c>
      <c r="E574" s="24">
        <v>0.48587516111440537</v>
      </c>
      <c r="F574" s="22">
        <v>1.4839054488422117E-5</v>
      </c>
      <c r="G574" s="25">
        <v>155998.80000000002</v>
      </c>
      <c r="H574" s="25">
        <v>75795.942083653907</v>
      </c>
    </row>
    <row r="575" spans="1:8" ht="12.5">
      <c r="A575" s="22">
        <v>772304</v>
      </c>
      <c r="B575" s="22" t="s">
        <v>650</v>
      </c>
      <c r="C575" s="22" t="s">
        <v>27</v>
      </c>
      <c r="D575" s="24">
        <v>1.8630774019292597</v>
      </c>
      <c r="E575" s="24">
        <v>0.15525645016077164</v>
      </c>
      <c r="F575" s="22">
        <v>4.7416684531280465E-6</v>
      </c>
      <c r="G575" s="25">
        <v>2128213.6290000002</v>
      </c>
      <c r="H575" s="25">
        <v>330418.89322231349</v>
      </c>
    </row>
    <row r="576" spans="1:8" ht="12.5">
      <c r="A576" s="22">
        <v>780300</v>
      </c>
      <c r="B576" s="22" t="s">
        <v>651</v>
      </c>
      <c r="C576" s="22" t="s">
        <v>27</v>
      </c>
      <c r="D576" s="24">
        <v>3.4710774019292607</v>
      </c>
      <c r="E576" s="24">
        <v>0.28925645016077173</v>
      </c>
      <c r="F576" s="22">
        <v>8.8341462346386006E-6</v>
      </c>
      <c r="G576" s="25">
        <v>2839568.1569999997</v>
      </c>
      <c r="H576" s="25">
        <v>821363.40508338495</v>
      </c>
    </row>
    <row r="577" spans="1:8" ht="12.5">
      <c r="A577" s="22">
        <v>797300</v>
      </c>
      <c r="B577" s="22" t="s">
        <v>652</v>
      </c>
      <c r="C577" s="22" t="s">
        <v>27</v>
      </c>
      <c r="D577" s="24">
        <v>1.21987740192926</v>
      </c>
      <c r="E577" s="24">
        <v>0.10165645016077167</v>
      </c>
      <c r="F577" s="22">
        <v>3.1046773405238268E-6</v>
      </c>
      <c r="G577" s="25">
        <v>1863405.6659999997</v>
      </c>
      <c r="H577" s="25">
        <v>189427.20521502852</v>
      </c>
    </row>
    <row r="578" spans="1:8" ht="12.5">
      <c r="A578" s="22">
        <v>912005</v>
      </c>
      <c r="B578" s="22" t="s">
        <v>653</v>
      </c>
      <c r="C578" s="22" t="s">
        <v>212</v>
      </c>
      <c r="D578" s="24">
        <v>2.5256173504823147</v>
      </c>
      <c r="E578" s="24">
        <v>0.2104681125401929</v>
      </c>
      <c r="F578" s="22">
        <v>6.4278811513970287E-6</v>
      </c>
      <c r="G578" s="25">
        <v>59279.544000000002</v>
      </c>
      <c r="H578" s="25">
        <v>12476.453737923317</v>
      </c>
    </row>
    <row r="579" spans="1:8" ht="12.5">
      <c r="A579" s="22">
        <v>843500</v>
      </c>
      <c r="B579" s="22" t="s">
        <v>654</v>
      </c>
      <c r="C579" s="22" t="s">
        <v>221</v>
      </c>
      <c r="D579" s="24">
        <v>4.1142774019292609</v>
      </c>
      <c r="E579" s="24">
        <v>0.34285645016077171</v>
      </c>
      <c r="F579" s="22">
        <v>1.0471137347242822E-5</v>
      </c>
      <c r="G579" s="25">
        <v>951982.67700000003</v>
      </c>
      <c r="H579" s="25">
        <v>326393.40125076857</v>
      </c>
    </row>
    <row r="580" spans="1:8" ht="12.5">
      <c r="A580" s="22">
        <v>867001</v>
      </c>
      <c r="B580" s="22" t="s">
        <v>655</v>
      </c>
      <c r="C580" s="22" t="s">
        <v>109</v>
      </c>
      <c r="D580" s="24">
        <v>3.1494774019292606</v>
      </c>
      <c r="E580" s="24">
        <v>0.26245645016077174</v>
      </c>
      <c r="F580" s="22">
        <v>8.0156506783364917E-6</v>
      </c>
      <c r="G580" s="25">
        <v>1695316.9589999998</v>
      </c>
      <c r="H580" s="25">
        <v>444946.87095649453</v>
      </c>
    </row>
    <row r="581" spans="1:8" ht="12.5">
      <c r="A581" s="22">
        <v>808073</v>
      </c>
      <c r="B581" s="22" t="s">
        <v>656</v>
      </c>
      <c r="C581" s="22" t="s">
        <v>27</v>
      </c>
      <c r="D581" s="24">
        <v>1.5414774019292601</v>
      </c>
      <c r="E581" s="24">
        <v>0.12845645016077167</v>
      </c>
      <c r="F581" s="22">
        <v>3.9231728968259375E-6</v>
      </c>
      <c r="G581" s="25">
        <v>1695316.9589999998</v>
      </c>
      <c r="H581" s="25">
        <v>217774.39845049442</v>
      </c>
    </row>
    <row r="582" spans="1:8" ht="12.5">
      <c r="A582" s="22">
        <v>242201</v>
      </c>
      <c r="B582" s="22" t="s">
        <v>657</v>
      </c>
      <c r="C582" s="22" t="s">
        <v>101</v>
      </c>
      <c r="D582" s="24">
        <v>1.21987740192926</v>
      </c>
      <c r="E582" s="24">
        <v>0.10165645016077167</v>
      </c>
      <c r="F582" s="22">
        <v>3.1046773405238268E-6</v>
      </c>
      <c r="G582" s="25">
        <v>166138.72199999998</v>
      </c>
      <c r="H582" s="25">
        <v>16889.072712767298</v>
      </c>
    </row>
    <row r="583" spans="1:8" ht="12.5">
      <c r="A583" s="22">
        <v>248400</v>
      </c>
      <c r="B583" s="22" t="s">
        <v>658</v>
      </c>
      <c r="C583" s="22" t="s">
        <v>101</v>
      </c>
      <c r="D583" s="24">
        <v>3.4710774019292607</v>
      </c>
      <c r="E583" s="24">
        <v>0.28925645016077173</v>
      </c>
      <c r="F583" s="22">
        <v>8.8341462346386006E-6</v>
      </c>
      <c r="G583" s="25">
        <v>0</v>
      </c>
      <c r="H583" s="25">
        <v>0</v>
      </c>
    </row>
    <row r="584" spans="1:8" ht="12.5">
      <c r="A584" s="22">
        <v>234102</v>
      </c>
      <c r="B584" s="22" t="s">
        <v>659</v>
      </c>
      <c r="C584" s="22" t="s">
        <v>64</v>
      </c>
      <c r="D584" s="24">
        <v>4.1142774019292609</v>
      </c>
      <c r="E584" s="24">
        <v>0.34285645016077171</v>
      </c>
      <c r="F584" s="22">
        <v>1.0471137347242822E-5</v>
      </c>
      <c r="G584" s="25">
        <v>50699.61</v>
      </c>
      <c r="H584" s="25">
        <v>17382.688309135563</v>
      </c>
    </row>
    <row r="585" spans="1:8" ht="12.5">
      <c r="A585" s="22">
        <v>247300</v>
      </c>
      <c r="B585" s="22" t="s">
        <v>660</v>
      </c>
      <c r="C585" s="22" t="s">
        <v>101</v>
      </c>
      <c r="D585" s="24">
        <v>0.89827740192926031</v>
      </c>
      <c r="E585" s="24">
        <v>7.4856450160771693E-2</v>
      </c>
      <c r="F585" s="22">
        <v>2.2861817842217175E-6</v>
      </c>
      <c r="G585" s="25">
        <v>0</v>
      </c>
      <c r="H585" s="25">
        <v>0</v>
      </c>
    </row>
    <row r="586" spans="1:8" ht="12.5">
      <c r="A586" s="22">
        <v>873305</v>
      </c>
      <c r="B586" s="22" t="s">
        <v>661</v>
      </c>
      <c r="C586" s="22" t="s">
        <v>426</v>
      </c>
      <c r="D586" s="24">
        <v>2.5062774019292604</v>
      </c>
      <c r="E586" s="24">
        <v>0.2088564501607717</v>
      </c>
      <c r="F586" s="22">
        <v>6.3786595657322695E-6</v>
      </c>
      <c r="G586" s="25">
        <v>138058.93800000002</v>
      </c>
      <c r="H586" s="25">
        <v>28834.499703646077</v>
      </c>
    </row>
    <row r="587" spans="1:8" ht="12.5">
      <c r="A587" s="22" t="s">
        <v>662</v>
      </c>
      <c r="B587" s="22" t="s">
        <v>663</v>
      </c>
      <c r="C587" s="22" t="s">
        <v>664</v>
      </c>
      <c r="D587" s="24">
        <v>0.89827740192926031</v>
      </c>
      <c r="E587" s="24">
        <v>7.4856450160771693E-2</v>
      </c>
      <c r="F587" s="22">
        <v>2.2861817842217175E-6</v>
      </c>
      <c r="G587" s="25">
        <v>0</v>
      </c>
      <c r="H587" s="25">
        <v>0</v>
      </c>
    </row>
    <row r="588" spans="1:8" ht="12.5">
      <c r="A588" s="22" t="s">
        <v>665</v>
      </c>
      <c r="B588" s="22" t="s">
        <v>666</v>
      </c>
      <c r="C588" s="22" t="s">
        <v>664</v>
      </c>
      <c r="D588" s="24">
        <v>0.89827740192926031</v>
      </c>
      <c r="E588" s="24">
        <v>7.4856450160771693E-2</v>
      </c>
      <c r="F588" s="22">
        <v>2.2861817842217175E-6</v>
      </c>
      <c r="G588" s="25">
        <v>0</v>
      </c>
      <c r="H588" s="25">
        <v>0</v>
      </c>
    </row>
    <row r="589" spans="1:8" ht="12.5">
      <c r="A589" s="22">
        <v>908886</v>
      </c>
      <c r="B589" s="22" t="s">
        <v>667</v>
      </c>
      <c r="C589" s="22" t="s">
        <v>212</v>
      </c>
      <c r="D589" s="24">
        <v>0.27441735048231508</v>
      </c>
      <c r="E589" s="24">
        <v>2.2868112540192925E-2</v>
      </c>
      <c r="F589" s="22">
        <v>6.9841225728225652E-7</v>
      </c>
      <c r="G589" s="25">
        <v>0</v>
      </c>
      <c r="H589" s="25">
        <v>0</v>
      </c>
    </row>
    <row r="590" spans="1:8" ht="12.5">
      <c r="A590" s="22">
        <v>586300</v>
      </c>
      <c r="B590" s="22" t="s">
        <v>668</v>
      </c>
      <c r="C590" s="22" t="s">
        <v>48</v>
      </c>
      <c r="D590" s="24">
        <v>3.5267628038585208</v>
      </c>
      <c r="E590" s="24">
        <v>0.29389690032154336</v>
      </c>
      <c r="F590" s="22">
        <v>8.9758696613487885E-6</v>
      </c>
      <c r="G590" s="25">
        <v>71369.451000000001</v>
      </c>
      <c r="H590" s="25">
        <v>20975.260426550278</v>
      </c>
    </row>
    <row r="591" spans="1:8" ht="12.5">
      <c r="A591" s="22">
        <v>640000</v>
      </c>
      <c r="B591" s="22" t="s">
        <v>669</v>
      </c>
      <c r="C591" s="22" t="s">
        <v>48</v>
      </c>
      <c r="D591" s="24">
        <v>15.74756280385852</v>
      </c>
      <c r="E591" s="24">
        <v>1.3122969003215434</v>
      </c>
      <c r="F591" s="22">
        <v>4.0078700800828987E-5</v>
      </c>
      <c r="G591" s="25">
        <v>1312339.905</v>
      </c>
      <c r="H591" s="25">
        <v>1722179.5894997688</v>
      </c>
    </row>
    <row r="592" spans="1:8" ht="12.5">
      <c r="A592" s="22">
        <v>881204</v>
      </c>
      <c r="B592" s="22" t="s">
        <v>670</v>
      </c>
      <c r="C592" s="22" t="s">
        <v>212</v>
      </c>
      <c r="D592" s="24">
        <v>0.11361735048231507</v>
      </c>
      <c r="E592" s="24">
        <v>9.4681125401929224E-3</v>
      </c>
      <c r="F592" s="22">
        <v>2.8916447913120125E-7</v>
      </c>
      <c r="G592" s="25">
        <v>804173.81400000013</v>
      </c>
      <c r="H592" s="25">
        <v>7614.0081728281721</v>
      </c>
    </row>
    <row r="593" spans="1:8" ht="12.5">
      <c r="A593" s="22">
        <v>935302</v>
      </c>
      <c r="B593" s="22" t="s">
        <v>671</v>
      </c>
      <c r="C593" s="22" t="s">
        <v>27</v>
      </c>
      <c r="D593" s="24">
        <v>7.6518774019292604</v>
      </c>
      <c r="E593" s="24">
        <v>0.63765645016077177</v>
      </c>
      <c r="F593" s="22">
        <v>1.9474588466566038E-5</v>
      </c>
      <c r="G593" s="25">
        <v>73319.436000000002</v>
      </c>
      <c r="H593" s="25">
        <v>46752.611287549895</v>
      </c>
    </row>
    <row r="594" spans="1:8" ht="12.5">
      <c r="A594" s="22">
        <v>908846</v>
      </c>
      <c r="B594" s="22" t="s">
        <v>672</v>
      </c>
      <c r="C594" s="22" t="s">
        <v>281</v>
      </c>
      <c r="D594" s="24">
        <v>1.5414774019292601</v>
      </c>
      <c r="E594" s="24">
        <v>0.12845645016077167</v>
      </c>
      <c r="F594" s="22">
        <v>3.9231728968259375E-6</v>
      </c>
      <c r="G594" s="25">
        <v>258178.01400000002</v>
      </c>
      <c r="H594" s="25">
        <v>33164.631187998013</v>
      </c>
    </row>
    <row r="595" spans="1:8" ht="12.5">
      <c r="A595" s="22">
        <v>800601</v>
      </c>
      <c r="B595" s="22" t="s">
        <v>673</v>
      </c>
      <c r="C595" s="22" t="s">
        <v>27</v>
      </c>
      <c r="D595" s="24">
        <v>1.8630774019292597</v>
      </c>
      <c r="E595" s="24">
        <v>0.15525645016077164</v>
      </c>
      <c r="F595" s="22">
        <v>4.7416684531280465E-6</v>
      </c>
      <c r="G595" s="25">
        <v>951982.67700000003</v>
      </c>
      <c r="H595" s="25">
        <v>147801.45104556848</v>
      </c>
    </row>
    <row r="596" spans="1:8" ht="12.5">
      <c r="A596" s="22">
        <v>912001</v>
      </c>
      <c r="B596" s="22" t="s">
        <v>674</v>
      </c>
      <c r="C596" s="22" t="s">
        <v>212</v>
      </c>
      <c r="D596" s="24">
        <v>0.43521735048231514</v>
      </c>
      <c r="E596" s="24">
        <v>3.626811254019293E-2</v>
      </c>
      <c r="F596" s="22">
        <v>1.107660035433312E-6</v>
      </c>
      <c r="G596" s="25">
        <v>59279.544000000002</v>
      </c>
      <c r="H596" s="25">
        <v>2149.9571731233186</v>
      </c>
    </row>
    <row r="597" spans="1:8" ht="12.5">
      <c r="A597" s="22">
        <v>793801</v>
      </c>
      <c r="B597" s="22" t="s">
        <v>675</v>
      </c>
      <c r="C597" s="22" t="s">
        <v>27</v>
      </c>
      <c r="D597" s="24">
        <v>1.21987740192926</v>
      </c>
      <c r="E597" s="24">
        <v>0.10165645016077167</v>
      </c>
      <c r="F597" s="22">
        <v>3.1046773405238268E-6</v>
      </c>
      <c r="G597" s="25">
        <v>1695316.9589999998</v>
      </c>
      <c r="H597" s="25">
        <v>172339.90394929447</v>
      </c>
    </row>
    <row r="598" spans="1:8" ht="12.5">
      <c r="A598" s="22">
        <v>768702</v>
      </c>
      <c r="B598" s="22" t="s">
        <v>676</v>
      </c>
      <c r="C598" s="22" t="s">
        <v>27</v>
      </c>
      <c r="D598" s="24">
        <v>1.5414774019292601</v>
      </c>
      <c r="E598" s="24">
        <v>0.12845645016077167</v>
      </c>
      <c r="F598" s="22">
        <v>3.9231728968259375E-6</v>
      </c>
      <c r="G598" s="25">
        <v>1863405.6659999997</v>
      </c>
      <c r="H598" s="25">
        <v>239366.4770638285</v>
      </c>
    </row>
    <row r="599" spans="1:8" ht="12.5">
      <c r="A599" s="22">
        <v>808031</v>
      </c>
      <c r="B599" s="22" t="s">
        <v>677</v>
      </c>
      <c r="C599" s="22" t="s">
        <v>27</v>
      </c>
      <c r="D599" s="24">
        <v>0.89827740192926031</v>
      </c>
      <c r="E599" s="24">
        <v>7.4856450160771693E-2</v>
      </c>
      <c r="F599" s="22">
        <v>2.2861817842217175E-6</v>
      </c>
      <c r="G599" s="25">
        <v>1695316.9589999998</v>
      </c>
      <c r="H599" s="25">
        <v>126905.40944809451</v>
      </c>
    </row>
    <row r="600" spans="1:8" ht="12.5">
      <c r="A600" s="22">
        <v>866102</v>
      </c>
      <c r="B600" s="22" t="s">
        <v>678</v>
      </c>
      <c r="C600" s="22" t="s">
        <v>109</v>
      </c>
      <c r="D600" s="24">
        <v>1.8630774019292597</v>
      </c>
      <c r="E600" s="24">
        <v>0.15525645016077164</v>
      </c>
      <c r="F600" s="22">
        <v>4.7416684531280465E-6</v>
      </c>
      <c r="G600" s="25">
        <v>2839568.1569999997</v>
      </c>
      <c r="H600" s="25">
        <v>440861.27204538457</v>
      </c>
    </row>
    <row r="601" spans="1:8" ht="12.5">
      <c r="A601" s="22">
        <v>81101</v>
      </c>
      <c r="B601" s="22" t="s">
        <v>679</v>
      </c>
      <c r="C601" s="22" t="s">
        <v>55</v>
      </c>
      <c r="D601" s="24">
        <v>2.2403628038585204</v>
      </c>
      <c r="E601" s="24">
        <v>0.18669690032154335</v>
      </c>
      <c r="F601" s="22">
        <v>5.7018874361403459E-6</v>
      </c>
      <c r="G601" s="25">
        <v>559645.69499999995</v>
      </c>
      <c r="H601" s="25">
        <v>104484.11653479583</v>
      </c>
    </row>
    <row r="602" spans="1:8" ht="12.5">
      <c r="A602" s="22">
        <v>97101</v>
      </c>
      <c r="B602" s="22" t="s">
        <v>680</v>
      </c>
      <c r="C602" s="22" t="s">
        <v>55</v>
      </c>
      <c r="D602" s="24">
        <v>2.2403628038585204</v>
      </c>
      <c r="E602" s="24">
        <v>0.18669690032154335</v>
      </c>
      <c r="F602" s="22">
        <v>5.7018874361403459E-6</v>
      </c>
      <c r="G602" s="25">
        <v>1863405.6659999997</v>
      </c>
      <c r="H602" s="25">
        <v>347892.06188380107</v>
      </c>
    </row>
    <row r="603" spans="1:8" ht="12.5">
      <c r="A603" s="22">
        <v>879911</v>
      </c>
      <c r="B603" s="22" t="s">
        <v>681</v>
      </c>
      <c r="C603" s="22" t="s">
        <v>215</v>
      </c>
      <c r="D603" s="24">
        <v>1.3809263413728623</v>
      </c>
      <c r="E603" s="24">
        <v>0.11507719511440519</v>
      </c>
      <c r="F603" s="22">
        <v>3.5145586877929689E-6</v>
      </c>
      <c r="G603" s="25">
        <v>947302.71300000011</v>
      </c>
      <c r="H603" s="25">
        <v>109012.93913630639</v>
      </c>
    </row>
    <row r="604" spans="1:8" ht="12.5">
      <c r="A604" s="22">
        <v>907013</v>
      </c>
      <c r="B604" s="22" t="s">
        <v>682</v>
      </c>
      <c r="C604" s="22" t="s">
        <v>426</v>
      </c>
      <c r="D604" s="24">
        <v>4.7574774019292612</v>
      </c>
      <c r="E604" s="24">
        <v>0.39645645016077175</v>
      </c>
      <c r="F604" s="22">
        <v>1.2108128459847043E-5</v>
      </c>
      <c r="G604" s="25">
        <v>12869.901000000002</v>
      </c>
      <c r="H604" s="25">
        <v>5102.355264380567</v>
      </c>
    </row>
    <row r="605" spans="1:8" ht="12.5">
      <c r="A605" s="22">
        <v>908350</v>
      </c>
      <c r="B605" s="22" t="s">
        <v>683</v>
      </c>
      <c r="C605" s="22" t="s">
        <v>212</v>
      </c>
      <c r="D605" s="24">
        <v>0.51561735048231516</v>
      </c>
      <c r="E605" s="24">
        <v>4.2968112540192928E-2</v>
      </c>
      <c r="F605" s="22">
        <v>1.3122839245088394E-6</v>
      </c>
      <c r="G605" s="25">
        <v>1098621.5490000001</v>
      </c>
      <c r="H605" s="25">
        <v>47205.694356513079</v>
      </c>
    </row>
    <row r="606" spans="1:8" ht="12.5">
      <c r="A606" s="22">
        <v>908865</v>
      </c>
      <c r="B606" s="22" t="s">
        <v>684</v>
      </c>
      <c r="C606" s="22" t="s">
        <v>212</v>
      </c>
      <c r="D606" s="24">
        <v>2.4452173504823147</v>
      </c>
      <c r="E606" s="24">
        <v>0.20376811254019289</v>
      </c>
      <c r="F606" s="22">
        <v>6.2232572623215002E-6</v>
      </c>
      <c r="G606" s="25">
        <v>0</v>
      </c>
      <c r="H606" s="25">
        <v>0</v>
      </c>
    </row>
    <row r="607" spans="1:8" ht="12.5">
      <c r="A607" s="22">
        <v>908803</v>
      </c>
      <c r="B607" s="22" t="s">
        <v>685</v>
      </c>
      <c r="C607" s="22" t="s">
        <v>212</v>
      </c>
      <c r="D607" s="24">
        <v>0.11361735048231507</v>
      </c>
      <c r="E607" s="24">
        <v>9.4681125401929224E-3</v>
      </c>
      <c r="F607" s="22">
        <v>2.8916447913120125E-7</v>
      </c>
      <c r="G607" s="25">
        <v>140788.91700000002</v>
      </c>
      <c r="H607" s="25">
        <v>1333.0053105678808</v>
      </c>
    </row>
    <row r="608" spans="1:8" ht="12.5">
      <c r="A608" s="22">
        <v>908866</v>
      </c>
      <c r="B608" s="22" t="s">
        <v>686</v>
      </c>
      <c r="C608" s="22" t="s">
        <v>212</v>
      </c>
      <c r="D608" s="24">
        <v>0.11361735048231507</v>
      </c>
      <c r="E608" s="24">
        <v>9.4681125401929224E-3</v>
      </c>
      <c r="F608" s="22">
        <v>2.8916447913120125E-7</v>
      </c>
      <c r="G608" s="25">
        <v>0</v>
      </c>
      <c r="H608" s="25">
        <v>0</v>
      </c>
    </row>
    <row r="609" spans="1:8" ht="12.5">
      <c r="A609" s="22">
        <v>908871</v>
      </c>
      <c r="B609" s="22" t="s">
        <v>687</v>
      </c>
      <c r="C609" s="22" t="s">
        <v>212</v>
      </c>
      <c r="D609" s="24">
        <v>0.11361735048231507</v>
      </c>
      <c r="E609" s="24">
        <v>9.4681125401929224E-3</v>
      </c>
      <c r="F609" s="22">
        <v>2.8916447913120125E-7</v>
      </c>
      <c r="G609" s="25">
        <v>0</v>
      </c>
      <c r="H609" s="25">
        <v>0</v>
      </c>
    </row>
    <row r="610" spans="1:8" ht="12.5">
      <c r="A610" s="22">
        <v>906710</v>
      </c>
      <c r="B610" s="22" t="s">
        <v>688</v>
      </c>
      <c r="C610" s="22" t="s">
        <v>212</v>
      </c>
      <c r="D610" s="24">
        <v>0.27441735048231508</v>
      </c>
      <c r="E610" s="24">
        <v>2.2868112540192925E-2</v>
      </c>
      <c r="F610" s="22">
        <v>6.9841225728225652E-7</v>
      </c>
      <c r="G610" s="25">
        <v>7409.9430000000002</v>
      </c>
      <c r="H610" s="25">
        <v>169.45141044041478</v>
      </c>
    </row>
    <row r="611" spans="1:8" ht="12.5">
      <c r="A611" s="22">
        <v>906605</v>
      </c>
      <c r="B611" s="22" t="s">
        <v>689</v>
      </c>
      <c r="C611" s="22" t="s">
        <v>212</v>
      </c>
      <c r="D611" s="24">
        <v>0.51561735048231516</v>
      </c>
      <c r="E611" s="24">
        <v>4.2968112540192928E-2</v>
      </c>
      <c r="F611" s="22">
        <v>1.3122839245088394E-6</v>
      </c>
      <c r="G611" s="25">
        <v>200458.45800000001</v>
      </c>
      <c r="H611" s="25">
        <v>8613.3215829775381</v>
      </c>
    </row>
    <row r="612" spans="1:8" ht="12.5">
      <c r="A612" s="22">
        <v>644920</v>
      </c>
      <c r="B612" s="22" t="s">
        <v>690</v>
      </c>
      <c r="C612" s="22" t="s">
        <v>48</v>
      </c>
      <c r="D612" s="24">
        <v>5.4563628038585215</v>
      </c>
      <c r="E612" s="24">
        <v>0.45469690032154342</v>
      </c>
      <c r="F612" s="22">
        <v>1.3886842999161453E-5</v>
      </c>
      <c r="G612" s="25">
        <v>752304.21300000011</v>
      </c>
      <c r="H612" s="25">
        <v>342070.39374993823</v>
      </c>
    </row>
    <row r="613" spans="1:8" ht="12.5">
      <c r="A613" s="22">
        <v>649100</v>
      </c>
      <c r="B613" s="22" t="s">
        <v>691</v>
      </c>
      <c r="C613" s="22" t="s">
        <v>48</v>
      </c>
      <c r="D613" s="24">
        <v>3.5267628038585208</v>
      </c>
      <c r="E613" s="24">
        <v>0.29389690032154336</v>
      </c>
      <c r="F613" s="22">
        <v>8.9758696613487885E-6</v>
      </c>
      <c r="G613" s="25">
        <v>1695316.9589999998</v>
      </c>
      <c r="H613" s="25">
        <v>498248.39931264502</v>
      </c>
    </row>
    <row r="614" spans="1:8" ht="12.5">
      <c r="A614" s="22">
        <v>625104</v>
      </c>
      <c r="B614" s="22" t="s">
        <v>692</v>
      </c>
      <c r="C614" s="22" t="s">
        <v>48</v>
      </c>
      <c r="D614" s="24">
        <v>2.8835628038585206</v>
      </c>
      <c r="E614" s="24">
        <v>0.24029690032154341</v>
      </c>
      <c r="F614" s="22">
        <v>7.3388785487445689E-6</v>
      </c>
      <c r="G614" s="25">
        <v>1863405.6659999997</v>
      </c>
      <c r="H614" s="25">
        <v>447770.60558140115</v>
      </c>
    </row>
    <row r="615" spans="1:8" ht="12.5">
      <c r="A615" s="22">
        <v>625203</v>
      </c>
      <c r="B615" s="22" t="s">
        <v>693</v>
      </c>
      <c r="C615" s="22" t="s">
        <v>48</v>
      </c>
      <c r="D615" s="24">
        <v>8.0291628038585205</v>
      </c>
      <c r="E615" s="24">
        <v>0.66909690032154345</v>
      </c>
      <c r="F615" s="22">
        <v>2.0434807449578334E-5</v>
      </c>
      <c r="G615" s="25">
        <v>2839568.1569999997</v>
      </c>
      <c r="H615" s="25">
        <v>1899946.2521004577</v>
      </c>
    </row>
    <row r="616" spans="1:8" ht="12.5">
      <c r="A616" s="22">
        <v>800702</v>
      </c>
      <c r="B616" s="22" t="s">
        <v>694</v>
      </c>
      <c r="C616" s="22" t="s">
        <v>27</v>
      </c>
      <c r="D616" s="24">
        <v>0.89827740192926031</v>
      </c>
      <c r="E616" s="24">
        <v>7.4856450160771693E-2</v>
      </c>
      <c r="F616" s="22">
        <v>2.2861817842217175E-6</v>
      </c>
      <c r="G616" s="25">
        <v>1312339.905</v>
      </c>
      <c r="H616" s="25">
        <v>98237.106692624351</v>
      </c>
    </row>
    <row r="617" spans="1:8" ht="12.5">
      <c r="A617" s="22">
        <v>807705</v>
      </c>
      <c r="B617" s="22" t="s">
        <v>695</v>
      </c>
      <c r="C617" s="22" t="s">
        <v>27</v>
      </c>
      <c r="D617" s="24">
        <v>0.89827740192926031</v>
      </c>
      <c r="E617" s="24">
        <v>7.4856450160771693E-2</v>
      </c>
      <c r="F617" s="22">
        <v>2.2861817842217175E-6</v>
      </c>
      <c r="G617" s="25">
        <v>2839568.1569999997</v>
      </c>
      <c r="H617" s="25">
        <v>212559.99222258481</v>
      </c>
    </row>
    <row r="618" spans="1:8" ht="12.5">
      <c r="A618" s="22">
        <v>540005</v>
      </c>
      <c r="B618" s="22" t="s">
        <v>696</v>
      </c>
      <c r="C618" s="22" t="s">
        <v>29</v>
      </c>
      <c r="D618" s="24">
        <v>3.5267628038585208</v>
      </c>
      <c r="E618" s="24">
        <v>0.29389690032154336</v>
      </c>
      <c r="F618" s="22">
        <v>8.9758696613487885E-6</v>
      </c>
      <c r="G618" s="25">
        <v>1863405.6659999997</v>
      </c>
      <c r="H618" s="25">
        <v>547649.14927900105</v>
      </c>
    </row>
    <row r="619" spans="1:8" ht="12.5">
      <c r="A619" s="22">
        <v>340301</v>
      </c>
      <c r="B619" s="22" t="s">
        <v>697</v>
      </c>
      <c r="C619" s="22" t="s">
        <v>229</v>
      </c>
      <c r="D619" s="24">
        <v>0.22723470096463014</v>
      </c>
      <c r="E619" s="24">
        <v>1.8936225080385845E-2</v>
      </c>
      <c r="F619" s="22">
        <v>5.7832895826240249E-7</v>
      </c>
      <c r="G619" s="25">
        <v>2128213.6290000002</v>
      </c>
      <c r="H619" s="25">
        <v>40300.332297888781</v>
      </c>
    </row>
    <row r="620" spans="1:8" ht="12.5">
      <c r="A620" s="22">
        <v>245100</v>
      </c>
      <c r="B620" s="22" t="s">
        <v>698</v>
      </c>
      <c r="C620" s="22" t="s">
        <v>101</v>
      </c>
      <c r="D620" s="24">
        <v>4.7574774019292612</v>
      </c>
      <c r="E620" s="24">
        <v>0.39645645016077175</v>
      </c>
      <c r="F620" s="22">
        <v>1.2108128459847043E-5</v>
      </c>
      <c r="G620" s="25">
        <v>158338.78199999998</v>
      </c>
      <c r="H620" s="25">
        <v>62774.431434500293</v>
      </c>
    </row>
    <row r="621" spans="1:8" ht="12.5">
      <c r="A621" s="22">
        <v>800101</v>
      </c>
      <c r="B621" s="22" t="s">
        <v>699</v>
      </c>
      <c r="C621" s="22" t="s">
        <v>27</v>
      </c>
      <c r="D621" s="24">
        <v>1.21987740192926</v>
      </c>
      <c r="E621" s="24">
        <v>0.10165645016077167</v>
      </c>
      <c r="F621" s="22">
        <v>3.1046773405238268E-6</v>
      </c>
      <c r="G621" s="25">
        <v>951982.67700000003</v>
      </c>
      <c r="H621" s="25">
        <v>96775.179558368487</v>
      </c>
    </row>
    <row r="622" spans="1:8" ht="12.5">
      <c r="A622" s="22">
        <v>883511</v>
      </c>
      <c r="B622" s="22" t="s">
        <v>700</v>
      </c>
      <c r="C622" s="22" t="s">
        <v>212</v>
      </c>
      <c r="D622" s="24">
        <v>0.91761735048231496</v>
      </c>
      <c r="E622" s="24">
        <v>7.6468112540192923E-2</v>
      </c>
      <c r="F622" s="22">
        <v>2.3354033698864771E-6</v>
      </c>
      <c r="G622" s="25">
        <v>1341589.68</v>
      </c>
      <c r="H622" s="25">
        <v>102588.83063300139</v>
      </c>
    </row>
    <row r="623" spans="1:8" ht="12.5">
      <c r="A623" s="22">
        <v>908872</v>
      </c>
      <c r="B623" s="22" t="s">
        <v>701</v>
      </c>
      <c r="C623" s="22" t="s">
        <v>212</v>
      </c>
      <c r="D623" s="24">
        <v>0.354817350482315</v>
      </c>
      <c r="E623" s="24">
        <v>2.9568112540192919E-2</v>
      </c>
      <c r="F623" s="22">
        <v>9.0303614635778387E-7</v>
      </c>
      <c r="G623" s="25">
        <v>0</v>
      </c>
      <c r="H623" s="25">
        <v>0</v>
      </c>
    </row>
    <row r="624" spans="1:8" ht="12.5">
      <c r="A624" s="22">
        <v>237601</v>
      </c>
      <c r="B624" s="22" t="s">
        <v>702</v>
      </c>
      <c r="C624" s="22" t="s">
        <v>283</v>
      </c>
      <c r="D624" s="24">
        <v>0.89827740192926031</v>
      </c>
      <c r="E624" s="24">
        <v>7.4856450160771693E-2</v>
      </c>
      <c r="F624" s="22">
        <v>2.2861817842217175E-6</v>
      </c>
      <c r="G624" s="25">
        <v>165358.728</v>
      </c>
      <c r="H624" s="25">
        <v>12378.167381180601</v>
      </c>
    </row>
    <row r="625" spans="1:8" ht="12.5">
      <c r="A625" s="22">
        <v>770402</v>
      </c>
      <c r="B625" s="22" t="s">
        <v>703</v>
      </c>
      <c r="C625" s="22" t="s">
        <v>27</v>
      </c>
      <c r="D625" s="24">
        <v>2.1846774019292603</v>
      </c>
      <c r="E625" s="24">
        <v>0.18205645016077171</v>
      </c>
      <c r="F625" s="22">
        <v>5.5601640094301597E-6</v>
      </c>
      <c r="G625" s="25">
        <v>951982.67700000003</v>
      </c>
      <c r="H625" s="25">
        <v>173314.58678916853</v>
      </c>
    </row>
    <row r="626" spans="1:8" ht="12.5">
      <c r="A626" s="22">
        <v>780403</v>
      </c>
      <c r="B626" s="22" t="s">
        <v>704</v>
      </c>
      <c r="C626" s="22" t="s">
        <v>27</v>
      </c>
      <c r="D626" s="24">
        <v>1.8630774019292597</v>
      </c>
      <c r="E626" s="24">
        <v>0.15525645016077164</v>
      </c>
      <c r="F626" s="22">
        <v>4.7416684531280465E-6</v>
      </c>
      <c r="G626" s="25">
        <v>2128213.6290000002</v>
      </c>
      <c r="H626" s="25">
        <v>330418.89322231349</v>
      </c>
    </row>
    <row r="627" spans="1:8" ht="12.5">
      <c r="A627" s="22">
        <v>793405</v>
      </c>
      <c r="B627" s="22" t="s">
        <v>705</v>
      </c>
      <c r="C627" s="22" t="s">
        <v>27</v>
      </c>
      <c r="D627" s="24">
        <v>7.3302774019292611</v>
      </c>
      <c r="E627" s="24">
        <v>0.61085645016077172</v>
      </c>
      <c r="F627" s="22">
        <v>1.8656092910263927E-5</v>
      </c>
      <c r="G627" s="25">
        <v>2839568.1569999997</v>
      </c>
      <c r="H627" s="25">
        <v>1734568.5243745847</v>
      </c>
    </row>
    <row r="628" spans="1:8" ht="12.5">
      <c r="A628" s="22">
        <v>839101</v>
      </c>
      <c r="B628" s="22" t="s">
        <v>706</v>
      </c>
      <c r="C628" s="22" t="s">
        <v>27</v>
      </c>
      <c r="D628" s="24">
        <v>3.4710774019292607</v>
      </c>
      <c r="E628" s="24">
        <v>0.28925645016077173</v>
      </c>
      <c r="F628" s="22">
        <v>8.8341462346386006E-6</v>
      </c>
      <c r="G628" s="25">
        <v>951982.67700000003</v>
      </c>
      <c r="H628" s="25">
        <v>275367.12976356858</v>
      </c>
    </row>
    <row r="629" spans="1:8" ht="12.5">
      <c r="A629" s="22">
        <v>511000</v>
      </c>
      <c r="B629" s="22" t="s">
        <v>707</v>
      </c>
      <c r="C629" s="22" t="s">
        <v>29</v>
      </c>
      <c r="D629" s="24">
        <v>9.9587628038585212</v>
      </c>
      <c r="E629" s="24">
        <v>0.8298969003215434</v>
      </c>
      <c r="F629" s="22">
        <v>2.5345780787390995E-5</v>
      </c>
      <c r="G629" s="25">
        <v>2839568.1569999997</v>
      </c>
      <c r="H629" s="25">
        <v>2356548.8117460576</v>
      </c>
    </row>
    <row r="630" spans="1:8" ht="12.5">
      <c r="A630" s="22">
        <v>824203</v>
      </c>
      <c r="B630" s="22" t="s">
        <v>708</v>
      </c>
      <c r="C630" s="22" t="s">
        <v>27</v>
      </c>
      <c r="D630" s="24">
        <v>3.1494774019292606</v>
      </c>
      <c r="E630" s="24">
        <v>0.26245645016077174</v>
      </c>
      <c r="F630" s="22">
        <v>8.0156506783364917E-6</v>
      </c>
      <c r="G630" s="25">
        <v>3199535.3879999998</v>
      </c>
      <c r="H630" s="25">
        <v>839738.70009824738</v>
      </c>
    </row>
    <row r="631" spans="1:8" ht="12.5">
      <c r="A631" s="22">
        <v>460103</v>
      </c>
      <c r="B631" s="22" t="s">
        <v>709</v>
      </c>
      <c r="C631" s="22" t="s">
        <v>29</v>
      </c>
      <c r="D631" s="24">
        <v>2.2403628038585204</v>
      </c>
      <c r="E631" s="24">
        <v>0.18669690032154335</v>
      </c>
      <c r="F631" s="22">
        <v>5.7018874361403459E-6</v>
      </c>
      <c r="G631" s="25">
        <v>2128213.6290000002</v>
      </c>
      <c r="H631" s="25">
        <v>397330.88775636308</v>
      </c>
    </row>
    <row r="632" spans="1:8" ht="12.5">
      <c r="A632" s="22">
        <v>991501</v>
      </c>
      <c r="B632" s="22" t="s">
        <v>710</v>
      </c>
      <c r="C632" s="22" t="s">
        <v>35</v>
      </c>
      <c r="D632" s="24">
        <v>3.4710774019292607</v>
      </c>
      <c r="E632" s="24">
        <v>0.28925645016077173</v>
      </c>
      <c r="F632" s="22">
        <v>8.8341462346386006E-6</v>
      </c>
      <c r="G632" s="25">
        <v>0</v>
      </c>
      <c r="H632" s="25">
        <v>0</v>
      </c>
    </row>
    <row r="633" spans="1:8" ht="12.5">
      <c r="A633" s="22">
        <v>995202</v>
      </c>
      <c r="B633" s="22" t="s">
        <v>711</v>
      </c>
      <c r="C633" s="22" t="s">
        <v>604</v>
      </c>
      <c r="D633" s="24">
        <v>2.5062774019292604</v>
      </c>
      <c r="E633" s="24">
        <v>0.2088564501607717</v>
      </c>
      <c r="F633" s="22">
        <v>6.3786595657322695E-6</v>
      </c>
      <c r="G633" s="25">
        <v>0</v>
      </c>
      <c r="H633" s="25">
        <v>0</v>
      </c>
    </row>
    <row r="634" spans="1:8" ht="12.5">
      <c r="A634" s="22">
        <v>793210</v>
      </c>
      <c r="B634" s="22" t="s">
        <v>712</v>
      </c>
      <c r="C634" s="22" t="s">
        <v>27</v>
      </c>
      <c r="D634" s="24">
        <v>1.21987740192926</v>
      </c>
      <c r="E634" s="24">
        <v>0.10165645016077167</v>
      </c>
      <c r="F634" s="22">
        <v>3.1046773405238268E-6</v>
      </c>
      <c r="G634" s="25">
        <v>5987623.9410000006</v>
      </c>
      <c r="H634" s="25">
        <v>608680.59473970986</v>
      </c>
    </row>
    <row r="635" spans="1:8" ht="12.5">
      <c r="A635" s="22">
        <v>772903</v>
      </c>
      <c r="B635" s="22" t="s">
        <v>713</v>
      </c>
      <c r="C635" s="22" t="s">
        <v>221</v>
      </c>
      <c r="D635" s="24">
        <v>1.5414774019292601</v>
      </c>
      <c r="E635" s="24">
        <v>0.12845645016077167</v>
      </c>
      <c r="F635" s="22">
        <v>3.9231728968259375E-6</v>
      </c>
      <c r="G635" s="25">
        <v>1695316.9589999998</v>
      </c>
      <c r="H635" s="25">
        <v>217774.39845049442</v>
      </c>
    </row>
    <row r="636" spans="1:8" ht="12.5">
      <c r="A636" s="22">
        <v>829111</v>
      </c>
      <c r="B636" s="22" t="s">
        <v>714</v>
      </c>
      <c r="C636" s="22" t="s">
        <v>27</v>
      </c>
      <c r="D636" s="24">
        <v>1.8630774019292597</v>
      </c>
      <c r="E636" s="24">
        <v>0.15525645016077164</v>
      </c>
      <c r="F636" s="22">
        <v>4.7416684531280465E-6</v>
      </c>
      <c r="G636" s="25">
        <v>1695316.9589999998</v>
      </c>
      <c r="H636" s="25">
        <v>263208.89295169438</v>
      </c>
    </row>
    <row r="637" spans="1:8" ht="12.5">
      <c r="A637" s="22">
        <v>819520</v>
      </c>
      <c r="B637" s="22" t="s">
        <v>715</v>
      </c>
      <c r="C637" s="22" t="s">
        <v>27</v>
      </c>
      <c r="D637" s="24">
        <v>1.21987740192926</v>
      </c>
      <c r="E637" s="24">
        <v>0.10165645016077167</v>
      </c>
      <c r="F637" s="22">
        <v>3.1046773405238268E-6</v>
      </c>
      <c r="G637" s="25">
        <v>2128213.6290000002</v>
      </c>
      <c r="H637" s="25">
        <v>216346.64270791353</v>
      </c>
    </row>
    <row r="638" spans="1:8" ht="12.5">
      <c r="A638" s="22">
        <v>306006</v>
      </c>
      <c r="B638" s="22" t="s">
        <v>716</v>
      </c>
      <c r="C638" s="22" t="s">
        <v>249</v>
      </c>
      <c r="D638" s="24">
        <v>1.8630774019292597</v>
      </c>
      <c r="E638" s="24">
        <v>0.15525645016077164</v>
      </c>
      <c r="F638" s="22">
        <v>4.7416684531280465E-6</v>
      </c>
      <c r="G638" s="25">
        <v>1863405.6659999997</v>
      </c>
      <c r="H638" s="25">
        <v>289305.74891262845</v>
      </c>
    </row>
    <row r="639" spans="1:8" ht="12.5">
      <c r="A639" s="22">
        <v>906801</v>
      </c>
      <c r="B639" s="22" t="s">
        <v>717</v>
      </c>
      <c r="C639" s="22" t="s">
        <v>212</v>
      </c>
      <c r="D639" s="24">
        <v>0.354817350482315</v>
      </c>
      <c r="E639" s="24">
        <v>2.9568112540192919E-2</v>
      </c>
      <c r="F639" s="22">
        <v>9.0303614635778387E-7</v>
      </c>
      <c r="G639" s="25">
        <v>0</v>
      </c>
      <c r="H639" s="25">
        <v>0</v>
      </c>
    </row>
    <row r="640" spans="1:8" ht="12.5">
      <c r="A640" s="22">
        <v>530601</v>
      </c>
      <c r="B640" s="22" t="s">
        <v>718</v>
      </c>
      <c r="C640" s="22" t="s">
        <v>29</v>
      </c>
      <c r="D640" s="24">
        <v>16.390762803858522</v>
      </c>
      <c r="E640" s="24">
        <v>1.3658969003215433</v>
      </c>
      <c r="F640" s="22">
        <v>4.1715691913433201E-5</v>
      </c>
      <c r="G640" s="25">
        <v>1695316.9589999998</v>
      </c>
      <c r="H640" s="25">
        <v>2315628.1793606444</v>
      </c>
    </row>
    <row r="641" spans="1:8" ht="12.5">
      <c r="A641" s="22">
        <v>793718</v>
      </c>
      <c r="B641" s="22" t="s">
        <v>719</v>
      </c>
      <c r="C641" s="22" t="s">
        <v>27</v>
      </c>
      <c r="D641" s="24">
        <v>2.5062774019292604</v>
      </c>
      <c r="E641" s="24">
        <v>0.2088564501607717</v>
      </c>
      <c r="F641" s="22">
        <v>6.3786595657322695E-6</v>
      </c>
      <c r="G641" s="25">
        <v>3261154.9139999999</v>
      </c>
      <c r="H641" s="25">
        <v>681113.23876239674</v>
      </c>
    </row>
    <row r="642" spans="1:8" ht="12.5">
      <c r="A642" s="22">
        <v>800801</v>
      </c>
      <c r="B642" s="22" t="s">
        <v>720</v>
      </c>
      <c r="C642" s="22" t="s">
        <v>27</v>
      </c>
      <c r="D642" s="24">
        <v>1.21987740192926</v>
      </c>
      <c r="E642" s="24">
        <v>0.10165645016077167</v>
      </c>
      <c r="F642" s="22">
        <v>3.1046773405238268E-6</v>
      </c>
      <c r="G642" s="25">
        <v>951982.67700000003</v>
      </c>
      <c r="H642" s="25">
        <v>96775.179558368487</v>
      </c>
    </row>
    <row r="643" spans="1:8" ht="12.5">
      <c r="A643" s="22">
        <v>906517</v>
      </c>
      <c r="B643" s="22" t="s">
        <v>721</v>
      </c>
      <c r="C643" s="22" t="s">
        <v>212</v>
      </c>
      <c r="D643" s="24">
        <v>0.27441735048231508</v>
      </c>
      <c r="E643" s="24">
        <v>2.2868112540192925E-2</v>
      </c>
      <c r="F643" s="22">
        <v>6.9841225728225652E-7</v>
      </c>
      <c r="G643" s="25">
        <v>375957.10800000007</v>
      </c>
      <c r="H643" s="25">
        <v>8597.4294560294675</v>
      </c>
    </row>
    <row r="644" spans="1:8" ht="12.5">
      <c r="A644" s="22">
        <v>234103</v>
      </c>
      <c r="B644" s="22" t="s">
        <v>722</v>
      </c>
      <c r="C644" s="22" t="s">
        <v>64</v>
      </c>
      <c r="D644" s="24">
        <v>1.21987740192926</v>
      </c>
      <c r="E644" s="24">
        <v>0.10165645016077167</v>
      </c>
      <c r="F644" s="22">
        <v>3.1046773405238268E-6</v>
      </c>
      <c r="G644" s="25">
        <v>232048.215</v>
      </c>
      <c r="H644" s="25">
        <v>23589.197803043528</v>
      </c>
    </row>
    <row r="645" spans="1:8" ht="12.5">
      <c r="A645" s="22">
        <v>907107</v>
      </c>
      <c r="B645" s="22" t="s">
        <v>723</v>
      </c>
      <c r="C645" s="22" t="s">
        <v>426</v>
      </c>
      <c r="D645" s="24">
        <v>5.0790774019292613</v>
      </c>
      <c r="E645" s="24">
        <v>0.42325645016077179</v>
      </c>
      <c r="F645" s="22">
        <v>1.2926624016149156E-5</v>
      </c>
      <c r="G645" s="25">
        <v>20669.841</v>
      </c>
      <c r="H645" s="25">
        <v>8748.6435270475777</v>
      </c>
    </row>
    <row r="646" spans="1:8" ht="12.5">
      <c r="A646" s="22">
        <v>976501</v>
      </c>
      <c r="B646" s="22" t="s">
        <v>724</v>
      </c>
      <c r="C646" s="22" t="s">
        <v>35</v>
      </c>
      <c r="D646" s="24">
        <v>5.0790774019292613</v>
      </c>
      <c r="E646" s="24">
        <v>0.42325645016077179</v>
      </c>
      <c r="F646" s="22">
        <v>1.2926624016149156E-5</v>
      </c>
      <c r="G646" s="25">
        <v>40559.688000000002</v>
      </c>
      <c r="H646" s="25">
        <v>17167.149562508454</v>
      </c>
    </row>
    <row r="647" spans="1:8" ht="12.5">
      <c r="A647" s="22">
        <v>540101</v>
      </c>
      <c r="B647" s="22" t="s">
        <v>725</v>
      </c>
      <c r="C647" s="22" t="s">
        <v>29</v>
      </c>
      <c r="D647" s="24">
        <v>4.1699628038585201</v>
      </c>
      <c r="E647" s="24">
        <v>0.3474969003215434</v>
      </c>
      <c r="F647" s="22">
        <v>1.061286077395301E-5</v>
      </c>
      <c r="G647" s="25">
        <v>1863405.6659999997</v>
      </c>
      <c r="H647" s="25">
        <v>647527.69297660107</v>
      </c>
    </row>
    <row r="648" spans="1:8" ht="12.5">
      <c r="A648" s="22">
        <v>471110</v>
      </c>
      <c r="B648" s="22" t="s">
        <v>726</v>
      </c>
      <c r="C648" s="22" t="s">
        <v>29</v>
      </c>
      <c r="D648" s="24">
        <v>9.315562803858521</v>
      </c>
      <c r="E648" s="24">
        <v>0.77629690032154353</v>
      </c>
      <c r="F648" s="22">
        <v>2.370878967478678E-5</v>
      </c>
      <c r="G648" s="25">
        <v>1695316.9589999998</v>
      </c>
      <c r="H648" s="25">
        <v>1316069.3003342452</v>
      </c>
    </row>
    <row r="649" spans="1:8" ht="12.5">
      <c r="A649" s="22">
        <v>275101</v>
      </c>
      <c r="B649" s="22" t="s">
        <v>727</v>
      </c>
      <c r="C649" s="22" t="s">
        <v>109</v>
      </c>
      <c r="D649" s="24">
        <v>1.21987740192926</v>
      </c>
      <c r="E649" s="24">
        <v>0.10165645016077167</v>
      </c>
      <c r="F649" s="22">
        <v>3.1046773405238268E-6</v>
      </c>
      <c r="G649" s="25">
        <v>951982.67700000003</v>
      </c>
      <c r="H649" s="25">
        <v>96775.179558368487</v>
      </c>
    </row>
    <row r="650" spans="1:8" ht="12.5">
      <c r="A650" s="22">
        <v>454101</v>
      </c>
      <c r="B650" s="22" t="s">
        <v>728</v>
      </c>
      <c r="C650" s="22" t="s">
        <v>29</v>
      </c>
      <c r="D650" s="24">
        <v>2.8835628038585206</v>
      </c>
      <c r="E650" s="24">
        <v>0.24029690032154341</v>
      </c>
      <c r="F650" s="22">
        <v>7.3388785487445689E-6</v>
      </c>
      <c r="G650" s="25">
        <v>2128213.6290000002</v>
      </c>
      <c r="H650" s="25">
        <v>511403.13827076321</v>
      </c>
    </row>
    <row r="651" spans="1:8" ht="12.5">
      <c r="A651" s="22">
        <v>459401</v>
      </c>
      <c r="B651" s="22" t="s">
        <v>729</v>
      </c>
      <c r="C651" s="22" t="s">
        <v>29</v>
      </c>
      <c r="D651" s="24">
        <v>3.5267628038585208</v>
      </c>
      <c r="E651" s="24">
        <v>0.29389690032154336</v>
      </c>
      <c r="F651" s="22">
        <v>8.9758696613487885E-6</v>
      </c>
      <c r="G651" s="25">
        <v>2128213.6290000002</v>
      </c>
      <c r="H651" s="25">
        <v>625475.38878516317</v>
      </c>
    </row>
    <row r="652" spans="1:8" ht="12.5">
      <c r="A652" s="22">
        <v>898241</v>
      </c>
      <c r="B652" s="22" t="s">
        <v>730</v>
      </c>
      <c r="C652" s="22" t="s">
        <v>212</v>
      </c>
      <c r="D652" s="24">
        <v>5.1788173504823147</v>
      </c>
      <c r="E652" s="24">
        <v>0.43156811254019284</v>
      </c>
      <c r="F652" s="22">
        <v>1.3180469490889437E-5</v>
      </c>
      <c r="G652" s="25">
        <v>251548.06500000003</v>
      </c>
      <c r="H652" s="25">
        <v>108560.12362518777</v>
      </c>
    </row>
    <row r="653" spans="1:8" ht="12.5">
      <c r="A653" s="22">
        <v>960700</v>
      </c>
      <c r="B653" s="22" t="s">
        <v>731</v>
      </c>
      <c r="C653" s="22" t="s">
        <v>35</v>
      </c>
      <c r="D653" s="24">
        <v>1.21987740192926</v>
      </c>
      <c r="E653" s="24">
        <v>0.10165645016077167</v>
      </c>
      <c r="F653" s="22">
        <v>3.1046773405238268E-6</v>
      </c>
      <c r="G653" s="25">
        <v>198118.47600000002</v>
      </c>
      <c r="H653" s="25">
        <v>20140.02098142204</v>
      </c>
    </row>
    <row r="654" spans="1:8" ht="12.5">
      <c r="A654" s="22">
        <v>906811</v>
      </c>
      <c r="B654" s="22" t="s">
        <v>732</v>
      </c>
      <c r="C654" s="22" t="s">
        <v>212</v>
      </c>
      <c r="D654" s="24">
        <v>0.11361735048231507</v>
      </c>
      <c r="E654" s="24">
        <v>9.4681125401929224E-3</v>
      </c>
      <c r="F654" s="22">
        <v>2.8916447913120125E-7</v>
      </c>
      <c r="G654" s="25">
        <v>83069.36099999999</v>
      </c>
      <c r="H654" s="25">
        <v>786.51005858991277</v>
      </c>
    </row>
    <row r="655" spans="1:8" ht="12.5">
      <c r="A655" s="22">
        <v>221401</v>
      </c>
      <c r="B655" s="22" t="s">
        <v>733</v>
      </c>
      <c r="C655" s="22" t="s">
        <v>39</v>
      </c>
      <c r="D655" s="24">
        <v>19.229477401929259</v>
      </c>
      <c r="E655" s="24">
        <v>1.6024564501607714</v>
      </c>
      <c r="F655" s="22">
        <v>4.8940428493441998E-5</v>
      </c>
      <c r="G655" s="25">
        <v>1863405.6659999997</v>
      </c>
      <c r="H655" s="25">
        <v>2986026.4287478281</v>
      </c>
    </row>
    <row r="656" spans="1:8" ht="12.5">
      <c r="A656" s="22">
        <v>797200</v>
      </c>
      <c r="B656" s="22" t="s">
        <v>734</v>
      </c>
      <c r="C656" s="22" t="s">
        <v>27</v>
      </c>
      <c r="D656" s="24">
        <v>2.5062774019292604</v>
      </c>
      <c r="E656" s="24">
        <v>0.2088564501607717</v>
      </c>
      <c r="F656" s="22">
        <v>6.3786595657322695E-6</v>
      </c>
      <c r="G656" s="25">
        <v>951982.67700000003</v>
      </c>
      <c r="H656" s="25">
        <v>198827.72253276853</v>
      </c>
    </row>
    <row r="657" spans="1:8" ht="12.5">
      <c r="A657" s="22">
        <v>808061</v>
      </c>
      <c r="B657" s="22" t="s">
        <v>735</v>
      </c>
      <c r="C657" s="22" t="s">
        <v>27</v>
      </c>
      <c r="D657" s="24">
        <v>3.4710774019292607</v>
      </c>
      <c r="E657" s="24">
        <v>0.28925645016077173</v>
      </c>
      <c r="F657" s="22">
        <v>8.8341462346386006E-6</v>
      </c>
      <c r="G657" s="25">
        <v>1695316.9589999998</v>
      </c>
      <c r="H657" s="25">
        <v>490381.36545769457</v>
      </c>
    </row>
    <row r="658" spans="1:8" ht="12.5">
      <c r="A658" s="22">
        <v>767203</v>
      </c>
      <c r="B658" s="22" t="s">
        <v>736</v>
      </c>
      <c r="C658" s="22" t="s">
        <v>27</v>
      </c>
      <c r="D658" s="24">
        <v>1.5414774019292601</v>
      </c>
      <c r="E658" s="24">
        <v>0.12845645016077167</v>
      </c>
      <c r="F658" s="22">
        <v>3.9231728968259375E-6</v>
      </c>
      <c r="G658" s="25">
        <v>2839568.1569999997</v>
      </c>
      <c r="H658" s="25">
        <v>364760.84543778468</v>
      </c>
    </row>
    <row r="659" spans="1:8" ht="12.5">
      <c r="A659" s="22">
        <v>321303</v>
      </c>
      <c r="B659" s="22" t="s">
        <v>737</v>
      </c>
      <c r="C659" s="22" t="s">
        <v>229</v>
      </c>
      <c r="D659" s="24">
        <v>0.87043470096463027</v>
      </c>
      <c r="E659" s="24">
        <v>7.253622508038586E-2</v>
      </c>
      <c r="F659" s="22">
        <v>2.2153200708666239E-6</v>
      </c>
      <c r="G659" s="25">
        <v>2839568.1569999997</v>
      </c>
      <c r="H659" s="25">
        <v>205971.55496724843</v>
      </c>
    </row>
    <row r="660" spans="1:8" ht="12.5">
      <c r="A660" s="22">
        <v>397501</v>
      </c>
      <c r="B660" s="22" t="s">
        <v>738</v>
      </c>
      <c r="C660" s="22" t="s">
        <v>251</v>
      </c>
      <c r="D660" s="24">
        <v>0.89827740192926031</v>
      </c>
      <c r="E660" s="24">
        <v>7.4856450160771693E-2</v>
      </c>
      <c r="F660" s="22">
        <v>2.2861817842217175E-6</v>
      </c>
      <c r="G660" s="25">
        <v>3261154.9139999999</v>
      </c>
      <c r="H660" s="25">
        <v>244118.48028639666</v>
      </c>
    </row>
    <row r="661" spans="1:8" ht="12.5">
      <c r="A661" s="22">
        <v>797404</v>
      </c>
      <c r="B661" s="22" t="s">
        <v>739</v>
      </c>
      <c r="C661" s="22" t="s">
        <v>27</v>
      </c>
      <c r="D661" s="24">
        <v>1.5414774019292601</v>
      </c>
      <c r="E661" s="24">
        <v>0.12845645016077167</v>
      </c>
      <c r="F661" s="22">
        <v>3.9231728968259375E-6</v>
      </c>
      <c r="G661" s="25">
        <v>1695316.9589999998</v>
      </c>
      <c r="H661" s="25">
        <v>217774.39845049442</v>
      </c>
    </row>
    <row r="662" spans="1:8" ht="12.5">
      <c r="A662" s="22">
        <v>894102</v>
      </c>
      <c r="B662" s="22" t="s">
        <v>740</v>
      </c>
      <c r="C662" s="22" t="s">
        <v>96</v>
      </c>
      <c r="D662" s="24">
        <v>9.581477401929261</v>
      </c>
      <c r="E662" s="24">
        <v>0.79845645016077171</v>
      </c>
      <c r="F662" s="22">
        <v>2.4385561804378698E-5</v>
      </c>
      <c r="G662" s="25">
        <v>377127.09899999999</v>
      </c>
      <c r="H662" s="25">
        <v>301119.56472696987</v>
      </c>
    </row>
    <row r="663" spans="1:8" ht="12.5">
      <c r="A663" s="22">
        <v>767602</v>
      </c>
      <c r="B663" s="22" t="s">
        <v>741</v>
      </c>
      <c r="C663" s="22" t="s">
        <v>27</v>
      </c>
      <c r="D663" s="24">
        <v>1.5414774019292601</v>
      </c>
      <c r="E663" s="24">
        <v>0.12845645016077167</v>
      </c>
      <c r="F663" s="22">
        <v>3.9231728968259375E-6</v>
      </c>
      <c r="G663" s="25">
        <v>2839568.1569999997</v>
      </c>
      <c r="H663" s="25">
        <v>364760.84543778468</v>
      </c>
    </row>
    <row r="664" spans="1:8" ht="12.5">
      <c r="A664" s="22">
        <v>767701</v>
      </c>
      <c r="B664" s="22" t="s">
        <v>742</v>
      </c>
      <c r="C664" s="22" t="s">
        <v>27</v>
      </c>
      <c r="D664" s="24">
        <v>1.21987740192926</v>
      </c>
      <c r="E664" s="24">
        <v>0.10165645016077167</v>
      </c>
      <c r="F664" s="22">
        <v>3.1046773405238268E-6</v>
      </c>
      <c r="G664" s="25">
        <v>2839568.1569999997</v>
      </c>
      <c r="H664" s="25">
        <v>288660.41883018473</v>
      </c>
    </row>
    <row r="665" spans="1:8" ht="12.5">
      <c r="A665" s="22">
        <v>868501</v>
      </c>
      <c r="B665" s="22" t="s">
        <v>743</v>
      </c>
      <c r="C665" s="22" t="s">
        <v>109</v>
      </c>
      <c r="D665" s="24">
        <v>0.89827740192926031</v>
      </c>
      <c r="E665" s="24">
        <v>7.4856450160771693E-2</v>
      </c>
      <c r="F665" s="22">
        <v>2.2861817842217175E-6</v>
      </c>
      <c r="G665" s="25">
        <v>1695316.9589999998</v>
      </c>
      <c r="H665" s="25">
        <v>126905.40944809451</v>
      </c>
    </row>
    <row r="666" spans="1:8" ht="12.5">
      <c r="A666" s="22">
        <v>908342</v>
      </c>
      <c r="B666" s="22" t="s">
        <v>744</v>
      </c>
      <c r="C666" s="22" t="s">
        <v>212</v>
      </c>
      <c r="D666" s="24">
        <v>0.11361735048231507</v>
      </c>
      <c r="E666" s="24">
        <v>9.4681125401929224E-3</v>
      </c>
      <c r="F666" s="22">
        <v>2.8916447913120125E-7</v>
      </c>
      <c r="G666" s="25">
        <v>99839.232000000004</v>
      </c>
      <c r="H666" s="25">
        <v>945.28908450243057</v>
      </c>
    </row>
    <row r="667" spans="1:8" ht="12.5">
      <c r="A667" s="22">
        <v>906835</v>
      </c>
      <c r="B667" s="22" t="s">
        <v>745</v>
      </c>
      <c r="C667" s="22" t="s">
        <v>212</v>
      </c>
      <c r="D667" s="24">
        <v>0.59601735048231519</v>
      </c>
      <c r="E667" s="24">
        <v>4.9668112540192932E-2</v>
      </c>
      <c r="F667" s="22">
        <v>1.5169078135843671E-6</v>
      </c>
      <c r="G667" s="25">
        <v>82679.364000000001</v>
      </c>
      <c r="H667" s="25">
        <v>4106.5279559035762</v>
      </c>
    </row>
    <row r="668" spans="1:8" ht="12.5">
      <c r="A668" s="22">
        <v>234204</v>
      </c>
      <c r="B668" s="22" t="s">
        <v>746</v>
      </c>
      <c r="C668" s="22" t="s">
        <v>64</v>
      </c>
      <c r="D668" s="24">
        <v>5.7222774019292606</v>
      </c>
      <c r="E668" s="24">
        <v>0.47685645016077177</v>
      </c>
      <c r="F668" s="22">
        <v>1.4563615128753375E-5</v>
      </c>
      <c r="G668" s="25">
        <v>75659.418000000005</v>
      </c>
      <c r="H668" s="25">
        <v>36078.681488709997</v>
      </c>
    </row>
    <row r="669" spans="1:8" ht="12.5">
      <c r="A669" s="22">
        <v>993107</v>
      </c>
      <c r="B669" s="22" t="s">
        <v>747</v>
      </c>
      <c r="C669" s="22" t="s">
        <v>604</v>
      </c>
      <c r="D669" s="24">
        <v>5.0790774019292613</v>
      </c>
      <c r="E669" s="24">
        <v>0.42325645016077179</v>
      </c>
      <c r="F669" s="22">
        <v>1.2926624016149156E-5</v>
      </c>
      <c r="G669" s="25">
        <v>7019.9459999999999</v>
      </c>
      <c r="H669" s="25">
        <v>2971.2374242803094</v>
      </c>
    </row>
    <row r="670" spans="1:8" ht="12.5">
      <c r="A670" s="22">
        <v>234202</v>
      </c>
      <c r="B670" s="22" t="s">
        <v>748</v>
      </c>
      <c r="C670" s="22" t="s">
        <v>64</v>
      </c>
      <c r="D670" s="24">
        <v>1.21987740192926</v>
      </c>
      <c r="E670" s="24">
        <v>0.10165645016077167</v>
      </c>
      <c r="F670" s="22">
        <v>3.1046773405238268E-6</v>
      </c>
      <c r="G670" s="25">
        <v>113099.13</v>
      </c>
      <c r="H670" s="25">
        <v>11497.256072071637</v>
      </c>
    </row>
    <row r="671" spans="1:8" ht="12.5">
      <c r="A671" s="22">
        <v>275102</v>
      </c>
      <c r="B671" s="22" t="s">
        <v>749</v>
      </c>
      <c r="C671" s="22" t="s">
        <v>109</v>
      </c>
      <c r="D671" s="24">
        <v>0.89827740192926031</v>
      </c>
      <c r="E671" s="24">
        <v>7.4856450160771693E-2</v>
      </c>
      <c r="F671" s="22">
        <v>2.2861817842217175E-6</v>
      </c>
      <c r="G671" s="25">
        <v>1863405.6659999997</v>
      </c>
      <c r="H671" s="25">
        <v>139487.93336622856</v>
      </c>
    </row>
    <row r="672" spans="1:8" ht="12.5">
      <c r="A672" s="22">
        <v>792402</v>
      </c>
      <c r="B672" s="22" t="s">
        <v>750</v>
      </c>
      <c r="C672" s="22" t="s">
        <v>27</v>
      </c>
      <c r="D672" s="24">
        <v>0.89827740192926031</v>
      </c>
      <c r="E672" s="24">
        <v>7.4856450160771693E-2</v>
      </c>
      <c r="F672" s="22">
        <v>2.2861817842217175E-6</v>
      </c>
      <c r="G672" s="25">
        <v>2839568.1569999997</v>
      </c>
      <c r="H672" s="25">
        <v>212559.99222258481</v>
      </c>
    </row>
    <row r="673" spans="1:8" ht="12.5">
      <c r="A673" s="22">
        <v>879920</v>
      </c>
      <c r="B673" s="22" t="s">
        <v>751</v>
      </c>
      <c r="C673" s="22" t="s">
        <v>215</v>
      </c>
      <c r="D673" s="24">
        <v>10.280077525372866</v>
      </c>
      <c r="E673" s="24">
        <v>0.85667312711440546</v>
      </c>
      <c r="F673" s="22">
        <v>2.6163550289051262E-5</v>
      </c>
      <c r="G673" s="25">
        <v>122849.05499999999</v>
      </c>
      <c r="H673" s="25">
        <v>105241.48410989958</v>
      </c>
    </row>
    <row r="674" spans="1:8" ht="12.5">
      <c r="A674" s="22">
        <v>824321</v>
      </c>
      <c r="B674" s="22" t="s">
        <v>752</v>
      </c>
      <c r="C674" s="22" t="s">
        <v>221</v>
      </c>
      <c r="D674" s="24">
        <v>3.4710774019292607</v>
      </c>
      <c r="E674" s="24">
        <v>0.28925645016077173</v>
      </c>
      <c r="F674" s="22">
        <v>8.8341462346386006E-6</v>
      </c>
      <c r="G674" s="25">
        <v>2128213.6290000002</v>
      </c>
      <c r="H674" s="25">
        <v>615599.51950831374</v>
      </c>
    </row>
    <row r="675" spans="1:8" ht="12.5">
      <c r="A675" s="22">
        <v>911033</v>
      </c>
      <c r="B675" s="22" t="s">
        <v>753</v>
      </c>
      <c r="C675" s="22" t="s">
        <v>212</v>
      </c>
      <c r="D675" s="24">
        <v>0.99801735048231499</v>
      </c>
      <c r="E675" s="24">
        <v>8.3168112540192907E-2</v>
      </c>
      <c r="F675" s="22">
        <v>2.5400272589620043E-6</v>
      </c>
      <c r="G675" s="25">
        <v>52649.595000000001</v>
      </c>
      <c r="H675" s="25">
        <v>4378.7674421555776</v>
      </c>
    </row>
    <row r="676" spans="1:8" ht="12.5">
      <c r="A676" s="22">
        <v>833001</v>
      </c>
      <c r="B676" s="22" t="s">
        <v>754</v>
      </c>
      <c r="C676" s="22" t="s">
        <v>27</v>
      </c>
      <c r="D676" s="24">
        <v>1.5414774019292601</v>
      </c>
      <c r="E676" s="24">
        <v>0.12845645016077167</v>
      </c>
      <c r="F676" s="22">
        <v>3.9231728968259375E-6</v>
      </c>
      <c r="G676" s="25">
        <v>1312339.905</v>
      </c>
      <c r="H676" s="25">
        <v>168578.5256006243</v>
      </c>
    </row>
    <row r="677" spans="1:8" ht="12.5">
      <c r="A677" s="22">
        <v>786902</v>
      </c>
      <c r="B677" s="22" t="s">
        <v>755</v>
      </c>
      <c r="C677" s="22" t="s">
        <v>221</v>
      </c>
      <c r="D677" s="24">
        <v>1.21987740192926</v>
      </c>
      <c r="E677" s="24">
        <v>0.10165645016077167</v>
      </c>
      <c r="F677" s="22">
        <v>3.1046773405238268E-6</v>
      </c>
      <c r="G677" s="25">
        <v>1312339.905</v>
      </c>
      <c r="H677" s="25">
        <v>133407.81614662433</v>
      </c>
    </row>
    <row r="678" spans="1:8" ht="12.5">
      <c r="A678" s="22">
        <v>897011</v>
      </c>
      <c r="B678" s="22" t="s">
        <v>756</v>
      </c>
      <c r="C678" s="22" t="s">
        <v>68</v>
      </c>
      <c r="D678" s="24">
        <v>11.189477401929258</v>
      </c>
      <c r="E678" s="24">
        <v>0.9324564501607715</v>
      </c>
      <c r="F678" s="22">
        <v>2.8478039585889245E-5</v>
      </c>
      <c r="G678" s="25">
        <v>35099.730000000003</v>
      </c>
      <c r="H678" s="25">
        <v>32728.969637401537</v>
      </c>
    </row>
    <row r="679" spans="1:8" ht="12.5">
      <c r="A679" s="22">
        <v>931700</v>
      </c>
      <c r="B679" s="22" t="s">
        <v>757</v>
      </c>
      <c r="C679" s="22" t="s">
        <v>66</v>
      </c>
      <c r="D679" s="24">
        <v>0.89827740192926031</v>
      </c>
      <c r="E679" s="24">
        <v>7.4856450160771693E-2</v>
      </c>
      <c r="F679" s="22">
        <v>2.2861817842217175E-6</v>
      </c>
      <c r="G679" s="25">
        <v>79169.390999999989</v>
      </c>
      <c r="H679" s="25">
        <v>5926.3395716501454</v>
      </c>
    </row>
    <row r="680" spans="1:8" ht="12.5">
      <c r="A680" s="22">
        <v>530401</v>
      </c>
      <c r="B680" s="22" t="s">
        <v>758</v>
      </c>
      <c r="C680" s="22" t="s">
        <v>29</v>
      </c>
      <c r="D680" s="24">
        <v>6.0995628038585217</v>
      </c>
      <c r="E680" s="24">
        <v>0.5082969003215434</v>
      </c>
      <c r="F680" s="22">
        <v>1.552383411176567E-5</v>
      </c>
      <c r="G680" s="25">
        <v>1863405.6659999997</v>
      </c>
      <c r="H680" s="25">
        <v>947163.32406940125</v>
      </c>
    </row>
    <row r="681" spans="1:8" ht="12.5">
      <c r="A681" s="22">
        <v>793305</v>
      </c>
      <c r="B681" s="22" t="s">
        <v>759</v>
      </c>
      <c r="C681" s="22" t="s">
        <v>27</v>
      </c>
      <c r="D681" s="24">
        <v>1.5414774019292601</v>
      </c>
      <c r="E681" s="24">
        <v>0.12845645016077167</v>
      </c>
      <c r="F681" s="22">
        <v>3.9231728968259375E-6</v>
      </c>
      <c r="G681" s="25">
        <v>2839568.1569999997</v>
      </c>
      <c r="H681" s="25">
        <v>364760.84543778468</v>
      </c>
    </row>
    <row r="682" spans="1:8" ht="12.5">
      <c r="A682" s="22">
        <v>807201</v>
      </c>
      <c r="B682" s="22" t="s">
        <v>760</v>
      </c>
      <c r="C682" s="22" t="s">
        <v>27</v>
      </c>
      <c r="D682" s="24">
        <v>1.21987740192926</v>
      </c>
      <c r="E682" s="24">
        <v>0.10165645016077167</v>
      </c>
      <c r="F682" s="22">
        <v>3.1046773405238268E-6</v>
      </c>
      <c r="G682" s="25">
        <v>2839568.1569999997</v>
      </c>
      <c r="H682" s="25">
        <v>288660.41883018473</v>
      </c>
    </row>
    <row r="683" spans="1:8" ht="12.5">
      <c r="A683" s="22">
        <v>818609</v>
      </c>
      <c r="B683" s="22" t="s">
        <v>761</v>
      </c>
      <c r="C683" s="22" t="s">
        <v>27</v>
      </c>
      <c r="D683" s="24">
        <v>0.89827740192926031</v>
      </c>
      <c r="E683" s="24">
        <v>7.4856450160771693E-2</v>
      </c>
      <c r="F683" s="22">
        <v>2.2861817842217175E-6</v>
      </c>
      <c r="G683" s="25">
        <v>1863405.6659999997</v>
      </c>
      <c r="H683" s="25">
        <v>139487.93336622856</v>
      </c>
    </row>
    <row r="684" spans="1:8" ht="12.5">
      <c r="A684" s="22">
        <v>541102</v>
      </c>
      <c r="B684" s="22" t="s">
        <v>762</v>
      </c>
      <c r="C684" s="22" t="s">
        <v>29</v>
      </c>
      <c r="D684" s="24">
        <v>3.5267628038585208</v>
      </c>
      <c r="E684" s="24">
        <v>0.29389690032154336</v>
      </c>
      <c r="F684" s="22">
        <v>8.9758696613487885E-6</v>
      </c>
      <c r="G684" s="25">
        <v>1863405.6659999997</v>
      </c>
      <c r="H684" s="25">
        <v>547649.14927900105</v>
      </c>
    </row>
    <row r="685" spans="1:8" ht="12.5">
      <c r="A685" s="22">
        <v>911110</v>
      </c>
      <c r="B685" s="22" t="s">
        <v>763</v>
      </c>
      <c r="C685" s="22" t="s">
        <v>212</v>
      </c>
      <c r="D685" s="24">
        <v>0.91761735048231496</v>
      </c>
      <c r="E685" s="24">
        <v>7.6468112540192923E-2</v>
      </c>
      <c r="F685" s="22">
        <v>2.3354033698864771E-6</v>
      </c>
      <c r="G685" s="25">
        <v>576025.56900000002</v>
      </c>
      <c r="H685" s="25">
        <v>44047.58803632066</v>
      </c>
    </row>
    <row r="686" spans="1:8" ht="12.5">
      <c r="A686" s="22">
        <v>529300</v>
      </c>
      <c r="B686" s="22" t="s">
        <v>764</v>
      </c>
      <c r="C686" s="22" t="s">
        <v>29</v>
      </c>
      <c r="D686" s="24">
        <v>2.2403628038585204</v>
      </c>
      <c r="E686" s="24">
        <v>0.18669690032154335</v>
      </c>
      <c r="F686" s="22">
        <v>5.7018874361403459E-6</v>
      </c>
      <c r="G686" s="25">
        <v>3480723.2250000001</v>
      </c>
      <c r="H686" s="25">
        <v>649840.2369847059</v>
      </c>
    </row>
    <row r="687" spans="1:8" ht="12.5">
      <c r="A687" s="22">
        <v>180302</v>
      </c>
      <c r="B687" s="22" t="s">
        <v>765</v>
      </c>
      <c r="C687" s="22" t="s">
        <v>39</v>
      </c>
      <c r="D687" s="24">
        <v>3.4710774019292607</v>
      </c>
      <c r="E687" s="24">
        <v>0.28925645016077173</v>
      </c>
      <c r="F687" s="22">
        <v>8.8341462346386006E-6</v>
      </c>
      <c r="G687" s="25">
        <v>559645.69499999995</v>
      </c>
      <c r="H687" s="25">
        <v>161881.12708345795</v>
      </c>
    </row>
    <row r="688" spans="1:8" ht="12.5">
      <c r="A688" s="22">
        <v>965301</v>
      </c>
      <c r="B688" s="22" t="s">
        <v>766</v>
      </c>
      <c r="C688" s="22" t="s">
        <v>35</v>
      </c>
      <c r="D688" s="24">
        <v>2.5062774019292604</v>
      </c>
      <c r="E688" s="24">
        <v>0.2088564501607717</v>
      </c>
      <c r="F688" s="22">
        <v>6.3786595657322695E-6</v>
      </c>
      <c r="G688" s="25">
        <v>32759.748000000003</v>
      </c>
      <c r="H688" s="25">
        <v>6842.0846754414415</v>
      </c>
    </row>
    <row r="689" spans="1:8" ht="12.5">
      <c r="A689" s="22">
        <v>960200</v>
      </c>
      <c r="B689" s="22" t="s">
        <v>767</v>
      </c>
      <c r="C689" s="22" t="s">
        <v>39</v>
      </c>
      <c r="D689" s="24">
        <v>14.727077401929257</v>
      </c>
      <c r="E689" s="24">
        <v>1.2272564501607715</v>
      </c>
      <c r="F689" s="22">
        <v>3.7481490705212455E-5</v>
      </c>
      <c r="G689" s="25">
        <v>163798.74000000002</v>
      </c>
      <c r="H689" s="25">
        <v>201023.0601932072</v>
      </c>
    </row>
    <row r="690" spans="1:8" ht="12.5">
      <c r="A690" s="22">
        <v>592204</v>
      </c>
      <c r="B690" s="22" t="s">
        <v>768</v>
      </c>
      <c r="C690" s="22" t="s">
        <v>48</v>
      </c>
      <c r="D690" s="24">
        <v>11.24516280385852</v>
      </c>
      <c r="E690" s="24">
        <v>0.93709690032154336</v>
      </c>
      <c r="F690" s="22">
        <v>2.8619763012599438E-5</v>
      </c>
      <c r="G690" s="25">
        <v>3049776.5399999996</v>
      </c>
      <c r="H690" s="25">
        <v>2857936.1423073607</v>
      </c>
    </row>
    <row r="691" spans="1:8" ht="12.5">
      <c r="A691" s="22">
        <v>535301</v>
      </c>
      <c r="B691" s="22" t="s">
        <v>769</v>
      </c>
      <c r="C691" s="22" t="s">
        <v>29</v>
      </c>
      <c r="D691" s="24">
        <v>4.8131628038585212</v>
      </c>
      <c r="E691" s="24">
        <v>0.40109690032154349</v>
      </c>
      <c r="F691" s="22">
        <v>1.2249851886557233E-5</v>
      </c>
      <c r="G691" s="25">
        <v>951982.67700000003</v>
      </c>
      <c r="H691" s="25">
        <v>381837.30090450513</v>
      </c>
    </row>
    <row r="692" spans="1:8" ht="12.5">
      <c r="A692" s="22">
        <v>868401</v>
      </c>
      <c r="B692" s="22" t="s">
        <v>770</v>
      </c>
      <c r="C692" s="22" t="s">
        <v>109</v>
      </c>
      <c r="D692" s="24">
        <v>0.89827740192926031</v>
      </c>
      <c r="E692" s="24">
        <v>7.4856450160771693E-2</v>
      </c>
      <c r="F692" s="22">
        <v>2.2861817842217175E-6</v>
      </c>
      <c r="G692" s="25">
        <v>1312339.905</v>
      </c>
      <c r="H692" s="25">
        <v>98237.106692624351</v>
      </c>
    </row>
    <row r="693" spans="1:8" ht="12.5">
      <c r="A693" s="22">
        <v>793802</v>
      </c>
      <c r="B693" s="22" t="s">
        <v>771</v>
      </c>
      <c r="C693" s="22" t="s">
        <v>27</v>
      </c>
      <c r="D693" s="24">
        <v>1.21987740192926</v>
      </c>
      <c r="E693" s="24">
        <v>0.10165645016077167</v>
      </c>
      <c r="F693" s="22">
        <v>3.1046773405238268E-6</v>
      </c>
      <c r="G693" s="25">
        <v>1695316.9589999998</v>
      </c>
      <c r="H693" s="25">
        <v>172339.90394929447</v>
      </c>
    </row>
    <row r="694" spans="1:8" ht="12.5">
      <c r="A694" s="22">
        <v>797801</v>
      </c>
      <c r="B694" s="22" t="s">
        <v>772</v>
      </c>
      <c r="C694" s="22" t="s">
        <v>27</v>
      </c>
      <c r="D694" s="24">
        <v>1.5414774019292601</v>
      </c>
      <c r="E694" s="24">
        <v>0.12845645016077167</v>
      </c>
      <c r="F694" s="22">
        <v>3.9231728968259375E-6</v>
      </c>
      <c r="G694" s="25">
        <v>1312339.905</v>
      </c>
      <c r="H694" s="25">
        <v>168578.5256006243</v>
      </c>
    </row>
    <row r="695" spans="1:8" ht="12.5">
      <c r="A695" s="22">
        <v>530301</v>
      </c>
      <c r="B695" s="22" t="s">
        <v>773</v>
      </c>
      <c r="C695" s="22" t="s">
        <v>29</v>
      </c>
      <c r="D695" s="24">
        <v>6.742762803858521</v>
      </c>
      <c r="E695" s="24">
        <v>0.56189690032154349</v>
      </c>
      <c r="F695" s="22">
        <v>1.7160825224369895E-5</v>
      </c>
      <c r="G695" s="25">
        <v>1695316.9589999998</v>
      </c>
      <c r="H695" s="25">
        <v>952593.344324645</v>
      </c>
    </row>
    <row r="696" spans="1:8" ht="12.5">
      <c r="A696" s="22">
        <v>490201</v>
      </c>
      <c r="B696" s="22" t="s">
        <v>774</v>
      </c>
      <c r="C696" s="22" t="s">
        <v>60</v>
      </c>
      <c r="D696" s="24">
        <v>1.5414774019292601</v>
      </c>
      <c r="E696" s="24">
        <v>0.12845645016077167</v>
      </c>
      <c r="F696" s="22">
        <v>3.9231728968259375E-6</v>
      </c>
      <c r="G696" s="25">
        <v>752304.21300000011</v>
      </c>
      <c r="H696" s="25">
        <v>96638.328642973065</v>
      </c>
    </row>
    <row r="697" spans="1:8" ht="12.5">
      <c r="A697" s="22">
        <v>613401</v>
      </c>
      <c r="B697" s="22" t="s">
        <v>775</v>
      </c>
      <c r="C697" s="22" t="s">
        <v>48</v>
      </c>
      <c r="D697" s="24">
        <v>4.1699628038585201</v>
      </c>
      <c r="E697" s="24">
        <v>0.3474969003215434</v>
      </c>
      <c r="F697" s="22">
        <v>1.061286077395301E-5</v>
      </c>
      <c r="G697" s="25">
        <v>2839568.1569999997</v>
      </c>
      <c r="H697" s="25">
        <v>986741.13280925748</v>
      </c>
    </row>
    <row r="698" spans="1:8" ht="12.5">
      <c r="A698" s="22">
        <v>619201</v>
      </c>
      <c r="B698" s="22" t="s">
        <v>776</v>
      </c>
      <c r="C698" s="22" t="s">
        <v>48</v>
      </c>
      <c r="D698" s="24">
        <v>2.2403628038585204</v>
      </c>
      <c r="E698" s="24">
        <v>0.18669690032154335</v>
      </c>
      <c r="F698" s="22">
        <v>5.7018874361403459E-6</v>
      </c>
      <c r="G698" s="25">
        <v>2128213.6290000002</v>
      </c>
      <c r="H698" s="25">
        <v>397330.88775636308</v>
      </c>
    </row>
    <row r="699" spans="1:8" ht="12.5">
      <c r="A699" s="22">
        <v>851102</v>
      </c>
      <c r="B699" s="22" t="s">
        <v>777</v>
      </c>
      <c r="C699" s="22" t="s">
        <v>190</v>
      </c>
      <c r="D699" s="24">
        <v>2.1846774019292603</v>
      </c>
      <c r="E699" s="24">
        <v>0.18205645016077171</v>
      </c>
      <c r="F699" s="22">
        <v>5.5601640094301597E-6</v>
      </c>
      <c r="G699" s="25">
        <v>752304.21300000011</v>
      </c>
      <c r="H699" s="25">
        <v>136961.83445977309</v>
      </c>
    </row>
    <row r="700" spans="1:8" ht="12.5">
      <c r="A700" s="22">
        <v>450002</v>
      </c>
      <c r="B700" s="22" t="s">
        <v>778</v>
      </c>
      <c r="C700" s="22" t="s">
        <v>29</v>
      </c>
      <c r="D700" s="24">
        <v>3.5267628038585208</v>
      </c>
      <c r="E700" s="24">
        <v>0.29389690032154336</v>
      </c>
      <c r="F700" s="22">
        <v>8.9758696613487885E-6</v>
      </c>
      <c r="G700" s="25">
        <v>2128213.6290000002</v>
      </c>
      <c r="H700" s="25">
        <v>625475.38878516317</v>
      </c>
    </row>
    <row r="701" spans="1:8" ht="12.5">
      <c r="A701" s="22">
        <v>575103</v>
      </c>
      <c r="B701" s="22" t="s">
        <v>779</v>
      </c>
      <c r="C701" s="22" t="s">
        <v>48</v>
      </c>
      <c r="D701" s="24">
        <v>2.2403628038585204</v>
      </c>
      <c r="E701" s="24">
        <v>0.18669690032154335</v>
      </c>
      <c r="F701" s="22">
        <v>5.7018874361403459E-6</v>
      </c>
      <c r="G701" s="25">
        <v>3261154.9139999999</v>
      </c>
      <c r="H701" s="25">
        <v>608847.51391216926</v>
      </c>
    </row>
    <row r="702" spans="1:8" ht="12.5">
      <c r="A702" s="22">
        <v>578101</v>
      </c>
      <c r="B702" s="22" t="s">
        <v>780</v>
      </c>
      <c r="C702" s="22" t="s">
        <v>48</v>
      </c>
      <c r="D702" s="24">
        <v>2.8835628038585206</v>
      </c>
      <c r="E702" s="24">
        <v>0.24029690032154341</v>
      </c>
      <c r="F702" s="22">
        <v>7.3388785487445689E-6</v>
      </c>
      <c r="G702" s="25">
        <v>1863405.6659999997</v>
      </c>
      <c r="H702" s="25">
        <v>447770.60558140115</v>
      </c>
    </row>
    <row r="703" spans="1:8" ht="12.5">
      <c r="A703" s="22">
        <v>468012</v>
      </c>
      <c r="B703" s="22" t="s">
        <v>781</v>
      </c>
      <c r="C703" s="22" t="s">
        <v>29</v>
      </c>
      <c r="D703" s="24">
        <v>2.8835628038585206</v>
      </c>
      <c r="E703" s="24">
        <v>0.24029690032154341</v>
      </c>
      <c r="F703" s="22">
        <v>7.3388785487445689E-6</v>
      </c>
      <c r="G703" s="25">
        <v>1863405.6659999997</v>
      </c>
      <c r="H703" s="25">
        <v>447770.60558140115</v>
      </c>
    </row>
    <row r="704" spans="1:8" ht="12.5">
      <c r="A704" s="22">
        <v>378607</v>
      </c>
      <c r="B704" s="22" t="s">
        <v>782</v>
      </c>
      <c r="C704" s="22" t="s">
        <v>384</v>
      </c>
      <c r="D704" s="24">
        <v>0.89827740192926031</v>
      </c>
      <c r="E704" s="24">
        <v>7.4856450160771693E-2</v>
      </c>
      <c r="F704" s="22">
        <v>2.2861817842217175E-6</v>
      </c>
      <c r="G704" s="25">
        <v>3480723.2250000001</v>
      </c>
      <c r="H704" s="25">
        <v>260554.584615653</v>
      </c>
    </row>
    <row r="705" spans="1:8" ht="12.5">
      <c r="A705" s="22">
        <v>883301</v>
      </c>
      <c r="B705" s="22" t="s">
        <v>783</v>
      </c>
      <c r="C705" s="22" t="s">
        <v>212</v>
      </c>
      <c r="D705" s="24">
        <v>0.354817350482315</v>
      </c>
      <c r="E705" s="24">
        <v>2.9568112540192919E-2</v>
      </c>
      <c r="F705" s="22">
        <v>9.0303614635778387E-7</v>
      </c>
      <c r="G705" s="25">
        <v>3352804.2089999998</v>
      </c>
      <c r="H705" s="25">
        <v>99136.092176944483</v>
      </c>
    </row>
    <row r="706" spans="1:8" ht="12.5">
      <c r="A706" s="22">
        <v>790901</v>
      </c>
      <c r="B706" s="22" t="s">
        <v>784</v>
      </c>
      <c r="C706" s="22" t="s">
        <v>221</v>
      </c>
      <c r="D706" s="24">
        <v>1.8630774019292597</v>
      </c>
      <c r="E706" s="24">
        <v>0.15525645016077164</v>
      </c>
      <c r="F706" s="22">
        <v>4.7416684531280465E-6</v>
      </c>
      <c r="G706" s="25">
        <v>951982.67700000003</v>
      </c>
      <c r="H706" s="25">
        <v>147801.45104556848</v>
      </c>
    </row>
    <row r="707" spans="1:8" ht="12.5">
      <c r="A707" s="22">
        <v>459301</v>
      </c>
      <c r="B707" s="22" t="s">
        <v>785</v>
      </c>
      <c r="C707" s="22" t="s">
        <v>29</v>
      </c>
      <c r="D707" s="24">
        <v>4.1699628038585201</v>
      </c>
      <c r="E707" s="24">
        <v>0.3474969003215434</v>
      </c>
      <c r="F707" s="22">
        <v>1.061286077395301E-5</v>
      </c>
      <c r="G707" s="25">
        <v>2128213.6290000002</v>
      </c>
      <c r="H707" s="25">
        <v>739547.63929956313</v>
      </c>
    </row>
    <row r="708" spans="1:8" ht="12.5">
      <c r="A708" s="22">
        <v>642100</v>
      </c>
      <c r="B708" s="22" t="s">
        <v>786</v>
      </c>
      <c r="C708" s="22" t="s">
        <v>48</v>
      </c>
      <c r="D708" s="24">
        <v>4.1699628038585201</v>
      </c>
      <c r="E708" s="24">
        <v>0.3474969003215434</v>
      </c>
      <c r="F708" s="22">
        <v>1.061286077395301E-5</v>
      </c>
      <c r="G708" s="25">
        <v>752304.21300000011</v>
      </c>
      <c r="H708" s="25">
        <v>261423.38211633815</v>
      </c>
    </row>
    <row r="709" spans="1:8" ht="12.5">
      <c r="A709" s="22">
        <v>237902</v>
      </c>
      <c r="B709" s="22" t="s">
        <v>787</v>
      </c>
      <c r="C709" s="22" t="s">
        <v>283</v>
      </c>
      <c r="D709" s="24">
        <v>1.5414774019292601</v>
      </c>
      <c r="E709" s="24">
        <v>0.12845645016077167</v>
      </c>
      <c r="F709" s="22">
        <v>3.9231728968259375E-6</v>
      </c>
      <c r="G709" s="25">
        <v>2128213.6290000002</v>
      </c>
      <c r="H709" s="25">
        <v>273382.76796511351</v>
      </c>
    </row>
    <row r="710" spans="1:8" ht="12.5">
      <c r="A710" s="22">
        <v>824215</v>
      </c>
      <c r="B710" s="22" t="s">
        <v>788</v>
      </c>
      <c r="C710" s="22" t="s">
        <v>221</v>
      </c>
      <c r="D710" s="24">
        <v>1.8630774019292597</v>
      </c>
      <c r="E710" s="24">
        <v>0.15525645016077164</v>
      </c>
      <c r="F710" s="22">
        <v>4.7416684531280465E-6</v>
      </c>
      <c r="G710" s="25">
        <v>3199535.3879999998</v>
      </c>
      <c r="H710" s="25">
        <v>496748.50650464708</v>
      </c>
    </row>
    <row r="711" spans="1:8" ht="12.5">
      <c r="A711" s="22">
        <v>829910</v>
      </c>
      <c r="B711" s="22" t="s">
        <v>789</v>
      </c>
      <c r="C711" s="22" t="s">
        <v>221</v>
      </c>
      <c r="D711" s="24">
        <v>1.8630774019292597</v>
      </c>
      <c r="E711" s="24">
        <v>0.15525645016077164</v>
      </c>
      <c r="F711" s="22">
        <v>4.7416684531280465E-6</v>
      </c>
      <c r="G711" s="25">
        <v>1312339.905</v>
      </c>
      <c r="H711" s="25">
        <v>203749.2350546243</v>
      </c>
    </row>
    <row r="712" spans="1:8" ht="12.5">
      <c r="A712" s="22">
        <v>861201</v>
      </c>
      <c r="B712" s="22" t="s">
        <v>790</v>
      </c>
      <c r="C712" s="22" t="s">
        <v>109</v>
      </c>
      <c r="D712" s="24">
        <v>2.1846774019292603</v>
      </c>
      <c r="E712" s="24">
        <v>0.18205645016077171</v>
      </c>
      <c r="F712" s="22">
        <v>5.5601640094301597E-6</v>
      </c>
      <c r="G712" s="25">
        <v>559645.69499999995</v>
      </c>
      <c r="H712" s="25">
        <v>101887.10857945793</v>
      </c>
    </row>
    <row r="713" spans="1:8" ht="12.5">
      <c r="A713" s="22">
        <v>397301</v>
      </c>
      <c r="B713" s="22" t="s">
        <v>791</v>
      </c>
      <c r="C713" s="22" t="s">
        <v>251</v>
      </c>
      <c r="D713" s="24">
        <v>0.89827740192926031</v>
      </c>
      <c r="E713" s="24">
        <v>7.4856450160771693E-2</v>
      </c>
      <c r="F713" s="22">
        <v>2.2861817842217175E-6</v>
      </c>
      <c r="G713" s="25">
        <v>1863405.6659999997</v>
      </c>
      <c r="H713" s="25">
        <v>139487.93336622856</v>
      </c>
    </row>
    <row r="714" spans="1:8" ht="12.5">
      <c r="A714" s="22">
        <v>879421</v>
      </c>
      <c r="B714" s="22" t="s">
        <v>792</v>
      </c>
      <c r="C714" s="22" t="s">
        <v>215</v>
      </c>
      <c r="D714" s="24">
        <v>3.3585154933728631</v>
      </c>
      <c r="E714" s="24">
        <v>0.27987629111440521</v>
      </c>
      <c r="F714" s="22">
        <v>8.5476679325170328E-6</v>
      </c>
      <c r="G714" s="25">
        <v>607615.326</v>
      </c>
      <c r="H714" s="25">
        <v>170057.12386515024</v>
      </c>
    </row>
    <row r="715" spans="1:8" ht="12.5">
      <c r="A715" s="22">
        <v>559220</v>
      </c>
      <c r="B715" s="22" t="s">
        <v>793</v>
      </c>
      <c r="C715" s="22" t="s">
        <v>48</v>
      </c>
      <c r="D715" s="24">
        <v>2.2403628038585204</v>
      </c>
      <c r="E715" s="24">
        <v>0.18669690032154335</v>
      </c>
      <c r="F715" s="22">
        <v>5.7018874361403459E-6</v>
      </c>
      <c r="G715" s="25">
        <v>3049776.5399999996</v>
      </c>
      <c r="H715" s="25">
        <v>569383.82669136126</v>
      </c>
    </row>
    <row r="716" spans="1:8" ht="12.5">
      <c r="A716" s="22">
        <v>877815</v>
      </c>
      <c r="B716" s="22" t="s">
        <v>794</v>
      </c>
      <c r="C716" s="22" t="s">
        <v>212</v>
      </c>
      <c r="D716" s="24">
        <v>0.27441735048231508</v>
      </c>
      <c r="E716" s="24">
        <v>2.2868112540192925E-2</v>
      </c>
      <c r="F716" s="22">
        <v>6.9841225728225652E-7</v>
      </c>
      <c r="G716" s="25">
        <v>150538.842</v>
      </c>
      <c r="H716" s="25">
        <v>3442.5391805263216</v>
      </c>
    </row>
    <row r="717" spans="1:8" ht="12.5">
      <c r="A717" s="22">
        <v>793711</v>
      </c>
      <c r="B717" s="22" t="s">
        <v>795</v>
      </c>
      <c r="C717" s="22" t="s">
        <v>27</v>
      </c>
      <c r="D717" s="24">
        <v>3.1494774019292606</v>
      </c>
      <c r="E717" s="24">
        <v>0.26245645016077174</v>
      </c>
      <c r="F717" s="22">
        <v>8.0156506783364917E-6</v>
      </c>
      <c r="G717" s="25">
        <v>3261154.9139999999</v>
      </c>
      <c r="H717" s="25">
        <v>855911.14215279673</v>
      </c>
    </row>
    <row r="718" spans="1:8" ht="12.5">
      <c r="A718" s="22">
        <v>892001</v>
      </c>
      <c r="B718" s="22" t="s">
        <v>796</v>
      </c>
      <c r="C718" s="22" t="s">
        <v>48</v>
      </c>
      <c r="D718" s="24">
        <v>6.0995628038585217</v>
      </c>
      <c r="E718" s="24">
        <v>0.5082969003215434</v>
      </c>
      <c r="F718" s="22">
        <v>1.552383411176567E-5</v>
      </c>
      <c r="G718" s="25">
        <v>68639.472000000009</v>
      </c>
      <c r="H718" s="25">
        <v>34889.230857307375</v>
      </c>
    </row>
    <row r="719" spans="1:8" ht="12.5">
      <c r="A719" s="22">
        <v>892400</v>
      </c>
      <c r="B719" s="22" t="s">
        <v>797</v>
      </c>
      <c r="C719" s="22" t="s">
        <v>48</v>
      </c>
      <c r="D719" s="24">
        <v>4.1699628038585201</v>
      </c>
      <c r="E719" s="24">
        <v>0.3474969003215434</v>
      </c>
      <c r="F719" s="22">
        <v>1.061286077395301E-5</v>
      </c>
      <c r="G719" s="25">
        <v>41729.679000000004</v>
      </c>
      <c r="H719" s="25">
        <v>14500.934103913003</v>
      </c>
    </row>
    <row r="720" spans="1:8" ht="12.5">
      <c r="A720" s="22">
        <v>877816</v>
      </c>
      <c r="B720" s="22" t="s">
        <v>798</v>
      </c>
      <c r="C720" s="22" t="s">
        <v>212</v>
      </c>
      <c r="D720" s="24">
        <v>0.83721735048231505</v>
      </c>
      <c r="E720" s="24">
        <v>6.9768112540192911E-2</v>
      </c>
      <c r="F720" s="22">
        <v>2.1307794808109494E-6</v>
      </c>
      <c r="G720" s="25">
        <v>329547.46499999997</v>
      </c>
      <c r="H720" s="25">
        <v>22991.904625455281</v>
      </c>
    </row>
    <row r="721" spans="1:8" ht="12.5">
      <c r="A721" s="22">
        <v>883111</v>
      </c>
      <c r="B721" s="22" t="s">
        <v>799</v>
      </c>
      <c r="C721" s="22" t="s">
        <v>212</v>
      </c>
      <c r="D721" s="24">
        <v>0.51561735048231516</v>
      </c>
      <c r="E721" s="24">
        <v>4.2968112540192928E-2</v>
      </c>
      <c r="F721" s="22">
        <v>1.3122839245088394E-6</v>
      </c>
      <c r="G721" s="25">
        <v>3352804.2089999998</v>
      </c>
      <c r="H721" s="25">
        <v>144063.66857754451</v>
      </c>
    </row>
    <row r="722" spans="1:8" ht="12.5">
      <c r="A722" s="22">
        <v>992101</v>
      </c>
      <c r="B722" s="22" t="s">
        <v>800</v>
      </c>
      <c r="C722" s="22" t="s">
        <v>35</v>
      </c>
      <c r="D722" s="24">
        <v>1.8630774019292597</v>
      </c>
      <c r="E722" s="24">
        <v>0.15525645016077164</v>
      </c>
      <c r="F722" s="22">
        <v>4.7416684531280465E-6</v>
      </c>
      <c r="G722" s="25">
        <v>27689.786999999997</v>
      </c>
      <c r="H722" s="25">
        <v>4299.018035327882</v>
      </c>
    </row>
    <row r="723" spans="1:8" ht="12.5">
      <c r="A723" s="22">
        <v>882390</v>
      </c>
      <c r="B723" s="22" t="s">
        <v>801</v>
      </c>
      <c r="C723" s="22" t="s">
        <v>212</v>
      </c>
      <c r="D723" s="24">
        <v>0.51561735048231516</v>
      </c>
      <c r="E723" s="24">
        <v>4.2968112540192928E-2</v>
      </c>
      <c r="F723" s="22">
        <v>1.3122839245088394E-6</v>
      </c>
      <c r="G723" s="25">
        <v>492566.21100000007</v>
      </c>
      <c r="H723" s="25">
        <v>21164.640387744417</v>
      </c>
    </row>
    <row r="724" spans="1:8" ht="12.5">
      <c r="A724" s="22">
        <v>882801</v>
      </c>
      <c r="B724" s="22" t="s">
        <v>802</v>
      </c>
      <c r="C724" s="22" t="s">
        <v>215</v>
      </c>
      <c r="D724" s="24">
        <v>2.3697209173728617</v>
      </c>
      <c r="E724" s="24">
        <v>0.19747674311440513</v>
      </c>
      <c r="F724" s="22">
        <v>6.0311133101549994E-6</v>
      </c>
      <c r="G724" s="25">
        <v>492566.21100000007</v>
      </c>
      <c r="H724" s="25">
        <v>97270.371116482886</v>
      </c>
    </row>
    <row r="725" spans="1:8" ht="12.5">
      <c r="A725" s="22">
        <v>998702</v>
      </c>
      <c r="B725" s="22" t="s">
        <v>803</v>
      </c>
      <c r="C725" s="22" t="s">
        <v>35</v>
      </c>
      <c r="D725" s="24">
        <v>36.917477401929254</v>
      </c>
      <c r="E725" s="24">
        <v>3.0764564501607716</v>
      </c>
      <c r="F725" s="22">
        <v>9.3957684090058074E-5</v>
      </c>
      <c r="G725" s="25">
        <v>159508.77300000002</v>
      </c>
      <c r="H725" s="25">
        <v>490721.79355308035</v>
      </c>
    </row>
    <row r="726" spans="1:8" ht="12.5">
      <c r="A726" s="22">
        <v>819331</v>
      </c>
      <c r="B726" s="22" t="s">
        <v>804</v>
      </c>
      <c r="C726" s="22" t="s">
        <v>27</v>
      </c>
      <c r="D726" s="24">
        <v>3.4710774019292607</v>
      </c>
      <c r="E726" s="24">
        <v>0.28925645016077173</v>
      </c>
      <c r="F726" s="22">
        <v>8.8341462346386006E-6</v>
      </c>
      <c r="G726" s="25">
        <v>1695316.9589999998</v>
      </c>
      <c r="H726" s="25">
        <v>490381.36545769457</v>
      </c>
    </row>
    <row r="727" spans="1:8" ht="12.5">
      <c r="A727" s="22">
        <v>814725</v>
      </c>
      <c r="B727" s="22" t="s">
        <v>805</v>
      </c>
      <c r="C727" s="22" t="s">
        <v>27</v>
      </c>
      <c r="D727" s="24">
        <v>2.827877401929261</v>
      </c>
      <c r="E727" s="24">
        <v>0.23565645016077172</v>
      </c>
      <c r="F727" s="22">
        <v>7.1971551220343802E-6</v>
      </c>
      <c r="G727" s="25">
        <v>3049776.5399999996</v>
      </c>
      <c r="H727" s="25">
        <v>718699.51320000074</v>
      </c>
    </row>
    <row r="728" spans="1:8" ht="12.5">
      <c r="A728" s="22">
        <v>814726</v>
      </c>
      <c r="B728" s="22" t="s">
        <v>806</v>
      </c>
      <c r="C728" s="22" t="s">
        <v>27</v>
      </c>
      <c r="D728" s="24">
        <v>1.21987740192926</v>
      </c>
      <c r="E728" s="24">
        <v>0.10165645016077167</v>
      </c>
      <c r="F728" s="22">
        <v>3.1046773405238268E-6</v>
      </c>
      <c r="G728" s="25">
        <v>3261154.9139999999</v>
      </c>
      <c r="H728" s="25">
        <v>331517.43198159657</v>
      </c>
    </row>
    <row r="729" spans="1:8" ht="12.5">
      <c r="A729" s="22">
        <v>882840</v>
      </c>
      <c r="B729" s="22" t="s">
        <v>807</v>
      </c>
      <c r="C729" s="22" t="s">
        <v>215</v>
      </c>
      <c r="D729" s="24">
        <v>22.145612437372868</v>
      </c>
      <c r="E729" s="24">
        <v>1.8454677031144058</v>
      </c>
      <c r="F729" s="22">
        <v>5.6362205757395653E-5</v>
      </c>
      <c r="G729" s="25">
        <v>198508.473</v>
      </c>
      <c r="H729" s="25">
        <v>366340.97571605805</v>
      </c>
    </row>
    <row r="730" spans="1:8" ht="12.5">
      <c r="A730" s="22">
        <v>534301</v>
      </c>
      <c r="B730" s="22" t="s">
        <v>808</v>
      </c>
      <c r="C730" s="22" t="s">
        <v>29</v>
      </c>
      <c r="D730" s="24">
        <v>5.4563628038585215</v>
      </c>
      <c r="E730" s="24">
        <v>0.45469690032154342</v>
      </c>
      <c r="F730" s="22">
        <v>1.3886842999161453E-5</v>
      </c>
      <c r="G730" s="25">
        <v>1312339.905</v>
      </c>
      <c r="H730" s="25">
        <v>596716.88697176881</v>
      </c>
    </row>
    <row r="731" spans="1:8" ht="12.5">
      <c r="A731" s="22">
        <v>321003</v>
      </c>
      <c r="B731" s="22" t="s">
        <v>809</v>
      </c>
      <c r="C731" s="22" t="s">
        <v>229</v>
      </c>
      <c r="D731" s="24">
        <v>0.70963470096462999</v>
      </c>
      <c r="E731" s="24">
        <v>5.9136225080385837E-2</v>
      </c>
      <c r="F731" s="22">
        <v>1.8060722927155677E-6</v>
      </c>
      <c r="G731" s="25">
        <v>3480723.2250000001</v>
      </c>
      <c r="H731" s="25">
        <v>205836.83207612648</v>
      </c>
    </row>
    <row r="732" spans="1:8" ht="12.5">
      <c r="A732" s="22">
        <v>906826</v>
      </c>
      <c r="B732" s="22" t="s">
        <v>810</v>
      </c>
      <c r="C732" s="22" t="s">
        <v>212</v>
      </c>
      <c r="D732" s="24">
        <v>0.27441735048231508</v>
      </c>
      <c r="E732" s="24">
        <v>2.2868112540192925E-2</v>
      </c>
      <c r="F732" s="22">
        <v>6.9841225728225652E-7</v>
      </c>
      <c r="G732" s="25">
        <v>42899.670000000006</v>
      </c>
      <c r="H732" s="25">
        <v>981.03448149713824</v>
      </c>
    </row>
    <row r="733" spans="1:8" ht="12.5">
      <c r="A733" s="22">
        <v>906828</v>
      </c>
      <c r="B733" s="22" t="s">
        <v>811</v>
      </c>
      <c r="C733" s="22" t="s">
        <v>212</v>
      </c>
      <c r="D733" s="24">
        <v>0.19401735048231508</v>
      </c>
      <c r="E733" s="24">
        <v>1.6168112540192923E-2</v>
      </c>
      <c r="F733" s="22">
        <v>4.9378836820672886E-7</v>
      </c>
      <c r="G733" s="25">
        <v>42899.670000000006</v>
      </c>
      <c r="H733" s="25">
        <v>693.60669249713828</v>
      </c>
    </row>
    <row r="734" spans="1:8" ht="12.5">
      <c r="A734" s="22">
        <v>388903</v>
      </c>
      <c r="B734" s="22" t="s">
        <v>812</v>
      </c>
      <c r="C734" s="22" t="s">
        <v>251</v>
      </c>
      <c r="D734" s="24">
        <v>1.5414774019292601</v>
      </c>
      <c r="E734" s="24">
        <v>0.12845645016077167</v>
      </c>
      <c r="F734" s="22">
        <v>3.9231728968259375E-6</v>
      </c>
      <c r="G734" s="25">
        <v>2128213.6290000002</v>
      </c>
      <c r="H734" s="25">
        <v>273382.76796511351</v>
      </c>
    </row>
    <row r="735" spans="1:8" ht="12.5">
      <c r="A735" s="22">
        <v>882325</v>
      </c>
      <c r="B735" s="22" t="s">
        <v>813</v>
      </c>
      <c r="C735" s="22" t="s">
        <v>212</v>
      </c>
      <c r="D735" s="24">
        <v>0.43521735048231514</v>
      </c>
      <c r="E735" s="24">
        <v>3.626811254019293E-2</v>
      </c>
      <c r="F735" s="22">
        <v>1.107660035433312E-6</v>
      </c>
      <c r="G735" s="25">
        <v>221908.29300000003</v>
      </c>
      <c r="H735" s="25">
        <v>8048.1949441261086</v>
      </c>
    </row>
    <row r="736" spans="1:8" ht="12.5">
      <c r="A736" s="22">
        <v>868311</v>
      </c>
      <c r="B736" s="22" t="s">
        <v>814</v>
      </c>
      <c r="C736" s="22" t="s">
        <v>109</v>
      </c>
      <c r="D736" s="24">
        <v>0.89827740192926031</v>
      </c>
      <c r="E736" s="24">
        <v>7.4856450160771693E-2</v>
      </c>
      <c r="F736" s="22">
        <v>2.2861817842217175E-6</v>
      </c>
      <c r="G736" s="25">
        <v>3199535.3879999998</v>
      </c>
      <c r="H736" s="25">
        <v>239505.8613094473</v>
      </c>
    </row>
    <row r="737" spans="1:8" ht="12.5">
      <c r="A737" s="22">
        <v>549007</v>
      </c>
      <c r="B737" s="22" t="s">
        <v>815</v>
      </c>
      <c r="C737" s="22" t="s">
        <v>29</v>
      </c>
      <c r="D737" s="24">
        <v>2.2403628038585204</v>
      </c>
      <c r="E737" s="24">
        <v>0.18669690032154335</v>
      </c>
      <c r="F737" s="22">
        <v>5.7018874361403459E-6</v>
      </c>
      <c r="G737" s="25">
        <v>2128213.6290000002</v>
      </c>
      <c r="H737" s="25">
        <v>397330.88775636308</v>
      </c>
    </row>
    <row r="738" spans="1:8" ht="12.5">
      <c r="A738" s="22">
        <v>563101</v>
      </c>
      <c r="B738" s="22" t="s">
        <v>816</v>
      </c>
      <c r="C738" s="22" t="s">
        <v>48</v>
      </c>
      <c r="D738" s="24">
        <v>2.8835628038585206</v>
      </c>
      <c r="E738" s="24">
        <v>0.24029690032154341</v>
      </c>
      <c r="F738" s="22">
        <v>7.3388785487445689E-6</v>
      </c>
      <c r="G738" s="25">
        <v>1312339.905</v>
      </c>
      <c r="H738" s="25">
        <v>315351.21133976872</v>
      </c>
    </row>
    <row r="739" spans="1:8" ht="12.5">
      <c r="A739" s="22">
        <v>953401</v>
      </c>
      <c r="B739" s="22" t="s">
        <v>817</v>
      </c>
      <c r="C739" s="22" t="s">
        <v>55</v>
      </c>
      <c r="D739" s="24">
        <v>4.1699628038585201</v>
      </c>
      <c r="E739" s="24">
        <v>0.3474969003215434</v>
      </c>
      <c r="F739" s="22">
        <v>1.061286077395301E-5</v>
      </c>
      <c r="G739" s="25">
        <v>0</v>
      </c>
      <c r="H739" s="25">
        <v>0</v>
      </c>
    </row>
    <row r="740" spans="1:8" ht="12.5">
      <c r="A740" s="22">
        <v>883401</v>
      </c>
      <c r="B740" s="22" t="s">
        <v>818</v>
      </c>
      <c r="C740" s="22" t="s">
        <v>212</v>
      </c>
      <c r="D740" s="24">
        <v>1.8824173504823152</v>
      </c>
      <c r="E740" s="24">
        <v>0.15686811254019292</v>
      </c>
      <c r="F740" s="22">
        <v>4.7908900387928082E-6</v>
      </c>
      <c r="G740" s="25">
        <v>3352804.2089999998</v>
      </c>
      <c r="H740" s="25">
        <v>525948.06798264454</v>
      </c>
    </row>
    <row r="741" spans="1:8" ht="12.5">
      <c r="A741" s="22">
        <v>883440</v>
      </c>
      <c r="B741" s="22" t="s">
        <v>819</v>
      </c>
      <c r="C741" s="22" t="s">
        <v>212</v>
      </c>
      <c r="D741" s="24">
        <v>3.8120173504823147</v>
      </c>
      <c r="E741" s="24">
        <v>0.31766811254019289</v>
      </c>
      <c r="F741" s="22">
        <v>9.7018633766054697E-6</v>
      </c>
      <c r="G741" s="25">
        <v>3352804.2089999998</v>
      </c>
      <c r="H741" s="25">
        <v>1065078.9847898444</v>
      </c>
    </row>
    <row r="742" spans="1:8" ht="12.5">
      <c r="A742" s="22">
        <v>103108</v>
      </c>
      <c r="B742" s="22" t="s">
        <v>820</v>
      </c>
      <c r="C742" s="22" t="s">
        <v>55</v>
      </c>
      <c r="D742" s="24">
        <v>2.2403628038585204</v>
      </c>
      <c r="E742" s="24">
        <v>0.18669690032154335</v>
      </c>
      <c r="F742" s="22">
        <v>5.7018874361403459E-6</v>
      </c>
      <c r="G742" s="25">
        <v>752304.21300000011</v>
      </c>
      <c r="H742" s="25">
        <v>140452.86466593813</v>
      </c>
    </row>
    <row r="743" spans="1:8" ht="12.5">
      <c r="A743" s="22">
        <v>154001</v>
      </c>
      <c r="B743" s="22" t="s">
        <v>821</v>
      </c>
      <c r="C743" s="22" t="s">
        <v>55</v>
      </c>
      <c r="D743" s="24">
        <v>2.2403628038585204</v>
      </c>
      <c r="E743" s="24">
        <v>0.18669690032154335</v>
      </c>
      <c r="F743" s="22">
        <v>5.7018874361403459E-6</v>
      </c>
      <c r="G743" s="25">
        <v>1863405.6659999997</v>
      </c>
      <c r="H743" s="25">
        <v>347892.06188380107</v>
      </c>
    </row>
    <row r="744" spans="1:8" ht="12.5">
      <c r="A744" s="22">
        <v>950610</v>
      </c>
      <c r="B744" s="22" t="s">
        <v>822</v>
      </c>
      <c r="C744" s="22" t="s">
        <v>55</v>
      </c>
      <c r="D744" s="24">
        <v>27.325162803858515</v>
      </c>
      <c r="E744" s="24">
        <v>2.2770969003215429</v>
      </c>
      <c r="F744" s="22">
        <v>6.9544540827704937E-5</v>
      </c>
      <c r="G744" s="25">
        <v>177838.63199999998</v>
      </c>
      <c r="H744" s="25">
        <v>404955.79768462351</v>
      </c>
    </row>
    <row r="745" spans="1:8" ht="12.5">
      <c r="A745" s="22">
        <v>954801</v>
      </c>
      <c r="B745" s="22" t="s">
        <v>823</v>
      </c>
      <c r="C745" s="22" t="s">
        <v>824</v>
      </c>
      <c r="D745" s="24">
        <v>4.1142774019292609</v>
      </c>
      <c r="E745" s="24">
        <v>0.34285645016077171</v>
      </c>
      <c r="F745" s="22">
        <v>1.0471137347242822E-5</v>
      </c>
      <c r="G745" s="25">
        <v>113099.13</v>
      </c>
      <c r="H745" s="25">
        <v>38776.766228071647</v>
      </c>
    </row>
    <row r="746" spans="1:8" ht="12.5">
      <c r="A746" s="22">
        <v>597920</v>
      </c>
      <c r="B746" s="22" t="s">
        <v>825</v>
      </c>
      <c r="C746" s="22" t="s">
        <v>48</v>
      </c>
      <c r="D746" s="24">
        <v>2.2403628038585204</v>
      </c>
      <c r="E746" s="24">
        <v>0.18669690032154335</v>
      </c>
      <c r="F746" s="22">
        <v>5.7018874361403459E-6</v>
      </c>
      <c r="G746" s="25">
        <v>3261154.9139999999</v>
      </c>
      <c r="H746" s="25">
        <v>608847.51391216926</v>
      </c>
    </row>
    <row r="747" spans="1:8" ht="12.5">
      <c r="A747" s="22">
        <v>883521</v>
      </c>
      <c r="B747" s="22" t="s">
        <v>826</v>
      </c>
      <c r="C747" s="22" t="s">
        <v>212</v>
      </c>
      <c r="D747" s="24">
        <v>1.4000173504823152</v>
      </c>
      <c r="E747" s="24">
        <v>0.11666811254019294</v>
      </c>
      <c r="F747" s="22">
        <v>3.5631467043396431E-6</v>
      </c>
      <c r="G747" s="25">
        <v>1341589.68</v>
      </c>
      <c r="H747" s="25">
        <v>156520.73576900142</v>
      </c>
    </row>
    <row r="748" spans="1:8" ht="12.5">
      <c r="A748" s="22">
        <v>860202</v>
      </c>
      <c r="B748" s="22" t="s">
        <v>827</v>
      </c>
      <c r="C748" s="22" t="s">
        <v>212</v>
      </c>
      <c r="D748" s="24">
        <v>0.11361735048231507</v>
      </c>
      <c r="E748" s="24">
        <v>9.4681125401929224E-3</v>
      </c>
      <c r="F748" s="22">
        <v>2.8916447913120125E-7</v>
      </c>
      <c r="G748" s="25">
        <v>504656.11800000002</v>
      </c>
      <c r="H748" s="25">
        <v>4778.1409193208792</v>
      </c>
    </row>
    <row r="749" spans="1:8" ht="12.5">
      <c r="A749" s="22">
        <v>62001</v>
      </c>
      <c r="B749" s="22" t="s">
        <v>828</v>
      </c>
      <c r="C749" s="22" t="s">
        <v>249</v>
      </c>
      <c r="D749" s="24">
        <v>1.21987740192926</v>
      </c>
      <c r="E749" s="24">
        <v>0.10165645016077167</v>
      </c>
      <c r="F749" s="22">
        <v>3.1046773405238268E-6</v>
      </c>
      <c r="G749" s="25">
        <v>3049776.5399999996</v>
      </c>
      <c r="H749" s="25">
        <v>310029.45684000064</v>
      </c>
    </row>
    <row r="750" spans="1:8" ht="12.5">
      <c r="A750" s="22">
        <v>881438</v>
      </c>
      <c r="B750" s="22" t="s">
        <v>829</v>
      </c>
      <c r="C750" s="22" t="s">
        <v>212</v>
      </c>
      <c r="D750" s="24">
        <v>0.11361735048231507</v>
      </c>
      <c r="E750" s="24">
        <v>9.4681125401929224E-3</v>
      </c>
      <c r="F750" s="22">
        <v>2.8916447913120125E-7</v>
      </c>
      <c r="G750" s="25">
        <v>0</v>
      </c>
      <c r="H750" s="25">
        <v>0</v>
      </c>
    </row>
    <row r="751" spans="1:8" ht="12.5">
      <c r="A751" s="22">
        <v>952303</v>
      </c>
      <c r="B751" s="22" t="s">
        <v>830</v>
      </c>
      <c r="C751" s="22" t="s">
        <v>66</v>
      </c>
      <c r="D751" s="24">
        <v>0.89827740192926031</v>
      </c>
      <c r="E751" s="24">
        <v>7.4856450160771693E-2</v>
      </c>
      <c r="F751" s="22">
        <v>2.2861817842217175E-6</v>
      </c>
      <c r="G751" s="25">
        <v>224638.272</v>
      </c>
      <c r="H751" s="25">
        <v>16815.623612169875</v>
      </c>
    </row>
    <row r="752" spans="1:8" ht="12.5">
      <c r="A752" s="22">
        <v>883231</v>
      </c>
      <c r="B752" s="22" t="s">
        <v>831</v>
      </c>
      <c r="C752" s="22" t="s">
        <v>212</v>
      </c>
      <c r="D752" s="24">
        <v>1.8020173504823154</v>
      </c>
      <c r="E752" s="24">
        <v>0.15016811254019294</v>
      </c>
      <c r="F752" s="22">
        <v>4.5862661497172814E-6</v>
      </c>
      <c r="G752" s="25">
        <v>3352804.2089999998</v>
      </c>
      <c r="H752" s="25">
        <v>503484.27978234453</v>
      </c>
    </row>
    <row r="753" spans="1:8" ht="12.5">
      <c r="A753" s="22">
        <v>954602</v>
      </c>
      <c r="B753" s="22" t="s">
        <v>832</v>
      </c>
      <c r="C753" s="22" t="s">
        <v>66</v>
      </c>
      <c r="D753" s="24">
        <v>1.21987740192926</v>
      </c>
      <c r="E753" s="24">
        <v>0.10165645016077167</v>
      </c>
      <c r="F753" s="22">
        <v>3.1046773405238268E-6</v>
      </c>
      <c r="G753" s="25">
        <v>396626.94900000002</v>
      </c>
      <c r="H753" s="25">
        <v>40319.687673437431</v>
      </c>
    </row>
    <row r="754" spans="1:8" ht="12.5">
      <c r="A754" s="22">
        <v>951103</v>
      </c>
      <c r="B754" s="22" t="s">
        <v>833</v>
      </c>
      <c r="C754" s="22" t="s">
        <v>55</v>
      </c>
      <c r="D754" s="24">
        <v>9.315562803858521</v>
      </c>
      <c r="E754" s="24">
        <v>0.77629690032154353</v>
      </c>
      <c r="F754" s="22">
        <v>2.370878967478678E-5</v>
      </c>
      <c r="G754" s="25">
        <v>96329.259000000005</v>
      </c>
      <c r="H754" s="25">
        <v>74780.105171971139</v>
      </c>
    </row>
    <row r="755" spans="1:8" ht="12.5">
      <c r="A755" s="22">
        <v>951902</v>
      </c>
      <c r="B755" s="22" t="s">
        <v>834</v>
      </c>
      <c r="C755" s="22" t="s">
        <v>212</v>
      </c>
      <c r="D755" s="24">
        <v>3.5708173504823146</v>
      </c>
      <c r="E755" s="24">
        <v>0.29756811254019289</v>
      </c>
      <c r="F755" s="22">
        <v>9.0879917093788858E-6</v>
      </c>
      <c r="G755" s="25">
        <v>556915.71600000001</v>
      </c>
      <c r="H755" s="25">
        <v>165720.35845409011</v>
      </c>
    </row>
    <row r="756" spans="1:8" ht="12.5">
      <c r="A756" s="22">
        <v>883321</v>
      </c>
      <c r="B756" s="22" t="s">
        <v>835</v>
      </c>
      <c r="C756" s="22" t="s">
        <v>212</v>
      </c>
      <c r="D756" s="24">
        <v>0.11361735048231507</v>
      </c>
      <c r="E756" s="24">
        <v>9.4681125401929224E-3</v>
      </c>
      <c r="F756" s="22">
        <v>2.8916447913120125E-7</v>
      </c>
      <c r="G756" s="25">
        <v>3352804.2089999998</v>
      </c>
      <c r="H756" s="25">
        <v>31744.727576044512</v>
      </c>
    </row>
    <row r="757" spans="1:8" ht="12.5">
      <c r="A757" s="22">
        <v>954626</v>
      </c>
      <c r="B757" s="22" t="s">
        <v>836</v>
      </c>
      <c r="C757" s="22" t="s">
        <v>66</v>
      </c>
      <c r="D757" s="24">
        <v>1.5414774019292601</v>
      </c>
      <c r="E757" s="24">
        <v>0.12845645016077167</v>
      </c>
      <c r="F757" s="22">
        <v>3.9231728968259375E-6</v>
      </c>
      <c r="G757" s="25">
        <v>224638.272</v>
      </c>
      <c r="H757" s="25">
        <v>28856.234991369867</v>
      </c>
    </row>
    <row r="758" spans="1:8" ht="12.5">
      <c r="A758" s="22">
        <v>891704</v>
      </c>
      <c r="B758" s="22" t="s">
        <v>837</v>
      </c>
      <c r="C758" s="22" t="s">
        <v>42</v>
      </c>
      <c r="D758" s="24">
        <v>6.6870774019292609</v>
      </c>
      <c r="E758" s="24">
        <v>0.55725645016077174</v>
      </c>
      <c r="F758" s="22">
        <v>1.7019101797659706E-5</v>
      </c>
      <c r="G758" s="25">
        <v>1978064.7839999998</v>
      </c>
      <c r="H758" s="25">
        <v>1102289.3597198736</v>
      </c>
    </row>
    <row r="759" spans="1:8" ht="12.5">
      <c r="A759" s="22">
        <v>891801</v>
      </c>
      <c r="B759" s="22" t="s">
        <v>838</v>
      </c>
      <c r="C759" s="22" t="s">
        <v>42</v>
      </c>
      <c r="D759" s="24">
        <v>0.89827740192926031</v>
      </c>
      <c r="E759" s="24">
        <v>7.4856450160771693E-2</v>
      </c>
      <c r="F759" s="22">
        <v>2.2861817842217175E-6</v>
      </c>
      <c r="G759" s="25">
        <v>206698.41</v>
      </c>
      <c r="H759" s="25">
        <v>15472.709226475754</v>
      </c>
    </row>
    <row r="760" spans="1:8" ht="12.5">
      <c r="A760" s="22">
        <v>147401</v>
      </c>
      <c r="B760" s="22" t="s">
        <v>839</v>
      </c>
      <c r="C760" s="22" t="s">
        <v>55</v>
      </c>
      <c r="D760" s="24">
        <v>7.3859628038585212</v>
      </c>
      <c r="E760" s="24">
        <v>0.61549690032154347</v>
      </c>
      <c r="F760" s="22">
        <v>1.8797816336974116E-5</v>
      </c>
      <c r="G760" s="25">
        <v>4460785.6859999998</v>
      </c>
      <c r="H760" s="25">
        <v>2745599.7627317091</v>
      </c>
    </row>
    <row r="761" spans="1:8" ht="12.5">
      <c r="A761" s="22">
        <v>147405</v>
      </c>
      <c r="B761" s="22" t="s">
        <v>840</v>
      </c>
      <c r="C761" s="22" t="s">
        <v>55</v>
      </c>
      <c r="D761" s="24">
        <v>2.8835628038585206</v>
      </c>
      <c r="E761" s="24">
        <v>0.24029690032154341</v>
      </c>
      <c r="F761" s="22">
        <v>7.3388785487445689E-6</v>
      </c>
      <c r="G761" s="25">
        <v>3199535.3879999998</v>
      </c>
      <c r="H761" s="25">
        <v>768838.43620548665</v>
      </c>
    </row>
    <row r="762" spans="1:8" ht="12.5">
      <c r="A762" s="22">
        <v>891514</v>
      </c>
      <c r="B762" s="22" t="s">
        <v>841</v>
      </c>
      <c r="C762" s="22" t="s">
        <v>66</v>
      </c>
      <c r="D762" s="24">
        <v>2.5062774019292604</v>
      </c>
      <c r="E762" s="24">
        <v>0.2088564501607717</v>
      </c>
      <c r="F762" s="22">
        <v>6.3786595657322695E-6</v>
      </c>
      <c r="G762" s="25">
        <v>0</v>
      </c>
      <c r="H762" s="25">
        <v>0</v>
      </c>
    </row>
    <row r="763" spans="1:8" ht="12.5">
      <c r="A763" s="22">
        <v>886012</v>
      </c>
      <c r="B763" s="22" t="s">
        <v>842</v>
      </c>
      <c r="C763" s="22" t="s">
        <v>212</v>
      </c>
      <c r="D763" s="24">
        <v>0.27441735048231508</v>
      </c>
      <c r="E763" s="24">
        <v>2.2868112540192925E-2</v>
      </c>
      <c r="F763" s="22">
        <v>6.9841225728225652E-7</v>
      </c>
      <c r="G763" s="25">
        <v>337737.40200000006</v>
      </c>
      <c r="H763" s="25">
        <v>7723.4169179683795</v>
      </c>
    </row>
    <row r="764" spans="1:8" ht="12.5">
      <c r="A764" s="22">
        <v>951203</v>
      </c>
      <c r="B764" s="22" t="s">
        <v>843</v>
      </c>
      <c r="C764" s="22" t="s">
        <v>212</v>
      </c>
      <c r="D764" s="24">
        <v>0.75681735048231502</v>
      </c>
      <c r="E764" s="24">
        <v>6.3068112540192914E-2</v>
      </c>
      <c r="F764" s="22">
        <v>1.9261555917354218E-6</v>
      </c>
      <c r="G764" s="25">
        <v>356067.26100000006</v>
      </c>
      <c r="H764" s="25">
        <v>22456.490088626251</v>
      </c>
    </row>
    <row r="765" spans="1:8" ht="12.5">
      <c r="A765" s="22">
        <v>892003</v>
      </c>
      <c r="B765" s="22" t="s">
        <v>844</v>
      </c>
      <c r="C765" s="22" t="s">
        <v>48</v>
      </c>
      <c r="D765" s="24">
        <v>6.742762803858521</v>
      </c>
      <c r="E765" s="24">
        <v>0.56189690032154349</v>
      </c>
      <c r="F765" s="22">
        <v>1.7160825224369895E-5</v>
      </c>
      <c r="G765" s="25">
        <v>68639.472000000009</v>
      </c>
      <c r="H765" s="25">
        <v>38568.306556507378</v>
      </c>
    </row>
    <row r="766" spans="1:8" ht="12.5">
      <c r="A766" s="22">
        <v>883105</v>
      </c>
      <c r="B766" s="22" t="s">
        <v>845</v>
      </c>
      <c r="C766" s="22" t="s">
        <v>212</v>
      </c>
      <c r="D766" s="24">
        <v>0.27441735048231508</v>
      </c>
      <c r="E766" s="24">
        <v>2.2868112540192925E-2</v>
      </c>
      <c r="F766" s="22">
        <v>6.9841225728225652E-7</v>
      </c>
      <c r="G766" s="25">
        <v>1341589.68</v>
      </c>
      <c r="H766" s="25">
        <v>30679.623785001415</v>
      </c>
    </row>
    <row r="767" spans="1:8" ht="12.5">
      <c r="A767" s="22">
        <v>255006</v>
      </c>
      <c r="B767" s="22" t="s">
        <v>846</v>
      </c>
      <c r="C767" s="22" t="s">
        <v>74</v>
      </c>
      <c r="D767" s="24">
        <v>0.89827740192926031</v>
      </c>
      <c r="E767" s="24">
        <v>7.4856450160771693E-2</v>
      </c>
      <c r="F767" s="22">
        <v>2.2861817842217175E-6</v>
      </c>
      <c r="G767" s="25">
        <v>752304.21300000011</v>
      </c>
      <c r="H767" s="25">
        <v>56314.822826173076</v>
      </c>
    </row>
    <row r="768" spans="1:8" ht="12.5">
      <c r="A768" s="22">
        <v>786702</v>
      </c>
      <c r="B768" s="22" t="s">
        <v>847</v>
      </c>
      <c r="C768" s="22" t="s">
        <v>27</v>
      </c>
      <c r="D768" s="24">
        <v>2.827877401929261</v>
      </c>
      <c r="E768" s="24">
        <v>0.23565645016077172</v>
      </c>
      <c r="F768" s="22">
        <v>7.1971551220343802E-6</v>
      </c>
      <c r="G768" s="25">
        <v>1863405.6659999997</v>
      </c>
      <c r="H768" s="25">
        <v>439123.5644590286</v>
      </c>
    </row>
    <row r="769" spans="1:8" ht="12.5">
      <c r="A769" s="22">
        <v>883220</v>
      </c>
      <c r="B769" s="22" t="s">
        <v>848</v>
      </c>
      <c r="C769" s="22" t="s">
        <v>212</v>
      </c>
      <c r="D769" s="24">
        <v>1.4804173504823153</v>
      </c>
      <c r="E769" s="24">
        <v>0.12336811254019295</v>
      </c>
      <c r="F769" s="22">
        <v>3.7677705934151712E-6</v>
      </c>
      <c r="G769" s="25">
        <v>3352804.2089999998</v>
      </c>
      <c r="H769" s="25">
        <v>413629.12698114454</v>
      </c>
    </row>
    <row r="770" spans="1:8" ht="12.5">
      <c r="A770" s="22">
        <v>492101</v>
      </c>
      <c r="B770" s="22" t="s">
        <v>849</v>
      </c>
      <c r="C770" s="22" t="s">
        <v>60</v>
      </c>
      <c r="D770" s="24">
        <v>2.1846774019292603</v>
      </c>
      <c r="E770" s="24">
        <v>0.18205645016077171</v>
      </c>
      <c r="F770" s="22">
        <v>5.5601640094301597E-6</v>
      </c>
      <c r="G770" s="25">
        <v>559645.69499999995</v>
      </c>
      <c r="H770" s="25">
        <v>101887.10857945793</v>
      </c>
    </row>
    <row r="771" spans="1:8" ht="12.5">
      <c r="A771" s="22">
        <v>142005</v>
      </c>
      <c r="B771" s="22" t="s">
        <v>850</v>
      </c>
      <c r="C771" s="22" t="s">
        <v>55</v>
      </c>
      <c r="D771" s="24">
        <v>2.2403628038585204</v>
      </c>
      <c r="E771" s="24">
        <v>0.18669690032154335</v>
      </c>
      <c r="F771" s="22">
        <v>5.7018874361403459E-6</v>
      </c>
      <c r="G771" s="25">
        <v>3480723.2250000001</v>
      </c>
      <c r="H771" s="25">
        <v>649840.2369847059</v>
      </c>
    </row>
    <row r="772" spans="1:8" ht="12.5">
      <c r="A772" s="22">
        <v>951202</v>
      </c>
      <c r="B772" s="22" t="s">
        <v>851</v>
      </c>
      <c r="C772" s="22" t="s">
        <v>212</v>
      </c>
      <c r="D772" s="24">
        <v>0.27441735048231508</v>
      </c>
      <c r="E772" s="24">
        <v>2.2868112540192925E-2</v>
      </c>
      <c r="F772" s="22">
        <v>6.9841225728225652E-7</v>
      </c>
      <c r="G772" s="25">
        <v>356067.26100000006</v>
      </c>
      <c r="H772" s="25">
        <v>8142.5861964262485</v>
      </c>
    </row>
    <row r="773" spans="1:8" ht="12.5">
      <c r="A773" s="22">
        <v>891503</v>
      </c>
      <c r="B773" s="22" t="s">
        <v>852</v>
      </c>
      <c r="C773" s="22" t="s">
        <v>66</v>
      </c>
      <c r="D773" s="24">
        <v>1.5414774019292601</v>
      </c>
      <c r="E773" s="24">
        <v>0.12845645016077167</v>
      </c>
      <c r="F773" s="22">
        <v>3.9231728968259375E-6</v>
      </c>
      <c r="G773" s="25">
        <v>83069.36099999999</v>
      </c>
      <c r="H773" s="25">
        <v>10670.795231183647</v>
      </c>
    </row>
    <row r="774" spans="1:8" ht="12.5">
      <c r="A774" s="22">
        <v>877862</v>
      </c>
      <c r="B774" s="22" t="s">
        <v>853</v>
      </c>
      <c r="C774" s="22" t="s">
        <v>212</v>
      </c>
      <c r="D774" s="24">
        <v>0.354817350482315</v>
      </c>
      <c r="E774" s="24">
        <v>2.9568112540192919E-2</v>
      </c>
      <c r="F774" s="22">
        <v>9.0303614635778387E-7</v>
      </c>
      <c r="G774" s="25">
        <v>164578.734</v>
      </c>
      <c r="H774" s="25">
        <v>4866.2825286344751</v>
      </c>
    </row>
    <row r="775" spans="1:8" ht="12.5">
      <c r="A775" s="22">
        <v>877863</v>
      </c>
      <c r="B775" s="22" t="s">
        <v>854</v>
      </c>
      <c r="C775" s="22" t="s">
        <v>212</v>
      </c>
      <c r="D775" s="24">
        <v>0.27441735048231508</v>
      </c>
      <c r="E775" s="24">
        <v>2.2868112540192925E-2</v>
      </c>
      <c r="F775" s="22">
        <v>6.9841225728225652E-7</v>
      </c>
      <c r="G775" s="25">
        <v>164578.734</v>
      </c>
      <c r="H775" s="25">
        <v>3763.6050108344757</v>
      </c>
    </row>
    <row r="776" spans="1:8" ht="12.5">
      <c r="A776" s="22">
        <v>883102</v>
      </c>
      <c r="B776" s="22" t="s">
        <v>855</v>
      </c>
      <c r="C776" s="22" t="s">
        <v>212</v>
      </c>
      <c r="D776" s="24">
        <v>0.43521735048231514</v>
      </c>
      <c r="E776" s="24">
        <v>3.626811254019293E-2</v>
      </c>
      <c r="F776" s="22">
        <v>1.107660035433312E-6</v>
      </c>
      <c r="G776" s="25">
        <v>3352804.2089999998</v>
      </c>
      <c r="H776" s="25">
        <v>121599.88037724454</v>
      </c>
    </row>
    <row r="777" spans="1:8" ht="12.5">
      <c r="A777" s="22">
        <v>882340</v>
      </c>
      <c r="B777" s="22" t="s">
        <v>856</v>
      </c>
      <c r="C777" s="22" t="s">
        <v>212</v>
      </c>
      <c r="D777" s="24">
        <v>0.19401735048231508</v>
      </c>
      <c r="E777" s="24">
        <v>1.6168112540192923E-2</v>
      </c>
      <c r="F777" s="22">
        <v>4.9378836820672886E-7</v>
      </c>
      <c r="G777" s="25">
        <v>377517.09600000002</v>
      </c>
      <c r="H777" s="25">
        <v>6103.7388939748171</v>
      </c>
    </row>
    <row r="778" spans="1:8" ht="12.5">
      <c r="A778" s="22">
        <v>951501</v>
      </c>
      <c r="B778" s="22" t="s">
        <v>857</v>
      </c>
      <c r="C778" s="22" t="s">
        <v>212</v>
      </c>
      <c r="D778" s="24">
        <v>0.354817350482315</v>
      </c>
      <c r="E778" s="24">
        <v>2.9568112540192919E-2</v>
      </c>
      <c r="F778" s="22">
        <v>9.0303614635778387E-7</v>
      </c>
      <c r="G778" s="25">
        <v>177838.63199999998</v>
      </c>
      <c r="H778" s="25">
        <v>5258.3526849699538</v>
      </c>
    </row>
    <row r="779" spans="1:8" ht="12.5">
      <c r="A779" s="22">
        <v>951901</v>
      </c>
      <c r="B779" s="22" t="s">
        <v>858</v>
      </c>
      <c r="C779" s="22" t="s">
        <v>212</v>
      </c>
      <c r="D779" s="24">
        <v>0.354817350482315</v>
      </c>
      <c r="E779" s="24">
        <v>2.9568112540192919E-2</v>
      </c>
      <c r="F779" s="22">
        <v>9.0303614635778387E-7</v>
      </c>
      <c r="G779" s="25">
        <v>652854.978</v>
      </c>
      <c r="H779" s="25">
        <v>19303.689461929171</v>
      </c>
    </row>
    <row r="780" spans="1:8" ht="12.5">
      <c r="A780" s="22">
        <v>954601</v>
      </c>
      <c r="B780" s="22" t="s">
        <v>859</v>
      </c>
      <c r="C780" s="22" t="s">
        <v>66</v>
      </c>
      <c r="D780" s="24">
        <v>1.5414774019292601</v>
      </c>
      <c r="E780" s="24">
        <v>0.12845645016077167</v>
      </c>
      <c r="F780" s="22">
        <v>3.9231728968259375E-6</v>
      </c>
      <c r="G780" s="25">
        <v>0</v>
      </c>
      <c r="H780" s="25">
        <v>0</v>
      </c>
    </row>
    <row r="781" spans="1:8" ht="12.5">
      <c r="A781" s="22">
        <v>954402</v>
      </c>
      <c r="B781" s="22" t="s">
        <v>860</v>
      </c>
      <c r="C781" s="22" t="s">
        <v>66</v>
      </c>
      <c r="D781" s="24">
        <v>2.5062774019292604</v>
      </c>
      <c r="E781" s="24">
        <v>0.2088564501607717</v>
      </c>
      <c r="F781" s="22">
        <v>6.3786595657322695E-6</v>
      </c>
      <c r="G781" s="25">
        <v>524935.96200000006</v>
      </c>
      <c r="H781" s="25">
        <v>109636.26158504977</v>
      </c>
    </row>
    <row r="782" spans="1:8" ht="12.5">
      <c r="A782" s="22">
        <v>879141</v>
      </c>
      <c r="B782" s="22" t="s">
        <v>861</v>
      </c>
      <c r="C782" s="22" t="s">
        <v>215</v>
      </c>
      <c r="D782" s="24">
        <v>1.8753236293728619</v>
      </c>
      <c r="E782" s="24">
        <v>0.15627696911440514</v>
      </c>
      <c r="F782" s="22">
        <v>4.7728359989739835E-6</v>
      </c>
      <c r="G782" s="25">
        <v>716424.48900000006</v>
      </c>
      <c r="H782" s="25">
        <v>111960.64774025651</v>
      </c>
    </row>
    <row r="783" spans="1:8" ht="12.5">
      <c r="A783" s="22">
        <v>895003</v>
      </c>
      <c r="B783" s="22" t="s">
        <v>862</v>
      </c>
      <c r="C783" s="22" t="s">
        <v>96</v>
      </c>
      <c r="D783" s="24">
        <v>2.1846774019292603</v>
      </c>
      <c r="E783" s="24">
        <v>0.18205645016077171</v>
      </c>
      <c r="F783" s="22">
        <v>5.5601640094301597E-6</v>
      </c>
      <c r="G783" s="25">
        <v>377127.09899999999</v>
      </c>
      <c r="H783" s="25">
        <v>68658.420903369915</v>
      </c>
    </row>
    <row r="784" spans="1:8" ht="12.5">
      <c r="A784" s="22">
        <v>898031</v>
      </c>
      <c r="B784" s="22" t="s">
        <v>863</v>
      </c>
      <c r="C784" s="22" t="s">
        <v>281</v>
      </c>
      <c r="D784" s="24">
        <v>1.21987740192926</v>
      </c>
      <c r="E784" s="24">
        <v>0.10165645016077167</v>
      </c>
      <c r="F784" s="22">
        <v>3.1046773405238268E-6</v>
      </c>
      <c r="G784" s="25">
        <v>186808.56300000002</v>
      </c>
      <c r="H784" s="25">
        <v>18990.295374214878</v>
      </c>
    </row>
    <row r="785" spans="1:8" ht="12.5">
      <c r="A785" s="22">
        <v>883902</v>
      </c>
      <c r="B785" s="22" t="s">
        <v>864</v>
      </c>
      <c r="C785" s="22" t="s">
        <v>212</v>
      </c>
      <c r="D785" s="24">
        <v>0.354817350482315</v>
      </c>
      <c r="E785" s="24">
        <v>2.9568112540192919E-2</v>
      </c>
      <c r="F785" s="22">
        <v>9.0303614635778387E-7</v>
      </c>
      <c r="G785" s="25">
        <v>3352804.2089999998</v>
      </c>
      <c r="H785" s="25">
        <v>99136.092176944483</v>
      </c>
    </row>
    <row r="786" spans="1:8" ht="12.5">
      <c r="A786" s="22">
        <v>687001</v>
      </c>
      <c r="B786" s="22" t="s">
        <v>865</v>
      </c>
      <c r="C786" s="22" t="s">
        <v>68</v>
      </c>
      <c r="D786" s="24">
        <v>0.89827740192926031</v>
      </c>
      <c r="E786" s="24">
        <v>7.4856450160771693E-2</v>
      </c>
      <c r="F786" s="22">
        <v>2.2861817842217175E-6</v>
      </c>
      <c r="G786" s="25">
        <v>3261154.9139999999</v>
      </c>
      <c r="H786" s="25">
        <v>244118.48028639666</v>
      </c>
    </row>
    <row r="787" spans="1:8" ht="12.5">
      <c r="A787" s="22">
        <v>877871</v>
      </c>
      <c r="B787" s="22" t="s">
        <v>866</v>
      </c>
      <c r="C787" s="22" t="s">
        <v>212</v>
      </c>
      <c r="D787" s="24">
        <v>0.354817350482315</v>
      </c>
      <c r="E787" s="24">
        <v>2.9568112540192919E-2</v>
      </c>
      <c r="F787" s="22">
        <v>9.0303614635778387E-7</v>
      </c>
      <c r="G787" s="25">
        <v>164578.734</v>
      </c>
      <c r="H787" s="25">
        <v>4866.2825286344751</v>
      </c>
    </row>
    <row r="788" spans="1:8" ht="12.5">
      <c r="A788" s="22">
        <v>907102</v>
      </c>
      <c r="B788" s="22" t="s">
        <v>867</v>
      </c>
      <c r="C788" s="22" t="s">
        <v>426</v>
      </c>
      <c r="D788" s="24">
        <v>0.89827740192926031</v>
      </c>
      <c r="E788" s="24">
        <v>7.4856450160771693E-2</v>
      </c>
      <c r="F788" s="22">
        <v>2.2861817842217175E-6</v>
      </c>
      <c r="G788" s="25">
        <v>35879.724000000002</v>
      </c>
      <c r="H788" s="25">
        <v>2685.8287713882441</v>
      </c>
    </row>
    <row r="789" spans="1:8" ht="12.5">
      <c r="A789" s="22">
        <v>952501</v>
      </c>
      <c r="B789" s="22" t="s">
        <v>868</v>
      </c>
      <c r="C789" s="22" t="s">
        <v>55</v>
      </c>
      <c r="D789" s="24">
        <v>11.24516280385852</v>
      </c>
      <c r="E789" s="24">
        <v>0.93709690032154336</v>
      </c>
      <c r="F789" s="22">
        <v>2.8619763012599438E-5</v>
      </c>
      <c r="G789" s="25">
        <v>136108.95300000001</v>
      </c>
      <c r="H789" s="25">
        <v>127547.27796231065</v>
      </c>
    </row>
    <row r="790" spans="1:8" ht="12.5">
      <c r="A790" s="22">
        <v>879410</v>
      </c>
      <c r="B790" s="22" t="s">
        <v>869</v>
      </c>
      <c r="C790" s="22" t="s">
        <v>215</v>
      </c>
      <c r="D790" s="24">
        <v>4.8417073573728642</v>
      </c>
      <c r="E790" s="24">
        <v>0.40347561311440533</v>
      </c>
      <c r="F790" s="22">
        <v>1.2322499866060084E-5</v>
      </c>
      <c r="G790" s="25">
        <v>769464.08100000001</v>
      </c>
      <c r="H790" s="25">
        <v>310459.99185098748</v>
      </c>
    </row>
    <row r="791" spans="1:8" ht="12.5">
      <c r="A791" s="22">
        <v>535001</v>
      </c>
      <c r="B791" s="22" t="s">
        <v>870</v>
      </c>
      <c r="C791" s="22" t="s">
        <v>29</v>
      </c>
      <c r="D791" s="24">
        <v>2.2403628038585204</v>
      </c>
      <c r="E791" s="24">
        <v>0.18669690032154335</v>
      </c>
      <c r="F791" s="22">
        <v>5.7018874361403459E-6</v>
      </c>
      <c r="G791" s="25">
        <v>2128213.6290000002</v>
      </c>
      <c r="H791" s="25">
        <v>397330.88775636308</v>
      </c>
    </row>
    <row r="792" spans="1:8" ht="12.5">
      <c r="A792" s="22">
        <v>147101</v>
      </c>
      <c r="B792" s="22" t="s">
        <v>871</v>
      </c>
      <c r="C792" s="22" t="s">
        <v>55</v>
      </c>
      <c r="D792" s="24">
        <v>2.8835628038585206</v>
      </c>
      <c r="E792" s="24">
        <v>0.24029690032154341</v>
      </c>
      <c r="F792" s="22">
        <v>7.3388785487445689E-6</v>
      </c>
      <c r="G792" s="25">
        <v>3199535.3879999998</v>
      </c>
      <c r="H792" s="25">
        <v>768838.43620548665</v>
      </c>
    </row>
    <row r="793" spans="1:8" ht="12.5">
      <c r="A793" s="22">
        <v>121102</v>
      </c>
      <c r="B793" s="22" t="s">
        <v>872</v>
      </c>
      <c r="C793" s="22" t="s">
        <v>55</v>
      </c>
      <c r="D793" s="24">
        <v>4.8131628038585212</v>
      </c>
      <c r="E793" s="24">
        <v>0.40109690032154349</v>
      </c>
      <c r="F793" s="22">
        <v>1.2249851886557233E-5</v>
      </c>
      <c r="G793" s="25">
        <v>1695316.9589999998</v>
      </c>
      <c r="H793" s="25">
        <v>679986.37731744512</v>
      </c>
    </row>
    <row r="794" spans="1:8" ht="12.5">
      <c r="A794" s="22">
        <v>879904</v>
      </c>
      <c r="B794" s="22" t="s">
        <v>873</v>
      </c>
      <c r="C794" s="22" t="s">
        <v>215</v>
      </c>
      <c r="D794" s="24">
        <v>1.8753236293728619</v>
      </c>
      <c r="E794" s="24">
        <v>0.15627696911440514</v>
      </c>
      <c r="F794" s="22">
        <v>4.7728359989739835E-6</v>
      </c>
      <c r="G794" s="25">
        <v>0</v>
      </c>
      <c r="H794" s="25">
        <v>0</v>
      </c>
    </row>
    <row r="795" spans="1:8" ht="12.5">
      <c r="A795" s="22">
        <v>592002</v>
      </c>
      <c r="B795" s="22" t="s">
        <v>874</v>
      </c>
      <c r="C795" s="22" t="s">
        <v>48</v>
      </c>
      <c r="D795" s="24">
        <v>4.1699628038585201</v>
      </c>
      <c r="E795" s="24">
        <v>0.3474969003215434</v>
      </c>
      <c r="F795" s="22">
        <v>1.061286077395301E-5</v>
      </c>
      <c r="G795" s="25">
        <v>2839568.1569999997</v>
      </c>
      <c r="H795" s="25">
        <v>986741.13280925748</v>
      </c>
    </row>
    <row r="796" spans="1:8" ht="12.5">
      <c r="A796" s="22">
        <v>871061</v>
      </c>
      <c r="B796" s="22" t="s">
        <v>875</v>
      </c>
      <c r="C796" s="22" t="s">
        <v>426</v>
      </c>
      <c r="D796" s="24">
        <v>1.5414774019292601</v>
      </c>
      <c r="E796" s="24">
        <v>0.12845645016077167</v>
      </c>
      <c r="F796" s="22">
        <v>3.9231728968259375E-6</v>
      </c>
      <c r="G796" s="25">
        <v>138058.93800000002</v>
      </c>
      <c r="H796" s="25">
        <v>17734.561088446069</v>
      </c>
    </row>
    <row r="797" spans="1:8" ht="12.5">
      <c r="A797" s="22" t="s">
        <v>876</v>
      </c>
      <c r="B797" s="22" t="s">
        <v>877</v>
      </c>
      <c r="C797" s="22" t="s">
        <v>664</v>
      </c>
      <c r="D797" s="24">
        <v>0.89827740192926031</v>
      </c>
      <c r="E797" s="24">
        <v>7.4856450160771693E-2</v>
      </c>
      <c r="F797" s="22">
        <v>2.2861817842217175E-6</v>
      </c>
      <c r="G797" s="25">
        <v>0</v>
      </c>
      <c r="H797" s="25">
        <v>0</v>
      </c>
    </row>
    <row r="798" spans="1:8" ht="12.5">
      <c r="A798" s="22">
        <v>112101</v>
      </c>
      <c r="B798" s="22" t="s">
        <v>878</v>
      </c>
      <c r="C798" s="22" t="s">
        <v>55</v>
      </c>
      <c r="D798" s="24">
        <v>2.2403628038585204</v>
      </c>
      <c r="E798" s="24">
        <v>0.18669690032154335</v>
      </c>
      <c r="F798" s="22">
        <v>5.7018874361403459E-6</v>
      </c>
      <c r="G798" s="25">
        <v>91259.297999999995</v>
      </c>
      <c r="H798" s="25">
        <v>17037.828062120017</v>
      </c>
    </row>
    <row r="799" spans="1:8" ht="12.5">
      <c r="A799" s="22">
        <v>954629</v>
      </c>
      <c r="B799" s="22" t="s">
        <v>879</v>
      </c>
      <c r="C799" s="22" t="s">
        <v>66</v>
      </c>
      <c r="D799" s="24">
        <v>1.21987740192926</v>
      </c>
      <c r="E799" s="24">
        <v>0.10165645016077167</v>
      </c>
      <c r="F799" s="22">
        <v>3.1046773405238268E-6</v>
      </c>
      <c r="G799" s="25">
        <v>224638.272</v>
      </c>
      <c r="H799" s="25">
        <v>22835.929301769869</v>
      </c>
    </row>
    <row r="800" spans="1:8" ht="12.5">
      <c r="A800" s="22">
        <v>935308</v>
      </c>
      <c r="B800" s="22" t="s">
        <v>880</v>
      </c>
      <c r="C800" s="22" t="s">
        <v>27</v>
      </c>
      <c r="D800" s="24">
        <v>1.21987740192926</v>
      </c>
      <c r="E800" s="24">
        <v>0.10165645016077167</v>
      </c>
      <c r="F800" s="22">
        <v>3.1046773405238268E-6</v>
      </c>
      <c r="G800" s="25">
        <v>0</v>
      </c>
      <c r="H800" s="25">
        <v>0</v>
      </c>
    </row>
    <row r="801" spans="1:8" ht="12.5">
      <c r="A801" s="22">
        <v>332601</v>
      </c>
      <c r="B801" s="22" t="s">
        <v>881</v>
      </c>
      <c r="C801" s="22" t="s">
        <v>229</v>
      </c>
      <c r="D801" s="24">
        <v>1.0312347009646303</v>
      </c>
      <c r="E801" s="24">
        <v>8.5936225080385856E-2</v>
      </c>
      <c r="F801" s="22">
        <v>2.6245678490176788E-6</v>
      </c>
      <c r="G801" s="25">
        <v>951982.67700000003</v>
      </c>
      <c r="H801" s="25">
        <v>81809.797603300263</v>
      </c>
    </row>
    <row r="802" spans="1:8" ht="12.5">
      <c r="A802" s="22">
        <v>457101</v>
      </c>
      <c r="B802" s="22" t="s">
        <v>882</v>
      </c>
      <c r="C802" s="22" t="s">
        <v>29</v>
      </c>
      <c r="D802" s="24">
        <v>4.8131628038585212</v>
      </c>
      <c r="E802" s="24">
        <v>0.40109690032154349</v>
      </c>
      <c r="F802" s="22">
        <v>1.2249851886557233E-5</v>
      </c>
      <c r="G802" s="25">
        <v>3480723.2250000001</v>
      </c>
      <c r="H802" s="25">
        <v>1396107.2964247062</v>
      </c>
    </row>
    <row r="803" spans="1:8" ht="12.5">
      <c r="A803" s="22">
        <v>972300</v>
      </c>
      <c r="B803" s="22" t="s">
        <v>883</v>
      </c>
      <c r="C803" s="22" t="s">
        <v>35</v>
      </c>
      <c r="D803" s="24">
        <v>0.89827740192926031</v>
      </c>
      <c r="E803" s="24">
        <v>7.4856450160771693E-2</v>
      </c>
      <c r="F803" s="22">
        <v>2.2861817842217175E-6</v>
      </c>
      <c r="G803" s="25">
        <v>198118.47600000002</v>
      </c>
      <c r="H803" s="25">
        <v>14830.445824622044</v>
      </c>
    </row>
    <row r="804" spans="1:8" ht="12.5">
      <c r="A804" s="22">
        <v>862602</v>
      </c>
      <c r="B804" s="22" t="s">
        <v>884</v>
      </c>
      <c r="C804" s="22" t="s">
        <v>109</v>
      </c>
      <c r="D804" s="24">
        <v>6.0438774019292607</v>
      </c>
      <c r="E804" s="24">
        <v>0.50365645016077176</v>
      </c>
      <c r="F804" s="22">
        <v>1.5382110685055484E-5</v>
      </c>
      <c r="G804" s="25">
        <v>1863405.6659999997</v>
      </c>
      <c r="H804" s="25">
        <v>938516.28294702864</v>
      </c>
    </row>
    <row r="805" spans="1:8" ht="12.5">
      <c r="A805" s="22">
        <v>163002</v>
      </c>
      <c r="B805" s="22" t="s">
        <v>885</v>
      </c>
      <c r="C805" s="22" t="s">
        <v>55</v>
      </c>
      <c r="D805" s="24">
        <v>2.2403628038585204</v>
      </c>
      <c r="E805" s="24">
        <v>0.18669690032154335</v>
      </c>
      <c r="F805" s="22">
        <v>5.7018874361403459E-6</v>
      </c>
      <c r="G805" s="25">
        <v>2839568.1569999997</v>
      </c>
      <c r="H805" s="25">
        <v>530138.57316365745</v>
      </c>
    </row>
    <row r="806" spans="1:8" ht="12.5">
      <c r="A806" s="22">
        <v>446101</v>
      </c>
      <c r="B806" s="22" t="s">
        <v>886</v>
      </c>
      <c r="C806" s="22" t="s">
        <v>29</v>
      </c>
      <c r="D806" s="24">
        <v>6.742762803858521</v>
      </c>
      <c r="E806" s="24">
        <v>0.56189690032154349</v>
      </c>
      <c r="F806" s="22">
        <v>1.7160825224369895E-5</v>
      </c>
      <c r="G806" s="25">
        <v>1863405.6659999997</v>
      </c>
      <c r="H806" s="25">
        <v>1047041.8677670013</v>
      </c>
    </row>
    <row r="807" spans="1:8" ht="12.5">
      <c r="A807" s="22">
        <v>434102</v>
      </c>
      <c r="B807" s="22" t="s">
        <v>887</v>
      </c>
      <c r="C807" s="22" t="s">
        <v>29</v>
      </c>
      <c r="D807" s="24">
        <v>6.0995628038585217</v>
      </c>
      <c r="E807" s="24">
        <v>0.5082969003215434</v>
      </c>
      <c r="F807" s="22">
        <v>1.552383411176567E-5</v>
      </c>
      <c r="G807" s="25">
        <v>1863405.6659999997</v>
      </c>
      <c r="H807" s="25">
        <v>947163.32406940125</v>
      </c>
    </row>
    <row r="808" spans="1:8" ht="12.5">
      <c r="A808" s="22">
        <v>399804</v>
      </c>
      <c r="B808" s="22" t="s">
        <v>888</v>
      </c>
      <c r="C808" s="22" t="s">
        <v>251</v>
      </c>
      <c r="D808" s="24">
        <v>1.5414774019292601</v>
      </c>
      <c r="E808" s="24">
        <v>0.12845645016077167</v>
      </c>
      <c r="F808" s="22">
        <v>3.9231728968259375E-6</v>
      </c>
      <c r="G808" s="25">
        <v>1094331.5819999999</v>
      </c>
      <c r="H808" s="25">
        <v>140573.95032254141</v>
      </c>
    </row>
    <row r="809" spans="1:8" ht="12.5">
      <c r="A809" s="22">
        <v>393804</v>
      </c>
      <c r="B809" s="22" t="s">
        <v>889</v>
      </c>
      <c r="C809" s="22" t="s">
        <v>251</v>
      </c>
      <c r="D809" s="24">
        <v>0.89827740192926031</v>
      </c>
      <c r="E809" s="24">
        <v>7.4856450160771693E-2</v>
      </c>
      <c r="F809" s="22">
        <v>2.2861817842217175E-6</v>
      </c>
      <c r="G809" s="25">
        <v>2839568.1569999997</v>
      </c>
      <c r="H809" s="25">
        <v>212559.99222258481</v>
      </c>
    </row>
    <row r="810" spans="1:8" ht="12.5">
      <c r="A810" s="22">
        <v>397803</v>
      </c>
      <c r="B810" s="22" t="s">
        <v>890</v>
      </c>
      <c r="C810" s="22" t="s">
        <v>251</v>
      </c>
      <c r="D810" s="24">
        <v>1.21987740192926</v>
      </c>
      <c r="E810" s="24">
        <v>0.10165645016077167</v>
      </c>
      <c r="F810" s="22">
        <v>3.1046773405238268E-6</v>
      </c>
      <c r="G810" s="25">
        <v>1863405.6659999997</v>
      </c>
      <c r="H810" s="25">
        <v>189427.20521502852</v>
      </c>
    </row>
    <row r="811" spans="1:8" ht="12.5">
      <c r="A811" s="22">
        <v>397903</v>
      </c>
      <c r="B811" s="22" t="s">
        <v>891</v>
      </c>
      <c r="C811" s="22" t="s">
        <v>251</v>
      </c>
      <c r="D811" s="24">
        <v>0.89827740192926031</v>
      </c>
      <c r="E811" s="24">
        <v>7.4856450160771693E-2</v>
      </c>
      <c r="F811" s="22">
        <v>2.2861817842217175E-6</v>
      </c>
      <c r="G811" s="25">
        <v>1863405.6659999997</v>
      </c>
      <c r="H811" s="25">
        <v>139487.93336622856</v>
      </c>
    </row>
    <row r="812" spans="1:8" ht="12.5">
      <c r="A812" s="22">
        <v>60904</v>
      </c>
      <c r="B812" s="22" t="s">
        <v>892</v>
      </c>
      <c r="C812" s="22" t="s">
        <v>249</v>
      </c>
      <c r="D812" s="24">
        <v>1.21987740192926</v>
      </c>
      <c r="E812" s="24">
        <v>0.10165645016077167</v>
      </c>
      <c r="F812" s="22">
        <v>3.1046773405238268E-6</v>
      </c>
      <c r="G812" s="25">
        <v>951982.67700000003</v>
      </c>
      <c r="H812" s="25">
        <v>96775.179558368487</v>
      </c>
    </row>
    <row r="813" spans="1:8" ht="12.5">
      <c r="A813" s="22">
        <v>385202</v>
      </c>
      <c r="B813" s="22" t="s">
        <v>893</v>
      </c>
      <c r="C813" s="22" t="s">
        <v>251</v>
      </c>
      <c r="D813" s="24">
        <v>0.89827740192926031</v>
      </c>
      <c r="E813" s="24">
        <v>7.4856450160771693E-2</v>
      </c>
      <c r="F813" s="22">
        <v>2.2861817842217175E-6</v>
      </c>
      <c r="G813" s="25">
        <v>3480723.2250000001</v>
      </c>
      <c r="H813" s="25">
        <v>260554.584615653</v>
      </c>
    </row>
    <row r="814" spans="1:8" ht="12.5">
      <c r="A814" s="22">
        <v>275301</v>
      </c>
      <c r="B814" s="22" t="s">
        <v>894</v>
      </c>
      <c r="C814" s="22" t="s">
        <v>74</v>
      </c>
      <c r="D814" s="24">
        <v>0.89827740192926031</v>
      </c>
      <c r="E814" s="24">
        <v>7.4856450160771693E-2</v>
      </c>
      <c r="F814" s="22">
        <v>2.2861817842217175E-6</v>
      </c>
      <c r="G814" s="25">
        <v>752304.21300000011</v>
      </c>
      <c r="H814" s="25">
        <v>56314.822826173076</v>
      </c>
    </row>
    <row r="815" spans="1:8" ht="12.5">
      <c r="A815" s="22">
        <v>768901</v>
      </c>
      <c r="B815" s="22" t="s">
        <v>895</v>
      </c>
      <c r="C815" s="22" t="s">
        <v>27</v>
      </c>
      <c r="D815" s="24">
        <v>0.89827740192926031</v>
      </c>
      <c r="E815" s="24">
        <v>7.4856450160771693E-2</v>
      </c>
      <c r="F815" s="22">
        <v>2.2861817842217175E-6</v>
      </c>
      <c r="G815" s="25">
        <v>1863405.6659999997</v>
      </c>
      <c r="H815" s="25">
        <v>139487.93336622856</v>
      </c>
    </row>
    <row r="816" spans="1:8" ht="12.5">
      <c r="A816" s="22">
        <v>931501</v>
      </c>
      <c r="B816" s="22" t="s">
        <v>896</v>
      </c>
      <c r="C816" s="22" t="s">
        <v>66</v>
      </c>
      <c r="D816" s="24">
        <v>1.21987740192926</v>
      </c>
      <c r="E816" s="24">
        <v>0.10165645016077167</v>
      </c>
      <c r="F816" s="22">
        <v>3.1046773405238268E-6</v>
      </c>
      <c r="G816" s="25">
        <v>17159.868000000002</v>
      </c>
      <c r="H816" s="25">
        <v>1744.4112661074209</v>
      </c>
    </row>
    <row r="817" spans="1:8" ht="12.5">
      <c r="A817" s="22">
        <v>702401</v>
      </c>
      <c r="B817" s="22" t="s">
        <v>897</v>
      </c>
      <c r="C817" s="22" t="s">
        <v>68</v>
      </c>
      <c r="D817" s="24">
        <v>0.89827740192926031</v>
      </c>
      <c r="E817" s="24">
        <v>7.4856450160771693E-2</v>
      </c>
      <c r="F817" s="22">
        <v>2.2861817842217175E-6</v>
      </c>
      <c r="G817" s="25">
        <v>559645.69499999995</v>
      </c>
      <c r="H817" s="25">
        <v>41893.090075457927</v>
      </c>
    </row>
    <row r="818" spans="1:8" ht="12.5">
      <c r="A818" s="22">
        <v>952102</v>
      </c>
      <c r="B818" s="22" t="s">
        <v>898</v>
      </c>
      <c r="C818" s="22" t="s">
        <v>55</v>
      </c>
      <c r="D818" s="24">
        <v>2.2403628038585204</v>
      </c>
      <c r="E818" s="24">
        <v>0.18669690032154335</v>
      </c>
      <c r="F818" s="22">
        <v>5.7018874361403459E-6</v>
      </c>
      <c r="G818" s="25">
        <v>682884.74700000009</v>
      </c>
      <c r="H818" s="25">
        <v>127492.46554176137</v>
      </c>
    </row>
    <row r="819" spans="1:8" ht="12.5">
      <c r="A819" s="22">
        <v>130002</v>
      </c>
      <c r="B819" s="22" t="s">
        <v>899</v>
      </c>
      <c r="C819" s="22" t="s">
        <v>55</v>
      </c>
      <c r="D819" s="24">
        <v>8.0291628038585205</v>
      </c>
      <c r="E819" s="24">
        <v>0.66909690032154345</v>
      </c>
      <c r="F819" s="22">
        <v>2.0434807449578334E-5</v>
      </c>
      <c r="G819" s="25">
        <v>2839568.1569999997</v>
      </c>
      <c r="H819" s="25">
        <v>1899946.2521004577</v>
      </c>
    </row>
    <row r="820" spans="1:8" ht="12.5">
      <c r="A820" s="22">
        <v>883234</v>
      </c>
      <c r="B820" s="22" t="s">
        <v>900</v>
      </c>
      <c r="C820" s="22" t="s">
        <v>212</v>
      </c>
      <c r="D820" s="24">
        <v>0.11361735048231507</v>
      </c>
      <c r="E820" s="24">
        <v>9.4681125401929224E-3</v>
      </c>
      <c r="F820" s="22">
        <v>2.8916447913120125E-7</v>
      </c>
      <c r="G820" s="25">
        <v>3352804.2089999998</v>
      </c>
      <c r="H820" s="25">
        <v>31744.727576044512</v>
      </c>
    </row>
    <row r="821" spans="1:8" ht="12.5">
      <c r="A821" s="22">
        <v>930801</v>
      </c>
      <c r="B821" s="22" t="s">
        <v>901</v>
      </c>
      <c r="C821" s="22" t="s">
        <v>66</v>
      </c>
      <c r="D821" s="24">
        <v>1.8630774019292597</v>
      </c>
      <c r="E821" s="24">
        <v>0.15525645016077164</v>
      </c>
      <c r="F821" s="22">
        <v>4.7416684531280465E-6</v>
      </c>
      <c r="G821" s="25">
        <v>129869.00100000002</v>
      </c>
      <c r="H821" s="25">
        <v>20163.000081185706</v>
      </c>
    </row>
    <row r="822" spans="1:8" ht="12.5">
      <c r="A822" s="22">
        <v>863101</v>
      </c>
      <c r="B822" s="22" t="s">
        <v>902</v>
      </c>
      <c r="C822" s="22" t="s">
        <v>109</v>
      </c>
      <c r="D822" s="24">
        <v>3.1494774019292606</v>
      </c>
      <c r="E822" s="24">
        <v>0.26245645016077174</v>
      </c>
      <c r="F822" s="22">
        <v>8.0156506783364917E-6</v>
      </c>
      <c r="G822" s="25">
        <v>123629.04899999998</v>
      </c>
      <c r="H822" s="25">
        <v>32447.2413372921</v>
      </c>
    </row>
    <row r="823" spans="1:8" ht="12.5">
      <c r="A823" s="22">
        <v>891502</v>
      </c>
      <c r="B823" s="22" t="s">
        <v>903</v>
      </c>
      <c r="C823" s="22" t="s">
        <v>281</v>
      </c>
      <c r="D823" s="24">
        <v>1.21987740192926</v>
      </c>
      <c r="E823" s="24">
        <v>0.10165645016077167</v>
      </c>
      <c r="F823" s="22">
        <v>3.1046773405238268E-6</v>
      </c>
      <c r="G823" s="25">
        <v>0</v>
      </c>
      <c r="H823" s="25">
        <v>0</v>
      </c>
    </row>
    <row r="824" spans="1:8" ht="12.5">
      <c r="A824" s="22">
        <v>592401</v>
      </c>
      <c r="B824" s="22" t="s">
        <v>904</v>
      </c>
      <c r="C824" s="22" t="s">
        <v>48</v>
      </c>
      <c r="D824" s="24">
        <v>15.104362803858519</v>
      </c>
      <c r="E824" s="24">
        <v>1.2586969003215434</v>
      </c>
      <c r="F824" s="22">
        <v>3.8441709688224759E-5</v>
      </c>
      <c r="G824" s="25">
        <v>2839568.1569999997</v>
      </c>
      <c r="H824" s="25">
        <v>3574155.6374676572</v>
      </c>
    </row>
    <row r="825" spans="1:8" ht="12.5">
      <c r="A825" s="22">
        <v>951102</v>
      </c>
      <c r="B825" s="22" t="s">
        <v>905</v>
      </c>
      <c r="C825" s="22" t="s">
        <v>55</v>
      </c>
      <c r="D825" s="24">
        <v>2.2403628038585204</v>
      </c>
      <c r="E825" s="24">
        <v>0.18669690032154335</v>
      </c>
      <c r="F825" s="22">
        <v>5.7018874361403459E-6</v>
      </c>
      <c r="G825" s="25">
        <v>96329.259000000005</v>
      </c>
      <c r="H825" s="25">
        <v>17984.374065571134</v>
      </c>
    </row>
    <row r="826" spans="1:8" ht="12.5">
      <c r="A826" s="22">
        <v>952302</v>
      </c>
      <c r="B826" s="22" t="s">
        <v>906</v>
      </c>
      <c r="C826" s="22" t="s">
        <v>66</v>
      </c>
      <c r="D826" s="24">
        <v>2.5062774019292604</v>
      </c>
      <c r="E826" s="24">
        <v>0.2088564501607717</v>
      </c>
      <c r="F826" s="22">
        <v>6.3786595657322695E-6</v>
      </c>
      <c r="G826" s="25">
        <v>224638.272</v>
      </c>
      <c r="H826" s="25">
        <v>46917.152060169879</v>
      </c>
    </row>
    <row r="827" spans="1:8" ht="12.5">
      <c r="A827" s="22">
        <v>906604</v>
      </c>
      <c r="B827" s="22" t="s">
        <v>907</v>
      </c>
      <c r="C827" s="22" t="s">
        <v>212</v>
      </c>
      <c r="D827" s="24">
        <v>0.43521735048231514</v>
      </c>
      <c r="E827" s="24">
        <v>3.626811254019293E-2</v>
      </c>
      <c r="F827" s="22">
        <v>1.107660035433312E-6</v>
      </c>
      <c r="G827" s="25">
        <v>249598.08000000002</v>
      </c>
      <c r="H827" s="25">
        <v>9052.4512552560791</v>
      </c>
    </row>
    <row r="828" spans="1:8" ht="12.5">
      <c r="A828" s="22">
        <v>877403</v>
      </c>
      <c r="B828" s="22" t="s">
        <v>908</v>
      </c>
      <c r="C828" s="22" t="s">
        <v>212</v>
      </c>
      <c r="D828" s="24">
        <v>0.11361735048231507</v>
      </c>
      <c r="E828" s="24">
        <v>9.4681125401929224E-3</v>
      </c>
      <c r="F828" s="22">
        <v>2.8916447913120125E-7</v>
      </c>
      <c r="G828" s="25">
        <v>146248.875</v>
      </c>
      <c r="H828" s="25">
        <v>1384.7008073766071</v>
      </c>
    </row>
    <row r="829" spans="1:8" ht="12.5">
      <c r="A829" s="22">
        <v>883436</v>
      </c>
      <c r="B829" s="22" t="s">
        <v>909</v>
      </c>
      <c r="C829" s="22" t="s">
        <v>212</v>
      </c>
      <c r="D829" s="24">
        <v>0.11361735048231507</v>
      </c>
      <c r="E829" s="24">
        <v>9.4681125401929224E-3</v>
      </c>
      <c r="F829" s="22">
        <v>2.8916447913120125E-7</v>
      </c>
      <c r="G829" s="25">
        <v>3352804.2089999998</v>
      </c>
      <c r="H829" s="25">
        <v>31744.727576044512</v>
      </c>
    </row>
    <row r="830" spans="1:8" ht="12.5">
      <c r="A830" s="22">
        <v>883351</v>
      </c>
      <c r="B830" s="22" t="s">
        <v>910</v>
      </c>
      <c r="C830" s="22" t="s">
        <v>212</v>
      </c>
      <c r="D830" s="24">
        <v>0.19401735048231508</v>
      </c>
      <c r="E830" s="24">
        <v>1.6168112540192923E-2</v>
      </c>
      <c r="F830" s="22">
        <v>4.9378836820672886E-7</v>
      </c>
      <c r="G830" s="25">
        <v>3352804.2089999998</v>
      </c>
      <c r="H830" s="25">
        <v>54208.515776344517</v>
      </c>
    </row>
    <row r="831" spans="1:8" ht="12.5">
      <c r="A831" s="22" t="s">
        <v>911</v>
      </c>
      <c r="B831" s="22" t="s">
        <v>912</v>
      </c>
      <c r="C831" s="22" t="s">
        <v>664</v>
      </c>
      <c r="D831" s="24">
        <v>0.89827740192926031</v>
      </c>
      <c r="E831" s="24">
        <v>7.4856450160771693E-2</v>
      </c>
      <c r="F831" s="22">
        <v>2.2861817842217175E-6</v>
      </c>
      <c r="G831" s="25">
        <v>0</v>
      </c>
      <c r="H831" s="25">
        <v>0</v>
      </c>
    </row>
    <row r="832" spans="1:8" ht="12.5">
      <c r="A832" s="22">
        <v>876120</v>
      </c>
      <c r="B832" s="22" t="s">
        <v>913</v>
      </c>
      <c r="C832" s="22" t="s">
        <v>212</v>
      </c>
      <c r="D832" s="24">
        <v>0.75681735048231502</v>
      </c>
      <c r="E832" s="24">
        <v>6.3068112540192914E-2</v>
      </c>
      <c r="F832" s="22">
        <v>1.9261555917354218E-6</v>
      </c>
      <c r="G832" s="25">
        <v>1342369.6740000001</v>
      </c>
      <c r="H832" s="25">
        <v>84660.721670374085</v>
      </c>
    </row>
    <row r="833" spans="1:8" ht="12.5">
      <c r="A833" s="22">
        <v>82405</v>
      </c>
      <c r="B833" s="22" t="s">
        <v>914</v>
      </c>
      <c r="C833" s="22" t="s">
        <v>55</v>
      </c>
      <c r="D833" s="24">
        <v>2.2403628038585204</v>
      </c>
      <c r="E833" s="24">
        <v>0.18669690032154335</v>
      </c>
      <c r="F833" s="22">
        <v>5.7018874361403459E-6</v>
      </c>
      <c r="G833" s="25">
        <v>951982.67700000003</v>
      </c>
      <c r="H833" s="25">
        <v>177732.21495570499</v>
      </c>
    </row>
    <row r="834" spans="1:8" ht="12.5">
      <c r="A834" s="22">
        <v>86002</v>
      </c>
      <c r="B834" s="22" t="s">
        <v>915</v>
      </c>
      <c r="C834" s="22" t="s">
        <v>55</v>
      </c>
      <c r="D834" s="24">
        <v>2.8835628038585206</v>
      </c>
      <c r="E834" s="24">
        <v>0.24029690032154341</v>
      </c>
      <c r="F834" s="22">
        <v>7.3388785487445689E-6</v>
      </c>
      <c r="G834" s="25">
        <v>2839568.1569999997</v>
      </c>
      <c r="H834" s="25">
        <v>682339.42637885769</v>
      </c>
    </row>
    <row r="835" spans="1:8" ht="12.5">
      <c r="A835" s="22">
        <v>222108</v>
      </c>
      <c r="B835" s="22" t="s">
        <v>916</v>
      </c>
      <c r="C835" s="22" t="s">
        <v>39</v>
      </c>
      <c r="D835" s="24">
        <v>0.89827740192926031</v>
      </c>
      <c r="E835" s="24">
        <v>7.4856450160771693E-2</v>
      </c>
      <c r="F835" s="22">
        <v>2.2861817842217175E-6</v>
      </c>
      <c r="G835" s="25">
        <v>52649.595000000001</v>
      </c>
      <c r="H835" s="25">
        <v>3941.1617841023144</v>
      </c>
    </row>
    <row r="836" spans="1:8" ht="12.5">
      <c r="A836" s="22">
        <v>225001</v>
      </c>
      <c r="B836" s="22" t="s">
        <v>917</v>
      </c>
      <c r="C836" s="22" t="s">
        <v>39</v>
      </c>
      <c r="D836" s="24">
        <v>0.89827740192926031</v>
      </c>
      <c r="E836" s="24">
        <v>7.4856450160771693E-2</v>
      </c>
      <c r="F836" s="22">
        <v>2.2861817842217175E-6</v>
      </c>
      <c r="G836" s="25">
        <v>1863405.6659999997</v>
      </c>
      <c r="H836" s="25">
        <v>139487.93336622856</v>
      </c>
    </row>
    <row r="837" spans="1:8" ht="12.5">
      <c r="A837" s="22">
        <v>495001</v>
      </c>
      <c r="B837" s="22" t="s">
        <v>918</v>
      </c>
      <c r="C837" s="22" t="s">
        <v>60</v>
      </c>
      <c r="D837" s="24">
        <v>1.5414774019292601</v>
      </c>
      <c r="E837" s="24">
        <v>0.12845645016077167</v>
      </c>
      <c r="F837" s="22">
        <v>3.9231728968259375E-6</v>
      </c>
      <c r="G837" s="25">
        <v>752304.21300000011</v>
      </c>
      <c r="H837" s="25">
        <v>96638.328642973065</v>
      </c>
    </row>
    <row r="838" spans="1:8" ht="12.5">
      <c r="A838" s="22">
        <v>142004</v>
      </c>
      <c r="B838" s="22" t="s">
        <v>919</v>
      </c>
      <c r="C838" s="22" t="s">
        <v>55</v>
      </c>
      <c r="D838" s="24">
        <v>6.742762803858521</v>
      </c>
      <c r="E838" s="24">
        <v>0.56189690032154349</v>
      </c>
      <c r="F838" s="22">
        <v>1.7160825224369895E-5</v>
      </c>
      <c r="G838" s="25">
        <v>3480723.2250000001</v>
      </c>
      <c r="H838" s="25">
        <v>1955807.5910047065</v>
      </c>
    </row>
    <row r="839" spans="1:8" ht="12.5">
      <c r="A839" s="22">
        <v>147402</v>
      </c>
      <c r="B839" s="22" t="s">
        <v>920</v>
      </c>
      <c r="C839" s="22" t="s">
        <v>55</v>
      </c>
      <c r="D839" s="24">
        <v>3.5267628038585208</v>
      </c>
      <c r="E839" s="24">
        <v>0.29389690032154336</v>
      </c>
      <c r="F839" s="22">
        <v>8.9758696613487885E-6</v>
      </c>
      <c r="G839" s="25">
        <v>3851610.372</v>
      </c>
      <c r="H839" s="25">
        <v>1131976.3495771068</v>
      </c>
    </row>
    <row r="840" spans="1:8" ht="12.5">
      <c r="A840" s="22">
        <v>169006</v>
      </c>
      <c r="B840" s="22" t="s">
        <v>921</v>
      </c>
      <c r="C840" s="22" t="s">
        <v>55</v>
      </c>
      <c r="D840" s="24">
        <v>5.4563628038585215</v>
      </c>
      <c r="E840" s="24">
        <v>0.45469690032154342</v>
      </c>
      <c r="F840" s="22">
        <v>1.3886842999161453E-5</v>
      </c>
      <c r="G840" s="25">
        <v>0</v>
      </c>
      <c r="H840" s="25">
        <v>0</v>
      </c>
    </row>
    <row r="841" spans="1:8" ht="12.5">
      <c r="A841" s="22">
        <v>951502</v>
      </c>
      <c r="B841" s="22" t="s">
        <v>922</v>
      </c>
      <c r="C841" s="22" t="s">
        <v>212</v>
      </c>
      <c r="D841" s="24">
        <v>0.43521735048231514</v>
      </c>
      <c r="E841" s="24">
        <v>3.626811254019293E-2</v>
      </c>
      <c r="F841" s="22">
        <v>1.107660035433312E-6</v>
      </c>
      <c r="G841" s="25">
        <v>177838.63199999998</v>
      </c>
      <c r="H841" s="25">
        <v>6449.8715193699554</v>
      </c>
    </row>
    <row r="842" spans="1:8" ht="12.5">
      <c r="A842" s="22">
        <v>908417</v>
      </c>
      <c r="B842" s="22" t="s">
        <v>923</v>
      </c>
      <c r="C842" s="22" t="s">
        <v>212</v>
      </c>
      <c r="D842" s="24">
        <v>0.19401735048231508</v>
      </c>
      <c r="E842" s="24">
        <v>1.6168112540192923E-2</v>
      </c>
      <c r="F842" s="22">
        <v>4.9378836820672886E-7</v>
      </c>
      <c r="G842" s="25">
        <v>0</v>
      </c>
      <c r="H842" s="25">
        <v>0</v>
      </c>
    </row>
    <row r="843" spans="1:8" ht="12.5">
      <c r="A843" s="22">
        <v>886101</v>
      </c>
      <c r="B843" s="22" t="s">
        <v>924</v>
      </c>
      <c r="C843" s="22" t="s">
        <v>212</v>
      </c>
      <c r="D843" s="24">
        <v>0.19401735048231508</v>
      </c>
      <c r="E843" s="24">
        <v>1.6168112540192923E-2</v>
      </c>
      <c r="F843" s="22">
        <v>4.9378836820672886E-7</v>
      </c>
      <c r="G843" s="25">
        <v>0</v>
      </c>
      <c r="H843" s="25">
        <v>0</v>
      </c>
    </row>
    <row r="844" spans="1:8" ht="12.5">
      <c r="A844" s="22">
        <v>951303</v>
      </c>
      <c r="B844" s="22" t="s">
        <v>925</v>
      </c>
      <c r="C844" s="22" t="s">
        <v>212</v>
      </c>
      <c r="D844" s="24">
        <v>0.11361735048231507</v>
      </c>
      <c r="E844" s="24">
        <v>9.4681125401929224E-3</v>
      </c>
      <c r="F844" s="22">
        <v>2.8916447913120125E-7</v>
      </c>
      <c r="G844" s="25">
        <v>263637.97200000001</v>
      </c>
      <c r="H844" s="25">
        <v>2496.1539887642307</v>
      </c>
    </row>
    <row r="845" spans="1:8" ht="12.5">
      <c r="A845" s="22">
        <v>592001</v>
      </c>
      <c r="B845" s="22" t="s">
        <v>926</v>
      </c>
      <c r="C845" s="22" t="s">
        <v>48</v>
      </c>
      <c r="D845" s="24">
        <v>2.2403628038585204</v>
      </c>
      <c r="E845" s="24">
        <v>0.18669690032154335</v>
      </c>
      <c r="F845" s="22">
        <v>5.7018874361403459E-6</v>
      </c>
      <c r="G845" s="25">
        <v>2839568.1569999997</v>
      </c>
      <c r="H845" s="25">
        <v>530138.57316365745</v>
      </c>
    </row>
    <row r="846" spans="1:8" ht="12.5">
      <c r="A846" s="22" t="s">
        <v>927</v>
      </c>
      <c r="B846" s="22" t="s">
        <v>928</v>
      </c>
      <c r="C846" s="22" t="s">
        <v>281</v>
      </c>
      <c r="D846" s="24">
        <v>0.89827740192926031</v>
      </c>
      <c r="E846" s="24">
        <v>7.4856450160771693E-2</v>
      </c>
      <c r="F846" s="22">
        <v>2.2861817842217175E-6</v>
      </c>
      <c r="G846" s="25">
        <v>430166.69099999999</v>
      </c>
      <c r="H846" s="25">
        <v>32200.751465665573</v>
      </c>
    </row>
    <row r="847" spans="1:8" ht="12.5">
      <c r="A847" s="22" t="s">
        <v>929</v>
      </c>
      <c r="B847" s="22" t="s">
        <v>930</v>
      </c>
      <c r="C847" s="22" t="s">
        <v>664</v>
      </c>
      <c r="D847" s="24">
        <v>0.89827740192926031</v>
      </c>
      <c r="E847" s="24">
        <v>7.4856450160771693E-2</v>
      </c>
      <c r="F847" s="22">
        <v>2.2861817842217175E-6</v>
      </c>
      <c r="G847" s="25">
        <v>0</v>
      </c>
      <c r="H847" s="25">
        <v>0</v>
      </c>
    </row>
    <row r="848" spans="1:8" ht="12.5">
      <c r="A848" s="22">
        <v>324102</v>
      </c>
      <c r="B848" s="22" t="s">
        <v>931</v>
      </c>
      <c r="C848" s="22" t="s">
        <v>229</v>
      </c>
      <c r="D848" s="24">
        <v>0.22723470096463014</v>
      </c>
      <c r="E848" s="24">
        <v>1.8936225080385845E-2</v>
      </c>
      <c r="F848" s="22">
        <v>5.7832895826240249E-7</v>
      </c>
      <c r="G848" s="25">
        <v>3480723.2250000001</v>
      </c>
      <c r="H848" s="25">
        <v>65911.758431126509</v>
      </c>
    </row>
    <row r="849" spans="1:8" ht="12.5">
      <c r="A849" s="22">
        <v>486701</v>
      </c>
      <c r="B849" s="22" t="s">
        <v>932</v>
      </c>
      <c r="C849" s="22" t="s">
        <v>60</v>
      </c>
      <c r="D849" s="24">
        <v>0.89827740192926031</v>
      </c>
      <c r="E849" s="24">
        <v>7.4856450160771693E-2</v>
      </c>
      <c r="F849" s="22">
        <v>2.2861817842217175E-6</v>
      </c>
      <c r="G849" s="25">
        <v>752304.21300000011</v>
      </c>
      <c r="H849" s="25">
        <v>56314.822826173076</v>
      </c>
    </row>
    <row r="850" spans="1:8" ht="12.5">
      <c r="A850" s="22">
        <v>490401</v>
      </c>
      <c r="B850" s="22" t="s">
        <v>933</v>
      </c>
      <c r="C850" s="22" t="s">
        <v>60</v>
      </c>
      <c r="D850" s="24">
        <v>1.5414774019292601</v>
      </c>
      <c r="E850" s="24">
        <v>0.12845645016077167</v>
      </c>
      <c r="F850" s="22">
        <v>3.9231728968259375E-6</v>
      </c>
      <c r="G850" s="25">
        <v>1312339.905</v>
      </c>
      <c r="H850" s="25">
        <v>168578.5256006243</v>
      </c>
    </row>
    <row r="851" spans="1:8" ht="12.5">
      <c r="A851" s="22">
        <v>270102</v>
      </c>
      <c r="B851" s="22" t="s">
        <v>934</v>
      </c>
      <c r="C851" s="22" t="s">
        <v>74</v>
      </c>
      <c r="D851" s="24">
        <v>2.1846774019292603</v>
      </c>
      <c r="E851" s="24">
        <v>0.18205645016077171</v>
      </c>
      <c r="F851" s="22">
        <v>5.5601640094301597E-6</v>
      </c>
      <c r="G851" s="25">
        <v>1695316.9589999998</v>
      </c>
      <c r="H851" s="25">
        <v>308643.38745289447</v>
      </c>
    </row>
    <row r="852" spans="1:8" ht="12.5">
      <c r="A852" s="22">
        <v>21202</v>
      </c>
      <c r="B852" s="22" t="s">
        <v>935</v>
      </c>
      <c r="C852" s="22" t="s">
        <v>87</v>
      </c>
      <c r="D852" s="24">
        <v>0.22723470096463014</v>
      </c>
      <c r="E852" s="24">
        <v>1.8936225080385845E-2</v>
      </c>
      <c r="F852" s="22">
        <v>5.7832895826240249E-7</v>
      </c>
      <c r="G852" s="25">
        <v>3199535.3879999998</v>
      </c>
      <c r="H852" s="25">
        <v>60587.122259827658</v>
      </c>
    </row>
    <row r="853" spans="1:8" ht="12.5">
      <c r="A853" s="22">
        <v>22203</v>
      </c>
      <c r="B853" s="22" t="s">
        <v>936</v>
      </c>
      <c r="C853" s="22" t="s">
        <v>87</v>
      </c>
      <c r="D853" s="24">
        <v>1.1920347009646304</v>
      </c>
      <c r="E853" s="24">
        <v>9.9336225080385865E-2</v>
      </c>
      <c r="F853" s="22">
        <v>3.0338156271687342E-6</v>
      </c>
      <c r="G853" s="25">
        <v>3261154.9139999999</v>
      </c>
      <c r="H853" s="25">
        <v>323950.8185591104</v>
      </c>
    </row>
    <row r="854" spans="1:8" ht="12.5">
      <c r="A854" s="22">
        <v>908337</v>
      </c>
      <c r="B854" s="22" t="s">
        <v>937</v>
      </c>
      <c r="C854" s="22" t="s">
        <v>212</v>
      </c>
      <c r="D854" s="24">
        <v>0.27441735048231508</v>
      </c>
      <c r="E854" s="24">
        <v>2.2868112540192925E-2</v>
      </c>
      <c r="F854" s="22">
        <v>6.9841225728225652E-7</v>
      </c>
      <c r="G854" s="25">
        <v>0</v>
      </c>
      <c r="H854" s="25">
        <v>0</v>
      </c>
    </row>
    <row r="855" spans="1:8" ht="12.5">
      <c r="A855" s="22">
        <v>218405</v>
      </c>
      <c r="B855" s="22" t="s">
        <v>938</v>
      </c>
      <c r="C855" s="22" t="s">
        <v>39</v>
      </c>
      <c r="D855" s="24">
        <v>1.5414774019292601</v>
      </c>
      <c r="E855" s="24">
        <v>0.12845645016077167</v>
      </c>
      <c r="F855" s="22">
        <v>3.9231728968259375E-6</v>
      </c>
      <c r="G855" s="25">
        <v>3261154.9139999999</v>
      </c>
      <c r="H855" s="25">
        <v>418916.38367679663</v>
      </c>
    </row>
    <row r="856" spans="1:8" ht="12.5">
      <c r="A856" s="22">
        <v>222107</v>
      </c>
      <c r="B856" s="22" t="s">
        <v>939</v>
      </c>
      <c r="C856" s="22" t="s">
        <v>39</v>
      </c>
      <c r="D856" s="24">
        <v>0.89827740192926031</v>
      </c>
      <c r="E856" s="24">
        <v>7.4856450160771693E-2</v>
      </c>
      <c r="F856" s="22">
        <v>2.2861817842217175E-6</v>
      </c>
      <c r="G856" s="25">
        <v>1312339.905</v>
      </c>
      <c r="H856" s="25">
        <v>98237.106692624351</v>
      </c>
    </row>
    <row r="857" spans="1:8" ht="12.5">
      <c r="A857" s="22">
        <v>226305</v>
      </c>
      <c r="B857" s="22" t="s">
        <v>940</v>
      </c>
      <c r="C857" s="22" t="s">
        <v>39</v>
      </c>
      <c r="D857" s="24">
        <v>1.8630774019292597</v>
      </c>
      <c r="E857" s="24">
        <v>0.15525645016077164</v>
      </c>
      <c r="F857" s="22">
        <v>4.7416684531280465E-6</v>
      </c>
      <c r="G857" s="25">
        <v>2128213.6290000002</v>
      </c>
      <c r="H857" s="25">
        <v>330418.89322231349</v>
      </c>
    </row>
    <row r="858" spans="1:8" ht="12.5">
      <c r="A858" s="22">
        <v>862003</v>
      </c>
      <c r="B858" s="22" t="s">
        <v>941</v>
      </c>
      <c r="C858" s="22" t="s">
        <v>109</v>
      </c>
      <c r="D858" s="24">
        <v>11.189477401929258</v>
      </c>
      <c r="E858" s="24">
        <v>0.9324564501607715</v>
      </c>
      <c r="F858" s="22">
        <v>2.8478039585889245E-5</v>
      </c>
      <c r="G858" s="25">
        <v>951982.67700000003</v>
      </c>
      <c r="H858" s="25">
        <v>887682.38760996843</v>
      </c>
    </row>
    <row r="859" spans="1:8" ht="12.5">
      <c r="A859" s="22">
        <v>867106</v>
      </c>
      <c r="B859" s="22" t="s">
        <v>942</v>
      </c>
      <c r="C859" s="22" t="s">
        <v>109</v>
      </c>
      <c r="D859" s="24">
        <v>2.5062774019292604</v>
      </c>
      <c r="E859" s="24">
        <v>0.2088564501607717</v>
      </c>
      <c r="F859" s="22">
        <v>6.3786595657322695E-6</v>
      </c>
      <c r="G859" s="25">
        <v>3199535.3879999998</v>
      </c>
      <c r="H859" s="25">
        <v>668243.60330144735</v>
      </c>
    </row>
    <row r="860" spans="1:8" ht="12.5">
      <c r="A860" s="22">
        <v>867107</v>
      </c>
      <c r="B860" s="22" t="s">
        <v>943</v>
      </c>
      <c r="C860" s="22" t="s">
        <v>109</v>
      </c>
      <c r="D860" s="24">
        <v>1.5414774019292601</v>
      </c>
      <c r="E860" s="24">
        <v>0.12845645016077167</v>
      </c>
      <c r="F860" s="22">
        <v>3.9231728968259375E-6</v>
      </c>
      <c r="G860" s="25">
        <v>3199535.3879999998</v>
      </c>
      <c r="H860" s="25">
        <v>411000.95810624718</v>
      </c>
    </row>
    <row r="861" spans="1:8" ht="12.5">
      <c r="A861" s="22">
        <v>801600</v>
      </c>
      <c r="B861" s="22" t="s">
        <v>944</v>
      </c>
      <c r="C861" s="22" t="s">
        <v>27</v>
      </c>
      <c r="D861" s="24">
        <v>1.21987740192926</v>
      </c>
      <c r="E861" s="24">
        <v>0.10165645016077167</v>
      </c>
      <c r="F861" s="22">
        <v>3.1046773405238268E-6</v>
      </c>
      <c r="G861" s="25">
        <v>1695316.9589999998</v>
      </c>
      <c r="H861" s="25">
        <v>172339.90394929447</v>
      </c>
    </row>
    <row r="862" spans="1:8" ht="12.5">
      <c r="A862" s="22">
        <v>834203</v>
      </c>
      <c r="B862" s="22" t="s">
        <v>945</v>
      </c>
      <c r="C862" s="22" t="s">
        <v>221</v>
      </c>
      <c r="D862" s="24">
        <v>1.21987740192926</v>
      </c>
      <c r="E862" s="24">
        <v>0.10165645016077167</v>
      </c>
      <c r="F862" s="22">
        <v>3.1046773405238268E-6</v>
      </c>
      <c r="G862" s="25">
        <v>1312339.905</v>
      </c>
      <c r="H862" s="25">
        <v>133407.81614662433</v>
      </c>
    </row>
    <row r="863" spans="1:8" ht="12.5">
      <c r="A863" s="22">
        <v>393306</v>
      </c>
      <c r="B863" s="22" t="s">
        <v>946</v>
      </c>
      <c r="C863" s="22" t="s">
        <v>251</v>
      </c>
      <c r="D863" s="24">
        <v>0.89827740192926031</v>
      </c>
      <c r="E863" s="24">
        <v>7.4856450160771693E-2</v>
      </c>
      <c r="F863" s="22">
        <v>2.2861817842217175E-6</v>
      </c>
      <c r="G863" s="25">
        <v>3480723.2250000001</v>
      </c>
      <c r="H863" s="25">
        <v>260554.584615653</v>
      </c>
    </row>
    <row r="864" spans="1:8" ht="12.5">
      <c r="A864" s="22">
        <v>954630</v>
      </c>
      <c r="B864" s="22" t="s">
        <v>947</v>
      </c>
      <c r="C864" s="22" t="s">
        <v>66</v>
      </c>
      <c r="D864" s="24">
        <v>0.89827740192926031</v>
      </c>
      <c r="E864" s="24">
        <v>7.4856450160771693E-2</v>
      </c>
      <c r="F864" s="22">
        <v>2.2861817842217175E-6</v>
      </c>
      <c r="G864" s="25">
        <v>224638.272</v>
      </c>
      <c r="H864" s="25">
        <v>16815.623612169875</v>
      </c>
    </row>
    <row r="865" spans="1:8" ht="12.5">
      <c r="A865" s="22">
        <v>218605</v>
      </c>
      <c r="B865" s="22" t="s">
        <v>948</v>
      </c>
      <c r="C865" s="22" t="s">
        <v>39</v>
      </c>
      <c r="D865" s="24">
        <v>1.8630774019292597</v>
      </c>
      <c r="E865" s="24">
        <v>0.15525645016077164</v>
      </c>
      <c r="F865" s="22">
        <v>4.7416684531280465E-6</v>
      </c>
      <c r="G865" s="25">
        <v>3261154.9139999999</v>
      </c>
      <c r="H865" s="25">
        <v>506315.33537199645</v>
      </c>
    </row>
    <row r="866" spans="1:8" ht="12.5">
      <c r="A866" s="22">
        <v>797701</v>
      </c>
      <c r="B866" s="22" t="s">
        <v>949</v>
      </c>
      <c r="C866" s="22" t="s">
        <v>27</v>
      </c>
      <c r="D866" s="24">
        <v>0.89827740192926031</v>
      </c>
      <c r="E866" s="24">
        <v>7.4856450160771693E-2</v>
      </c>
      <c r="F866" s="22">
        <v>2.2861817842217175E-6</v>
      </c>
      <c r="G866" s="25">
        <v>951982.67700000003</v>
      </c>
      <c r="H866" s="25">
        <v>71262.04381476852</v>
      </c>
    </row>
    <row r="867" spans="1:8" ht="12.5">
      <c r="A867" s="22">
        <v>911020</v>
      </c>
      <c r="B867" s="22" t="s">
        <v>950</v>
      </c>
      <c r="C867" s="22" t="s">
        <v>212</v>
      </c>
      <c r="D867" s="24">
        <v>2.3648173504823147</v>
      </c>
      <c r="E867" s="24">
        <v>0.19706811254019288</v>
      </c>
      <c r="F867" s="22">
        <v>6.0186333732459725E-6</v>
      </c>
      <c r="G867" s="25">
        <v>46019.645999999993</v>
      </c>
      <c r="H867" s="25">
        <v>9069.0047769878365</v>
      </c>
    </row>
    <row r="868" spans="1:8" ht="12.5">
      <c r="A868" s="22">
        <v>345101</v>
      </c>
      <c r="B868" s="22" t="s">
        <v>951</v>
      </c>
      <c r="C868" s="22" t="s">
        <v>229</v>
      </c>
      <c r="D868" s="24">
        <v>0.22723470096463014</v>
      </c>
      <c r="E868" s="24">
        <v>1.8936225080385845E-2</v>
      </c>
      <c r="F868" s="22">
        <v>5.7832895826240249E-7</v>
      </c>
      <c r="G868" s="25">
        <v>3199535.3879999998</v>
      </c>
      <c r="H868" s="25">
        <v>60587.122259827658</v>
      </c>
    </row>
    <row r="869" spans="1:8" ht="12.5">
      <c r="A869" s="22">
        <v>86001</v>
      </c>
      <c r="B869" s="22" t="s">
        <v>952</v>
      </c>
      <c r="C869" s="22" t="s">
        <v>55</v>
      </c>
      <c r="D869" s="24">
        <v>3.5267628038585208</v>
      </c>
      <c r="E869" s="24">
        <v>0.29389690032154336</v>
      </c>
      <c r="F869" s="22">
        <v>8.9758696613487885E-6</v>
      </c>
      <c r="G869" s="25">
        <v>2839568.1569999997</v>
      </c>
      <c r="H869" s="25">
        <v>834540.27959405759</v>
      </c>
    </row>
    <row r="870" spans="1:8" ht="12.5">
      <c r="A870" s="22">
        <v>168405</v>
      </c>
      <c r="B870" s="22" t="s">
        <v>953</v>
      </c>
      <c r="C870" s="22" t="s">
        <v>55</v>
      </c>
      <c r="D870" s="24">
        <v>2.2403628038585204</v>
      </c>
      <c r="E870" s="24">
        <v>0.18669690032154335</v>
      </c>
      <c r="F870" s="22">
        <v>5.7018874361403459E-6</v>
      </c>
      <c r="G870" s="25">
        <v>2839568.1569999997</v>
      </c>
      <c r="H870" s="25">
        <v>530138.57316365745</v>
      </c>
    </row>
    <row r="871" spans="1:8" ht="12.5">
      <c r="A871" s="22">
        <v>767902</v>
      </c>
      <c r="B871" s="22" t="s">
        <v>954</v>
      </c>
      <c r="C871" s="22" t="s">
        <v>27</v>
      </c>
      <c r="D871" s="24">
        <v>0.89827740192926031</v>
      </c>
      <c r="E871" s="24">
        <v>7.4856450160771693E-2</v>
      </c>
      <c r="F871" s="22">
        <v>2.2861817842217175E-6</v>
      </c>
      <c r="G871" s="25">
        <v>2128213.6290000002</v>
      </c>
      <c r="H871" s="25">
        <v>159310.51745071355</v>
      </c>
    </row>
    <row r="872" spans="1:8" ht="12.5">
      <c r="A872" s="22" t="s">
        <v>955</v>
      </c>
      <c r="B872" s="22" t="s">
        <v>956</v>
      </c>
      <c r="C872" s="22" t="s">
        <v>664</v>
      </c>
      <c r="D872" s="24">
        <v>0.89827740192926031</v>
      </c>
      <c r="E872" s="24">
        <v>7.4856450160771693E-2</v>
      </c>
      <c r="F872" s="22">
        <v>2.2861817842217175E-6</v>
      </c>
      <c r="G872" s="25">
        <v>0</v>
      </c>
      <c r="H872" s="25">
        <v>0</v>
      </c>
    </row>
    <row r="873" spans="1:8" ht="12.5">
      <c r="A873" s="22">
        <v>770601</v>
      </c>
      <c r="B873" s="22" t="s">
        <v>957</v>
      </c>
      <c r="C873" s="22" t="s">
        <v>27</v>
      </c>
      <c r="D873" s="24">
        <v>1.5414774019292601</v>
      </c>
      <c r="E873" s="24">
        <v>0.12845645016077167</v>
      </c>
      <c r="F873" s="22">
        <v>3.9231728968259375E-6</v>
      </c>
      <c r="G873" s="25">
        <v>752304.21300000011</v>
      </c>
      <c r="H873" s="25">
        <v>96638.328642973065</v>
      </c>
    </row>
    <row r="874" spans="1:8" ht="12.5">
      <c r="A874" s="22">
        <v>786601</v>
      </c>
      <c r="B874" s="22" t="s">
        <v>958</v>
      </c>
      <c r="C874" s="22" t="s">
        <v>27</v>
      </c>
      <c r="D874" s="24">
        <v>1.21987740192926</v>
      </c>
      <c r="E874" s="24">
        <v>0.10165645016077167</v>
      </c>
      <c r="F874" s="22">
        <v>3.1046773405238268E-6</v>
      </c>
      <c r="G874" s="25">
        <v>752304.21300000011</v>
      </c>
      <c r="H874" s="25">
        <v>76476.575734573067</v>
      </c>
    </row>
    <row r="875" spans="1:8" ht="12.5">
      <c r="A875" s="22">
        <v>563102</v>
      </c>
      <c r="B875" s="22" t="s">
        <v>959</v>
      </c>
      <c r="C875" s="22" t="s">
        <v>48</v>
      </c>
      <c r="D875" s="24">
        <v>6.742762803858521</v>
      </c>
      <c r="E875" s="24">
        <v>0.56189690032154349</v>
      </c>
      <c r="F875" s="22">
        <v>1.7160825224369895E-5</v>
      </c>
      <c r="G875" s="25">
        <v>1312339.905</v>
      </c>
      <c r="H875" s="25">
        <v>737399.72478776879</v>
      </c>
    </row>
    <row r="876" spans="1:8" ht="12.5">
      <c r="A876" s="22">
        <v>332204</v>
      </c>
      <c r="B876" s="22" t="s">
        <v>960</v>
      </c>
      <c r="C876" s="22" t="s">
        <v>229</v>
      </c>
      <c r="D876" s="24">
        <v>0.54883470096463016</v>
      </c>
      <c r="E876" s="24">
        <v>4.5736225080385849E-2</v>
      </c>
      <c r="F876" s="22">
        <v>1.396824514564513E-6</v>
      </c>
      <c r="G876" s="25">
        <v>1695316.9589999998</v>
      </c>
      <c r="H876" s="25">
        <v>77537.398019419255</v>
      </c>
    </row>
    <row r="877" spans="1:8" ht="12.5">
      <c r="A877" s="22">
        <v>467002</v>
      </c>
      <c r="B877" s="22" t="s">
        <v>961</v>
      </c>
      <c r="C877" s="22" t="s">
        <v>29</v>
      </c>
      <c r="D877" s="24">
        <v>2.2403628038585204</v>
      </c>
      <c r="E877" s="24">
        <v>0.18669690032154335</v>
      </c>
      <c r="F877" s="22">
        <v>5.7018874361403459E-6</v>
      </c>
      <c r="G877" s="25">
        <v>1863405.6659999997</v>
      </c>
      <c r="H877" s="25">
        <v>347892.06188380107</v>
      </c>
    </row>
    <row r="878" spans="1:8" ht="12.5">
      <c r="A878" s="22">
        <v>832102</v>
      </c>
      <c r="B878" s="22" t="s">
        <v>962</v>
      </c>
      <c r="C878" s="22" t="s">
        <v>221</v>
      </c>
      <c r="D878" s="24">
        <v>1.8630774019292597</v>
      </c>
      <c r="E878" s="24">
        <v>0.15525645016077164</v>
      </c>
      <c r="F878" s="22">
        <v>4.7416684531280465E-6</v>
      </c>
      <c r="G878" s="25">
        <v>559645.69499999995</v>
      </c>
      <c r="H878" s="25">
        <v>86888.603953457889</v>
      </c>
    </row>
    <row r="879" spans="1:8" ht="12.5">
      <c r="A879" s="22">
        <v>891301</v>
      </c>
      <c r="B879" s="22" t="s">
        <v>963</v>
      </c>
      <c r="C879" s="22" t="s">
        <v>210</v>
      </c>
      <c r="D879" s="24">
        <v>2.1846774019292603</v>
      </c>
      <c r="E879" s="24">
        <v>0.18205645016077171</v>
      </c>
      <c r="F879" s="22">
        <v>5.5601640094301597E-6</v>
      </c>
      <c r="G879" s="25">
        <v>504656.11800000002</v>
      </c>
      <c r="H879" s="25">
        <v>91875.901394995526</v>
      </c>
    </row>
    <row r="880" spans="1:8" ht="12.5">
      <c r="A880" s="22">
        <v>896803</v>
      </c>
      <c r="B880" s="22" t="s">
        <v>964</v>
      </c>
      <c r="C880" s="22" t="s">
        <v>96</v>
      </c>
      <c r="D880" s="24">
        <v>0.89827740192926031</v>
      </c>
      <c r="E880" s="24">
        <v>7.4856450160771693E-2</v>
      </c>
      <c r="F880" s="22">
        <v>2.2861817842217175E-6</v>
      </c>
      <c r="G880" s="25">
        <v>618535.24199999997</v>
      </c>
      <c r="H880" s="25">
        <v>46301.352515453851</v>
      </c>
    </row>
    <row r="881" spans="1:8" ht="12.5">
      <c r="A881" s="22">
        <v>664001</v>
      </c>
      <c r="B881" s="22" t="s">
        <v>965</v>
      </c>
      <c r="C881" s="22" t="s">
        <v>68</v>
      </c>
      <c r="D881" s="24">
        <v>0.89827740192926031</v>
      </c>
      <c r="E881" s="24">
        <v>7.4856450160771693E-2</v>
      </c>
      <c r="F881" s="22">
        <v>2.2861817842217175E-6</v>
      </c>
      <c r="G881" s="25">
        <v>1695316.9589999998</v>
      </c>
      <c r="H881" s="25">
        <v>126905.40944809451</v>
      </c>
    </row>
    <row r="882" spans="1:8" ht="12.5">
      <c r="A882" s="22">
        <v>684003</v>
      </c>
      <c r="B882" s="22" t="s">
        <v>966</v>
      </c>
      <c r="C882" s="22" t="s">
        <v>68</v>
      </c>
      <c r="D882" s="24">
        <v>0.89827740192926031</v>
      </c>
      <c r="E882" s="24">
        <v>7.4856450160771693E-2</v>
      </c>
      <c r="F882" s="22">
        <v>2.2861817842217175E-6</v>
      </c>
      <c r="G882" s="25">
        <v>3049776.5399999996</v>
      </c>
      <c r="H882" s="25">
        <v>228295.44556800069</v>
      </c>
    </row>
    <row r="883" spans="1:8" ht="12.5">
      <c r="A883" s="22">
        <v>911005</v>
      </c>
      <c r="B883" s="22" t="s">
        <v>967</v>
      </c>
      <c r="C883" s="22" t="s">
        <v>212</v>
      </c>
      <c r="D883" s="24">
        <v>5.5004173504823148</v>
      </c>
      <c r="E883" s="24">
        <v>0.45836811254019294</v>
      </c>
      <c r="F883" s="22">
        <v>1.399896504719155E-5</v>
      </c>
      <c r="G883" s="25">
        <v>51479.604000000007</v>
      </c>
      <c r="H883" s="25">
        <v>23596.608919796567</v>
      </c>
    </row>
    <row r="884" spans="1:8" ht="12.5">
      <c r="A884" s="22">
        <v>876121</v>
      </c>
      <c r="B884" s="22" t="s">
        <v>968</v>
      </c>
      <c r="C884" s="22" t="s">
        <v>212</v>
      </c>
      <c r="D884" s="24">
        <v>0.43521735048231514</v>
      </c>
      <c r="E884" s="24">
        <v>3.626811254019293E-2</v>
      </c>
      <c r="F884" s="22">
        <v>1.107660035433312E-6</v>
      </c>
      <c r="G884" s="25">
        <v>1965584.88</v>
      </c>
      <c r="H884" s="25">
        <v>71288.053635141609</v>
      </c>
    </row>
    <row r="885" spans="1:8" ht="12.5">
      <c r="A885" s="22">
        <v>582101</v>
      </c>
      <c r="B885" s="22" t="s">
        <v>969</v>
      </c>
      <c r="C885" s="22" t="s">
        <v>48</v>
      </c>
      <c r="D885" s="24">
        <v>2.8835628038585206</v>
      </c>
      <c r="E885" s="24">
        <v>0.24029690032154341</v>
      </c>
      <c r="F885" s="22">
        <v>7.3388785487445689E-6</v>
      </c>
      <c r="G885" s="25">
        <v>1312339.905</v>
      </c>
      <c r="H885" s="25">
        <v>315351.21133976872</v>
      </c>
    </row>
    <row r="886" spans="1:8" ht="12.5">
      <c r="A886" s="22">
        <v>218915</v>
      </c>
      <c r="B886" s="22" t="s">
        <v>970</v>
      </c>
      <c r="C886" s="22" t="s">
        <v>39</v>
      </c>
      <c r="D886" s="24">
        <v>2.1846774019292603</v>
      </c>
      <c r="E886" s="24">
        <v>0.18205645016077171</v>
      </c>
      <c r="F886" s="22">
        <v>5.5601640094301597E-6</v>
      </c>
      <c r="G886" s="25">
        <v>951982.67700000003</v>
      </c>
      <c r="H886" s="25">
        <v>173314.58678916853</v>
      </c>
    </row>
    <row r="887" spans="1:8" ht="12.5">
      <c r="A887" s="22">
        <v>219302</v>
      </c>
      <c r="B887" s="22" t="s">
        <v>971</v>
      </c>
      <c r="C887" s="22" t="s">
        <v>39</v>
      </c>
      <c r="D887" s="24">
        <v>7.9734774019292605</v>
      </c>
      <c r="E887" s="24">
        <v>0.66445645016077171</v>
      </c>
      <c r="F887" s="22">
        <v>2.0293084022868145E-5</v>
      </c>
      <c r="G887" s="25">
        <v>1695316.9589999998</v>
      </c>
      <c r="H887" s="25">
        <v>1126464.2884744944</v>
      </c>
    </row>
    <row r="888" spans="1:8" ht="12.5">
      <c r="A888" s="22">
        <v>576061</v>
      </c>
      <c r="B888" s="22" t="s">
        <v>972</v>
      </c>
      <c r="C888" s="22" t="s">
        <v>48</v>
      </c>
      <c r="D888" s="24">
        <v>7.3859628038585212</v>
      </c>
      <c r="E888" s="24">
        <v>0.61549690032154347</v>
      </c>
      <c r="F888" s="22">
        <v>1.8797816336974116E-5</v>
      </c>
      <c r="G888" s="25">
        <v>3261154.9139999999</v>
      </c>
      <c r="H888" s="25">
        <v>2007230.7410353695</v>
      </c>
    </row>
    <row r="889" spans="1:8" ht="12.5">
      <c r="A889" s="22">
        <v>602001</v>
      </c>
      <c r="B889" s="22" t="s">
        <v>973</v>
      </c>
      <c r="C889" s="22" t="s">
        <v>48</v>
      </c>
      <c r="D889" s="24">
        <v>9.315562803858521</v>
      </c>
      <c r="E889" s="24">
        <v>0.77629690032154353</v>
      </c>
      <c r="F889" s="22">
        <v>2.370878967478678E-5</v>
      </c>
      <c r="G889" s="25">
        <v>3480723.2250000001</v>
      </c>
      <c r="H889" s="25">
        <v>2702074.6504447064</v>
      </c>
    </row>
    <row r="890" spans="1:8" ht="12.5">
      <c r="A890" s="22">
        <v>103103</v>
      </c>
      <c r="B890" s="22" t="s">
        <v>974</v>
      </c>
      <c r="C890" s="22" t="s">
        <v>55</v>
      </c>
      <c r="D890" s="24">
        <v>9.9587628038585212</v>
      </c>
      <c r="E890" s="24">
        <v>0.8298969003215434</v>
      </c>
      <c r="F890" s="22">
        <v>2.5345780787390995E-5</v>
      </c>
      <c r="G890" s="25">
        <v>1312339.905</v>
      </c>
      <c r="H890" s="25">
        <v>1089106.8193277689</v>
      </c>
    </row>
    <row r="891" spans="1:8" ht="12.5">
      <c r="A891" s="22">
        <v>891530</v>
      </c>
      <c r="B891" s="22" t="s">
        <v>975</v>
      </c>
      <c r="C891" s="22" t="s">
        <v>66</v>
      </c>
      <c r="D891" s="24">
        <v>1.21987740192926</v>
      </c>
      <c r="E891" s="24">
        <v>0.10165645016077167</v>
      </c>
      <c r="F891" s="22">
        <v>3.1046773405238268E-6</v>
      </c>
      <c r="G891" s="25">
        <v>224638.272</v>
      </c>
      <c r="H891" s="25">
        <v>22835.929301769869</v>
      </c>
    </row>
    <row r="892" spans="1:8" ht="12.5">
      <c r="A892" s="22">
        <v>954305</v>
      </c>
      <c r="B892" s="22" t="s">
        <v>976</v>
      </c>
      <c r="C892" s="22" t="s">
        <v>135</v>
      </c>
      <c r="D892" s="24">
        <v>0.89827740192926031</v>
      </c>
      <c r="E892" s="24">
        <v>7.4856450160771693E-2</v>
      </c>
      <c r="F892" s="22">
        <v>2.2861817842217175E-6</v>
      </c>
      <c r="G892" s="25">
        <v>32759.748000000003</v>
      </c>
      <c r="H892" s="25">
        <v>2452.2784434414402</v>
      </c>
    </row>
    <row r="893" spans="1:8" ht="12.5">
      <c r="A893" s="22">
        <v>136505</v>
      </c>
      <c r="B893" s="22" t="s">
        <v>977</v>
      </c>
      <c r="C893" s="22" t="s">
        <v>55</v>
      </c>
      <c r="D893" s="24">
        <v>3.5267628038585208</v>
      </c>
      <c r="E893" s="24">
        <v>0.29389690032154336</v>
      </c>
      <c r="F893" s="22">
        <v>8.9758696613487885E-6</v>
      </c>
      <c r="G893" s="25">
        <v>2839568.1569999997</v>
      </c>
      <c r="H893" s="25">
        <v>834540.27959405759</v>
      </c>
    </row>
    <row r="894" spans="1:8" ht="12.5">
      <c r="A894" s="22">
        <v>883590</v>
      </c>
      <c r="B894" s="22" t="s">
        <v>978</v>
      </c>
      <c r="C894" s="22" t="s">
        <v>212</v>
      </c>
      <c r="D894" s="24">
        <v>0.11361735048231507</v>
      </c>
      <c r="E894" s="24">
        <v>9.4681125401929224E-3</v>
      </c>
      <c r="F894" s="22">
        <v>2.8916447913120125E-7</v>
      </c>
      <c r="G894" s="25">
        <v>3352804.2089999998</v>
      </c>
      <c r="H894" s="25">
        <v>31744.727576044512</v>
      </c>
    </row>
    <row r="895" spans="1:8" ht="12.5">
      <c r="A895" s="22">
        <v>906825</v>
      </c>
      <c r="B895" s="22" t="s">
        <v>979</v>
      </c>
      <c r="C895" s="22" t="s">
        <v>212</v>
      </c>
      <c r="D895" s="24">
        <v>0.19401735048231508</v>
      </c>
      <c r="E895" s="24">
        <v>1.6168112540192923E-2</v>
      </c>
      <c r="F895" s="22">
        <v>4.9378836820672886E-7</v>
      </c>
      <c r="G895" s="25">
        <v>42899.670000000006</v>
      </c>
      <c r="H895" s="25">
        <v>693.60669249713828</v>
      </c>
    </row>
    <row r="896" spans="1:8" ht="12.5">
      <c r="A896" s="22">
        <v>906827</v>
      </c>
      <c r="B896" s="22" t="s">
        <v>980</v>
      </c>
      <c r="C896" s="22" t="s">
        <v>212</v>
      </c>
      <c r="D896" s="24">
        <v>0.51561735048231516</v>
      </c>
      <c r="E896" s="24">
        <v>4.2968112540192928E-2</v>
      </c>
      <c r="F896" s="22">
        <v>1.3122839245088394E-6</v>
      </c>
      <c r="G896" s="25">
        <v>65909.493000000002</v>
      </c>
      <c r="H896" s="25">
        <v>2832.0065126910586</v>
      </c>
    </row>
    <row r="897" spans="1:8" ht="12.5">
      <c r="A897" s="22">
        <v>906842</v>
      </c>
      <c r="B897" s="22" t="s">
        <v>981</v>
      </c>
      <c r="C897" s="22" t="s">
        <v>212</v>
      </c>
      <c r="D897" s="24">
        <v>0.11361735048231507</v>
      </c>
      <c r="E897" s="24">
        <v>9.4681125401929224E-3</v>
      </c>
      <c r="F897" s="22">
        <v>2.8916447913120125E-7</v>
      </c>
      <c r="G897" s="25">
        <v>0</v>
      </c>
      <c r="H897" s="25">
        <v>0</v>
      </c>
    </row>
    <row r="898" spans="1:8" ht="12.5">
      <c r="A898" s="22">
        <v>906843</v>
      </c>
      <c r="B898" s="22" t="s">
        <v>982</v>
      </c>
      <c r="C898" s="22" t="s">
        <v>212</v>
      </c>
      <c r="D898" s="24">
        <v>0.11361735048231507</v>
      </c>
      <c r="E898" s="24">
        <v>9.4681125401929224E-3</v>
      </c>
      <c r="F898" s="22">
        <v>2.8916447913120125E-7</v>
      </c>
      <c r="G898" s="25">
        <v>0</v>
      </c>
      <c r="H898" s="25">
        <v>0</v>
      </c>
    </row>
    <row r="899" spans="1:8" ht="12.5">
      <c r="A899" s="22">
        <v>908808</v>
      </c>
      <c r="B899" s="22" t="s">
        <v>983</v>
      </c>
      <c r="C899" s="22" t="s">
        <v>212</v>
      </c>
      <c r="D899" s="24">
        <v>0.11361735048231507</v>
      </c>
      <c r="E899" s="24">
        <v>9.4681125401929224E-3</v>
      </c>
      <c r="F899" s="22">
        <v>2.8916447913120125E-7</v>
      </c>
      <c r="G899" s="25">
        <v>2307612.2489999998</v>
      </c>
      <c r="H899" s="25">
        <v>21848.732472659689</v>
      </c>
    </row>
    <row r="900" spans="1:8" ht="12.5">
      <c r="A900" s="22">
        <v>998301</v>
      </c>
      <c r="B900" s="22" t="s">
        <v>984</v>
      </c>
      <c r="C900" s="22" t="s">
        <v>35</v>
      </c>
      <c r="D900" s="24">
        <v>0.89827740192926031</v>
      </c>
      <c r="E900" s="24">
        <v>7.4856450160771693E-2</v>
      </c>
      <c r="F900" s="22">
        <v>2.2861817842217175E-6</v>
      </c>
      <c r="G900" s="25">
        <v>40559.688000000002</v>
      </c>
      <c r="H900" s="25">
        <v>3036.15426330845</v>
      </c>
    </row>
    <row r="901" spans="1:8" ht="12.5">
      <c r="A901" s="22">
        <v>933501</v>
      </c>
      <c r="B901" s="22" t="s">
        <v>985</v>
      </c>
      <c r="C901" s="22" t="s">
        <v>66</v>
      </c>
      <c r="D901" s="24">
        <v>5.4006774019292605</v>
      </c>
      <c r="E901" s="24">
        <v>0.45005645016077173</v>
      </c>
      <c r="F901" s="22">
        <v>1.3745119572451263E-5</v>
      </c>
      <c r="G901" s="25">
        <v>79169.390999999989</v>
      </c>
      <c r="H901" s="25">
        <v>35630.69507485014</v>
      </c>
    </row>
    <row r="902" spans="1:8" ht="12.5">
      <c r="A902" s="22">
        <v>60200</v>
      </c>
      <c r="B902" s="22" t="s">
        <v>986</v>
      </c>
      <c r="C902" s="22" t="s">
        <v>664</v>
      </c>
      <c r="D902" s="24">
        <v>0.89827740192926031</v>
      </c>
      <c r="E902" s="24">
        <v>7.4856450160771693E-2</v>
      </c>
      <c r="F902" s="22">
        <v>2.2861817842217175E-6</v>
      </c>
      <c r="G902" s="25">
        <v>0</v>
      </c>
      <c r="H902" s="25">
        <v>0</v>
      </c>
    </row>
    <row r="903" spans="1:8" ht="12.5">
      <c r="A903" s="22">
        <v>761101</v>
      </c>
      <c r="B903" s="22" t="s">
        <v>987</v>
      </c>
      <c r="C903" s="22" t="s">
        <v>27</v>
      </c>
      <c r="D903" s="24">
        <v>0.89827740192926031</v>
      </c>
      <c r="E903" s="24">
        <v>7.4856450160771693E-2</v>
      </c>
      <c r="F903" s="22">
        <v>2.2861817842217175E-6</v>
      </c>
      <c r="G903" s="25">
        <v>752304.21300000011</v>
      </c>
      <c r="H903" s="25">
        <v>56314.822826173076</v>
      </c>
    </row>
    <row r="904" spans="1:8" ht="12.5">
      <c r="A904" s="22">
        <v>497302</v>
      </c>
      <c r="B904" s="22" t="s">
        <v>988</v>
      </c>
      <c r="C904" s="22" t="s">
        <v>60</v>
      </c>
      <c r="D904" s="24">
        <v>2.5062774019292604</v>
      </c>
      <c r="E904" s="24">
        <v>0.2088564501607717</v>
      </c>
      <c r="F904" s="22">
        <v>6.3786595657322695E-6</v>
      </c>
      <c r="G904" s="25">
        <v>3261154.9139999999</v>
      </c>
      <c r="H904" s="25">
        <v>681113.23876239674</v>
      </c>
    </row>
    <row r="905" spans="1:8" ht="12.5">
      <c r="A905" s="22">
        <v>378503</v>
      </c>
      <c r="B905" s="22" t="s">
        <v>989</v>
      </c>
      <c r="C905" s="22" t="s">
        <v>384</v>
      </c>
      <c r="D905" s="24">
        <v>1.21987740192926</v>
      </c>
      <c r="E905" s="24">
        <v>0.10165645016077167</v>
      </c>
      <c r="F905" s="22">
        <v>3.1046773405238268E-6</v>
      </c>
      <c r="G905" s="25">
        <v>198118.47600000002</v>
      </c>
      <c r="H905" s="25">
        <v>20140.02098142204</v>
      </c>
    </row>
    <row r="906" spans="1:8" ht="12.5">
      <c r="A906" s="22">
        <v>399901</v>
      </c>
      <c r="B906" s="22" t="s">
        <v>990</v>
      </c>
      <c r="C906" s="22" t="s">
        <v>251</v>
      </c>
      <c r="D906" s="24">
        <v>0.89827740192926031</v>
      </c>
      <c r="E906" s="24">
        <v>7.4856450160771693E-2</v>
      </c>
      <c r="F906" s="22">
        <v>2.2861817842217175E-6</v>
      </c>
      <c r="G906" s="25">
        <v>2128213.6290000002</v>
      </c>
      <c r="H906" s="25">
        <v>159310.51745071355</v>
      </c>
    </row>
    <row r="907" spans="1:8" ht="12.5">
      <c r="A907" s="22">
        <v>894101</v>
      </c>
      <c r="B907" s="22" t="s">
        <v>991</v>
      </c>
      <c r="C907" s="22" t="s">
        <v>96</v>
      </c>
      <c r="D907" s="24">
        <v>0.89827740192926031</v>
      </c>
      <c r="E907" s="24">
        <v>7.4856450160771693E-2</v>
      </c>
      <c r="F907" s="22">
        <v>2.2861817842217175E-6</v>
      </c>
      <c r="G907" s="25">
        <v>587725.47900000005</v>
      </c>
      <c r="H907" s="25">
        <v>43995.043026979176</v>
      </c>
    </row>
    <row r="908" spans="1:8" ht="12.5">
      <c r="A908" s="22">
        <v>360105</v>
      </c>
      <c r="B908" s="22" t="s">
        <v>992</v>
      </c>
      <c r="C908" s="22" t="s">
        <v>384</v>
      </c>
      <c r="D908" s="24">
        <v>0.89827740192926031</v>
      </c>
      <c r="E908" s="24">
        <v>7.4856450160771693E-2</v>
      </c>
      <c r="F908" s="22">
        <v>2.2861817842217175E-6</v>
      </c>
      <c r="G908" s="25">
        <v>1996394.6430000002</v>
      </c>
      <c r="H908" s="25">
        <v>149443.01609496109</v>
      </c>
    </row>
    <row r="909" spans="1:8" ht="12.5">
      <c r="A909" s="22">
        <v>360106</v>
      </c>
      <c r="B909" s="22" t="s">
        <v>993</v>
      </c>
      <c r="C909" s="22" t="s">
        <v>384</v>
      </c>
      <c r="D909" s="24">
        <v>0.89827740192926031</v>
      </c>
      <c r="E909" s="24">
        <v>7.4856450160771693E-2</v>
      </c>
      <c r="F909" s="22">
        <v>2.2861817842217175E-6</v>
      </c>
      <c r="G909" s="25">
        <v>0</v>
      </c>
      <c r="H909" s="25">
        <v>0</v>
      </c>
    </row>
    <row r="910" spans="1:8" ht="12.5">
      <c r="A910" s="22">
        <v>818400</v>
      </c>
      <c r="B910" s="22" t="s">
        <v>994</v>
      </c>
      <c r="C910" s="22" t="s">
        <v>27</v>
      </c>
      <c r="D910" s="24">
        <v>0.89827740192926031</v>
      </c>
      <c r="E910" s="24">
        <v>7.4856450160771693E-2</v>
      </c>
      <c r="F910" s="22">
        <v>2.2861817842217175E-6</v>
      </c>
      <c r="G910" s="25">
        <v>3851610.372</v>
      </c>
      <c r="H910" s="25">
        <v>288317.87985032931</v>
      </c>
    </row>
    <row r="911" spans="1:8" ht="12.5">
      <c r="A911" s="22">
        <v>818602</v>
      </c>
      <c r="B911" s="22" t="s">
        <v>995</v>
      </c>
      <c r="C911" s="22" t="s">
        <v>27</v>
      </c>
      <c r="D911" s="24">
        <v>0.89827740192926031</v>
      </c>
      <c r="E911" s="24">
        <v>7.4856450160771693E-2</v>
      </c>
      <c r="F911" s="22">
        <v>2.2861817842217175E-6</v>
      </c>
      <c r="G911" s="25">
        <v>3199535.3879999998</v>
      </c>
      <c r="H911" s="25">
        <v>239505.8613094473</v>
      </c>
    </row>
    <row r="912" spans="1:8" ht="12.5">
      <c r="A912" s="22">
        <v>908876</v>
      </c>
      <c r="B912" s="22" t="s">
        <v>996</v>
      </c>
      <c r="C912" s="22" t="s">
        <v>212</v>
      </c>
      <c r="D912" s="24">
        <v>0.11361735048231507</v>
      </c>
      <c r="E912" s="24">
        <v>9.4681125401929224E-3</v>
      </c>
      <c r="F912" s="22">
        <v>2.8916447913120125E-7</v>
      </c>
      <c r="G912" s="25">
        <v>0</v>
      </c>
      <c r="H912" s="25">
        <v>0</v>
      </c>
    </row>
    <row r="913" spans="1:8" ht="12.5">
      <c r="A913" s="22">
        <v>897012</v>
      </c>
      <c r="B913" s="22" t="s">
        <v>997</v>
      </c>
      <c r="C913" s="22" t="s">
        <v>68</v>
      </c>
      <c r="D913" s="24">
        <v>0.89827740192926031</v>
      </c>
      <c r="E913" s="24">
        <v>7.4856450160771693E-2</v>
      </c>
      <c r="F913" s="22">
        <v>2.2861817842217175E-6</v>
      </c>
      <c r="G913" s="25">
        <v>151318.83600000001</v>
      </c>
      <c r="H913" s="25">
        <v>11327.190905419986</v>
      </c>
    </row>
    <row r="914" spans="1:8" ht="12.5">
      <c r="A914" s="22">
        <v>796400</v>
      </c>
      <c r="B914" s="22" t="s">
        <v>998</v>
      </c>
      <c r="C914" s="22" t="s">
        <v>221</v>
      </c>
      <c r="D914" s="24">
        <v>2.5062774019292604</v>
      </c>
      <c r="E914" s="24">
        <v>0.2088564501607717</v>
      </c>
      <c r="F914" s="22">
        <v>6.3786595657322695E-6</v>
      </c>
      <c r="G914" s="25">
        <v>752304.21300000011</v>
      </c>
      <c r="H914" s="25">
        <v>157123.58736817309</v>
      </c>
    </row>
    <row r="915" spans="1:8" ht="12.5">
      <c r="A915" s="22">
        <v>812801</v>
      </c>
      <c r="B915" s="22" t="s">
        <v>999</v>
      </c>
      <c r="C915" s="22" t="s">
        <v>221</v>
      </c>
      <c r="D915" s="24">
        <v>1.8630774019292597</v>
      </c>
      <c r="E915" s="24">
        <v>0.15525645016077164</v>
      </c>
      <c r="F915" s="22">
        <v>4.7416684531280465E-6</v>
      </c>
      <c r="G915" s="25">
        <v>1695316.9589999998</v>
      </c>
      <c r="H915" s="25">
        <v>263208.89295169438</v>
      </c>
    </row>
    <row r="916" spans="1:8" ht="12.5">
      <c r="A916" s="22">
        <v>906614</v>
      </c>
      <c r="B916" s="22" t="s">
        <v>1000</v>
      </c>
      <c r="C916" s="22" t="s">
        <v>212</v>
      </c>
      <c r="D916" s="24">
        <v>0.11361735048231507</v>
      </c>
      <c r="E916" s="24">
        <v>9.4681125401929224E-3</v>
      </c>
      <c r="F916" s="22">
        <v>2.8916447913120125E-7</v>
      </c>
      <c r="G916" s="25">
        <v>202018.44599999997</v>
      </c>
      <c r="H916" s="25">
        <v>1912.7333819228863</v>
      </c>
    </row>
    <row r="917" spans="1:8" ht="12.5">
      <c r="A917" s="22">
        <v>906613</v>
      </c>
      <c r="B917" s="22" t="s">
        <v>1001</v>
      </c>
      <c r="C917" s="22" t="s">
        <v>212</v>
      </c>
      <c r="D917" s="24">
        <v>0.27441735048231508</v>
      </c>
      <c r="E917" s="24">
        <v>2.2868112540192925E-2</v>
      </c>
      <c r="F917" s="22">
        <v>6.9841225728225652E-7</v>
      </c>
      <c r="G917" s="25">
        <v>184858.57800000001</v>
      </c>
      <c r="H917" s="25">
        <v>4227.3667657240321</v>
      </c>
    </row>
    <row r="918" spans="1:8" ht="12.5">
      <c r="A918" s="22">
        <v>906612</v>
      </c>
      <c r="B918" s="22" t="s">
        <v>1002</v>
      </c>
      <c r="C918" s="22" t="s">
        <v>212</v>
      </c>
      <c r="D918" s="24">
        <v>0.11361735048231507</v>
      </c>
      <c r="E918" s="24">
        <v>9.4681125401929224E-3</v>
      </c>
      <c r="F918" s="22">
        <v>2.8916447913120125E-7</v>
      </c>
      <c r="G918" s="25">
        <v>202018.44599999997</v>
      </c>
      <c r="H918" s="25">
        <v>1912.7333819228863</v>
      </c>
    </row>
    <row r="919" spans="1:8" ht="12.5">
      <c r="A919" s="22">
        <v>908802</v>
      </c>
      <c r="B919" s="22" t="s">
        <v>1003</v>
      </c>
      <c r="C919" s="22" t="s">
        <v>212</v>
      </c>
      <c r="D919" s="24">
        <v>0.19401735048231508</v>
      </c>
      <c r="E919" s="24">
        <v>1.6168112540192923E-2</v>
      </c>
      <c r="F919" s="22">
        <v>4.9378836820672886E-7</v>
      </c>
      <c r="G919" s="25">
        <v>2307612.2489999998</v>
      </c>
      <c r="H919" s="25">
        <v>37309.734540959696</v>
      </c>
    </row>
    <row r="920" spans="1:8" ht="12.5">
      <c r="A920" s="22">
        <v>598001</v>
      </c>
      <c r="B920" s="22" t="s">
        <v>1004</v>
      </c>
      <c r="C920" s="22" t="s">
        <v>48</v>
      </c>
      <c r="D920" s="24">
        <v>10.60196280385852</v>
      </c>
      <c r="E920" s="24">
        <v>0.88349690032154338</v>
      </c>
      <c r="F920" s="22">
        <v>2.6982771899995216E-5</v>
      </c>
      <c r="G920" s="25">
        <v>2128213.6290000002</v>
      </c>
      <c r="H920" s="25">
        <v>1880270.1444435632</v>
      </c>
    </row>
    <row r="921" spans="1:8" ht="12.5">
      <c r="A921" s="22">
        <v>911106</v>
      </c>
      <c r="B921" s="22" t="s">
        <v>1005</v>
      </c>
      <c r="C921" s="22" t="s">
        <v>212</v>
      </c>
      <c r="D921" s="24">
        <v>4.1336173504823144</v>
      </c>
      <c r="E921" s="24">
        <v>0.34446811254019288</v>
      </c>
      <c r="F921" s="22">
        <v>1.052035893290758E-5</v>
      </c>
      <c r="G921" s="25">
        <v>390386.99700000003</v>
      </c>
      <c r="H921" s="25">
        <v>134475.87201682397</v>
      </c>
    </row>
    <row r="922" spans="1:8" ht="12.5">
      <c r="A922" s="22">
        <v>770901</v>
      </c>
      <c r="B922" s="22" t="s">
        <v>1006</v>
      </c>
      <c r="C922" s="22" t="s">
        <v>27</v>
      </c>
      <c r="D922" s="24">
        <v>3.1494774019292606</v>
      </c>
      <c r="E922" s="24">
        <v>0.26245645016077174</v>
      </c>
      <c r="F922" s="22">
        <v>8.0156506783364917E-6</v>
      </c>
      <c r="G922" s="25">
        <v>752304.21300000011</v>
      </c>
      <c r="H922" s="25">
        <v>197447.09318497311</v>
      </c>
    </row>
    <row r="923" spans="1:8" ht="12.5">
      <c r="A923" s="22">
        <v>53102</v>
      </c>
      <c r="B923" s="22" t="s">
        <v>1007</v>
      </c>
      <c r="C923" s="22" t="s">
        <v>87</v>
      </c>
      <c r="D923" s="24">
        <v>0.38803470096463016</v>
      </c>
      <c r="E923" s="24">
        <v>3.2336225080385847E-2</v>
      </c>
      <c r="F923" s="22">
        <v>9.8757673641345772E-7</v>
      </c>
      <c r="G923" s="25">
        <v>141178.91399999999</v>
      </c>
      <c r="H923" s="25">
        <v>4565.1931397084363</v>
      </c>
    </row>
    <row r="924" spans="1:8" ht="12.5">
      <c r="A924" s="22">
        <v>39001</v>
      </c>
      <c r="B924" s="22" t="s">
        <v>1008</v>
      </c>
      <c r="C924" s="22" t="s">
        <v>87</v>
      </c>
      <c r="D924" s="24">
        <v>1.99603470096463</v>
      </c>
      <c r="E924" s="24">
        <v>0.16633622508038581</v>
      </c>
      <c r="F924" s="22">
        <v>5.0800545179240087E-6</v>
      </c>
      <c r="G924" s="25">
        <v>3261154.9139999999</v>
      </c>
      <c r="H924" s="25">
        <v>542448.19779711019</v>
      </c>
    </row>
    <row r="925" spans="1:8" ht="12.5">
      <c r="A925" s="22">
        <v>48402</v>
      </c>
      <c r="B925" s="22" t="s">
        <v>1009</v>
      </c>
      <c r="C925" s="22" t="s">
        <v>87</v>
      </c>
      <c r="D925" s="24">
        <v>0.38803470096463016</v>
      </c>
      <c r="E925" s="24">
        <v>3.2336225080385847E-2</v>
      </c>
      <c r="F925" s="22">
        <v>9.8757673641345772E-7</v>
      </c>
      <c r="G925" s="25">
        <v>71369.451000000001</v>
      </c>
      <c r="H925" s="25">
        <v>2307.8186313995689</v>
      </c>
    </row>
    <row r="926" spans="1:8" ht="12.5">
      <c r="A926" s="22">
        <v>836202</v>
      </c>
      <c r="B926" s="22" t="s">
        <v>1010</v>
      </c>
      <c r="C926" s="22" t="s">
        <v>27</v>
      </c>
      <c r="D926" s="24">
        <v>1.8630774019292597</v>
      </c>
      <c r="E926" s="24">
        <v>0.15525645016077164</v>
      </c>
      <c r="F926" s="22">
        <v>4.7416684531280465E-6</v>
      </c>
      <c r="G926" s="25">
        <v>3199535.3879999998</v>
      </c>
      <c r="H926" s="25">
        <v>496748.50650464708</v>
      </c>
    </row>
    <row r="927" spans="1:8" ht="12.5">
      <c r="A927" s="22">
        <v>389102</v>
      </c>
      <c r="B927" s="22" t="s">
        <v>1011</v>
      </c>
      <c r="C927" s="22" t="s">
        <v>251</v>
      </c>
      <c r="D927" s="24">
        <v>12.797477401929257</v>
      </c>
      <c r="E927" s="24">
        <v>1.0664564501607714</v>
      </c>
      <c r="F927" s="22">
        <v>3.2570517367399791E-5</v>
      </c>
      <c r="G927" s="25">
        <v>1695316.9589999998</v>
      </c>
      <c r="H927" s="25">
        <v>1807981.7059924938</v>
      </c>
    </row>
    <row r="928" spans="1:8" ht="12.5">
      <c r="A928" s="22">
        <v>218603</v>
      </c>
      <c r="B928" s="22" t="s">
        <v>1012</v>
      </c>
      <c r="C928" s="22" t="s">
        <v>39</v>
      </c>
      <c r="D928" s="24">
        <v>0.89827740192926031</v>
      </c>
      <c r="E928" s="24">
        <v>7.4856450160771693E-2</v>
      </c>
      <c r="F928" s="22">
        <v>2.2861817842217175E-6</v>
      </c>
      <c r="G928" s="25">
        <v>3261154.9139999999</v>
      </c>
      <c r="H928" s="25">
        <v>244118.48028639666</v>
      </c>
    </row>
    <row r="929" spans="1:8" ht="12.5">
      <c r="A929" s="22">
        <v>790402</v>
      </c>
      <c r="B929" s="22" t="s">
        <v>1013</v>
      </c>
      <c r="C929" s="22" t="s">
        <v>27</v>
      </c>
      <c r="D929" s="24">
        <v>2.1846774019292603</v>
      </c>
      <c r="E929" s="24">
        <v>0.18205645016077171</v>
      </c>
      <c r="F929" s="22">
        <v>5.5601640094301597E-6</v>
      </c>
      <c r="G929" s="25">
        <v>951982.67700000003</v>
      </c>
      <c r="H929" s="25">
        <v>173314.58678916853</v>
      </c>
    </row>
    <row r="930" spans="1:8" ht="12.5">
      <c r="A930" s="22">
        <v>629300</v>
      </c>
      <c r="B930" s="22" t="s">
        <v>1014</v>
      </c>
      <c r="C930" s="22" t="s">
        <v>48</v>
      </c>
      <c r="D930" s="24">
        <v>2.2403628038585204</v>
      </c>
      <c r="E930" s="24">
        <v>0.18669690032154335</v>
      </c>
      <c r="F930" s="22">
        <v>5.7018874361403459E-6</v>
      </c>
      <c r="G930" s="25">
        <v>2128213.6290000002</v>
      </c>
      <c r="H930" s="25">
        <v>397330.88775636308</v>
      </c>
    </row>
    <row r="931" spans="1:8" ht="12.5">
      <c r="A931" s="22">
        <v>644100</v>
      </c>
      <c r="B931" s="22" t="s">
        <v>1015</v>
      </c>
      <c r="C931" s="22" t="s">
        <v>48</v>
      </c>
      <c r="D931" s="24">
        <v>3.5267628038585208</v>
      </c>
      <c r="E931" s="24">
        <v>0.29389690032154336</v>
      </c>
      <c r="F931" s="22">
        <v>8.9758696613487885E-6</v>
      </c>
      <c r="G931" s="25">
        <v>1312339.905</v>
      </c>
      <c r="H931" s="25">
        <v>385692.63024776871</v>
      </c>
    </row>
    <row r="932" spans="1:8" ht="12.5">
      <c r="A932" s="22">
        <v>862002</v>
      </c>
      <c r="B932" s="22" t="s">
        <v>1016</v>
      </c>
      <c r="C932" s="22" t="s">
        <v>109</v>
      </c>
      <c r="D932" s="24">
        <v>7.008677401929261</v>
      </c>
      <c r="E932" s="24">
        <v>0.58405645016077168</v>
      </c>
      <c r="F932" s="22">
        <v>1.7837597353961813E-5</v>
      </c>
      <c r="G932" s="25">
        <v>1695316.9589999998</v>
      </c>
      <c r="H932" s="25">
        <v>990160.80497089447</v>
      </c>
    </row>
    <row r="933" spans="1:8" ht="12.5">
      <c r="A933" s="22">
        <v>795202</v>
      </c>
      <c r="B933" s="22" t="s">
        <v>1017</v>
      </c>
      <c r="C933" s="22" t="s">
        <v>27</v>
      </c>
      <c r="D933" s="24">
        <v>1.21987740192926</v>
      </c>
      <c r="E933" s="24">
        <v>0.10165645016077167</v>
      </c>
      <c r="F933" s="22">
        <v>3.1046773405238268E-6</v>
      </c>
      <c r="G933" s="25">
        <v>2128213.6290000002</v>
      </c>
      <c r="H933" s="25">
        <v>216346.64270791353</v>
      </c>
    </row>
    <row r="934" spans="1:8" ht="12.5">
      <c r="A934" s="22">
        <v>971600</v>
      </c>
      <c r="B934" s="22" t="s">
        <v>1018</v>
      </c>
      <c r="C934" s="22" t="s">
        <v>35</v>
      </c>
      <c r="D934" s="24">
        <v>0.89827740192926031</v>
      </c>
      <c r="E934" s="24">
        <v>7.4856450160771693E-2</v>
      </c>
      <c r="F934" s="22">
        <v>2.2861817842217175E-6</v>
      </c>
      <c r="G934" s="25">
        <v>85019.346000000005</v>
      </c>
      <c r="H934" s="25">
        <v>6364.2464365504038</v>
      </c>
    </row>
    <row r="935" spans="1:8" ht="12.5">
      <c r="A935" s="22">
        <v>796500</v>
      </c>
      <c r="B935" s="22" t="s">
        <v>1019</v>
      </c>
      <c r="C935" s="22" t="s">
        <v>27</v>
      </c>
      <c r="D935" s="24">
        <v>1.8630774019292597</v>
      </c>
      <c r="E935" s="24">
        <v>0.15525645016077164</v>
      </c>
      <c r="F935" s="22">
        <v>4.7416684531280465E-6</v>
      </c>
      <c r="G935" s="25">
        <v>951982.67700000003</v>
      </c>
      <c r="H935" s="25">
        <v>147801.45104556848</v>
      </c>
    </row>
    <row r="936" spans="1:8" ht="12.5">
      <c r="A936" s="22">
        <v>849501</v>
      </c>
      <c r="B936" s="22" t="s">
        <v>1020</v>
      </c>
      <c r="C936" s="22" t="s">
        <v>27</v>
      </c>
      <c r="D936" s="24">
        <v>5.7222774019292606</v>
      </c>
      <c r="E936" s="24">
        <v>0.47685645016077177</v>
      </c>
      <c r="F936" s="22">
        <v>1.4563615128753375E-5</v>
      </c>
      <c r="G936" s="25">
        <v>5802765.3629999999</v>
      </c>
      <c r="H936" s="25">
        <v>2767086.0921160621</v>
      </c>
    </row>
    <row r="937" spans="1:8" ht="12.5">
      <c r="A937" s="22">
        <v>494005</v>
      </c>
      <c r="B937" s="22" t="s">
        <v>1021</v>
      </c>
      <c r="C937" s="22" t="s">
        <v>60</v>
      </c>
      <c r="D937" s="24">
        <v>4.1142774019292609</v>
      </c>
      <c r="E937" s="24">
        <v>0.34285645016077171</v>
      </c>
      <c r="F937" s="22">
        <v>1.0471137347242822E-5</v>
      </c>
      <c r="G937" s="25">
        <v>1695316.9589999998</v>
      </c>
      <c r="H937" s="25">
        <v>581250.35446009459</v>
      </c>
    </row>
    <row r="938" spans="1:8" ht="12.5">
      <c r="A938" s="22">
        <v>586101</v>
      </c>
      <c r="B938" s="22" t="s">
        <v>1022</v>
      </c>
      <c r="C938" s="22" t="s">
        <v>48</v>
      </c>
      <c r="D938" s="24">
        <v>4.8131628038585212</v>
      </c>
      <c r="E938" s="24">
        <v>0.40109690032154349</v>
      </c>
      <c r="F938" s="22">
        <v>1.2249851886557233E-5</v>
      </c>
      <c r="G938" s="25">
        <v>2128213.6290000002</v>
      </c>
      <c r="H938" s="25">
        <v>853619.88981396332</v>
      </c>
    </row>
    <row r="939" spans="1:8" ht="12.5">
      <c r="A939" s="22">
        <v>341203</v>
      </c>
      <c r="B939" s="22" t="s">
        <v>1023</v>
      </c>
      <c r="C939" s="22" t="s">
        <v>229</v>
      </c>
      <c r="D939" s="24">
        <v>0.22723470096463014</v>
      </c>
      <c r="E939" s="24">
        <v>1.8936225080385845E-2</v>
      </c>
      <c r="F939" s="22">
        <v>5.7832895826240249E-7</v>
      </c>
      <c r="G939" s="25">
        <v>2128213.6290000002</v>
      </c>
      <c r="H939" s="25">
        <v>40300.332297888781</v>
      </c>
    </row>
    <row r="940" spans="1:8" ht="12.5">
      <c r="A940" s="22">
        <v>770501</v>
      </c>
      <c r="B940" s="22" t="s">
        <v>1024</v>
      </c>
      <c r="C940" s="22" t="s">
        <v>27</v>
      </c>
      <c r="D940" s="24">
        <v>4.4358774019292611</v>
      </c>
      <c r="E940" s="24">
        <v>0.3696564501607717</v>
      </c>
      <c r="F940" s="22">
        <v>1.1289632903544931E-5</v>
      </c>
      <c r="G940" s="25">
        <v>2128213.6290000002</v>
      </c>
      <c r="H940" s="25">
        <v>786707.89527991356</v>
      </c>
    </row>
    <row r="941" spans="1:8" ht="12.5">
      <c r="A941" s="22">
        <v>772509</v>
      </c>
      <c r="B941" s="22" t="s">
        <v>1025</v>
      </c>
      <c r="C941" s="22" t="s">
        <v>27</v>
      </c>
      <c r="D941" s="24">
        <v>0.89827740192926031</v>
      </c>
      <c r="E941" s="24">
        <v>7.4856450160771693E-2</v>
      </c>
      <c r="F941" s="22">
        <v>2.2861817842217175E-6</v>
      </c>
      <c r="G941" s="25">
        <v>2839568.1569999997</v>
      </c>
      <c r="H941" s="25">
        <v>212559.99222258481</v>
      </c>
    </row>
    <row r="942" spans="1:8" ht="12.5">
      <c r="A942" s="22">
        <v>793502</v>
      </c>
      <c r="B942" s="22" t="s">
        <v>1026</v>
      </c>
      <c r="C942" s="22" t="s">
        <v>27</v>
      </c>
      <c r="D942" s="24">
        <v>0.89827740192926031</v>
      </c>
      <c r="E942" s="24">
        <v>7.4856450160771693E-2</v>
      </c>
      <c r="F942" s="22">
        <v>2.2861817842217175E-6</v>
      </c>
      <c r="G942" s="25">
        <v>3261154.9139999999</v>
      </c>
      <c r="H942" s="25">
        <v>244118.48028639666</v>
      </c>
    </row>
    <row r="943" spans="1:8" ht="12.5">
      <c r="A943" s="22">
        <v>800701</v>
      </c>
      <c r="B943" s="22" t="s">
        <v>1027</v>
      </c>
      <c r="C943" s="22" t="s">
        <v>27</v>
      </c>
      <c r="D943" s="24">
        <v>0.89827740192926031</v>
      </c>
      <c r="E943" s="24">
        <v>7.4856450160771693E-2</v>
      </c>
      <c r="F943" s="22">
        <v>2.2861817842217175E-6</v>
      </c>
      <c r="G943" s="25">
        <v>951982.67700000003</v>
      </c>
      <c r="H943" s="25">
        <v>71262.04381476852</v>
      </c>
    </row>
    <row r="944" spans="1:8" ht="12.5">
      <c r="A944" s="22">
        <v>911013</v>
      </c>
      <c r="B944" s="22" t="s">
        <v>1028</v>
      </c>
      <c r="C944" s="22" t="s">
        <v>212</v>
      </c>
      <c r="D944" s="24">
        <v>0.59601735048231519</v>
      </c>
      <c r="E944" s="24">
        <v>4.9668112540192932E-2</v>
      </c>
      <c r="F944" s="22">
        <v>1.5169078135843671E-6</v>
      </c>
      <c r="G944" s="25">
        <v>34709.733</v>
      </c>
      <c r="H944" s="25">
        <v>1723.9669248840485</v>
      </c>
    </row>
    <row r="945" spans="1:8" ht="12.5">
      <c r="A945" s="22">
        <v>911023</v>
      </c>
      <c r="B945" s="22" t="s">
        <v>1029</v>
      </c>
      <c r="C945" s="22" t="s">
        <v>212</v>
      </c>
      <c r="D945" s="24">
        <v>0.27441735048231508</v>
      </c>
      <c r="E945" s="24">
        <v>2.2868112540192925E-2</v>
      </c>
      <c r="F945" s="22">
        <v>6.9841225728225652E-7</v>
      </c>
      <c r="G945" s="25">
        <v>0</v>
      </c>
      <c r="H945" s="25">
        <v>0</v>
      </c>
    </row>
    <row r="946" spans="1:8" ht="12.5">
      <c r="A946" s="22">
        <v>764301</v>
      </c>
      <c r="B946" s="22" t="s">
        <v>1030</v>
      </c>
      <c r="C946" s="22" t="s">
        <v>27</v>
      </c>
      <c r="D946" s="24">
        <v>1.5414774019292601</v>
      </c>
      <c r="E946" s="24">
        <v>0.12845645016077167</v>
      </c>
      <c r="F946" s="22">
        <v>3.9231728968259375E-6</v>
      </c>
      <c r="G946" s="25">
        <v>3480723.2250000001</v>
      </c>
      <c r="H946" s="25">
        <v>447121.34947565291</v>
      </c>
    </row>
    <row r="947" spans="1:8" ht="12.5">
      <c r="A947" s="22">
        <v>671201</v>
      </c>
      <c r="B947" s="22" t="s">
        <v>1031</v>
      </c>
      <c r="C947" s="22" t="s">
        <v>68</v>
      </c>
      <c r="D947" s="24">
        <v>6.3654774019292608</v>
      </c>
      <c r="E947" s="24">
        <v>0.5304564501607717</v>
      </c>
      <c r="F947" s="22">
        <v>1.6200606241357595E-5</v>
      </c>
      <c r="G947" s="25">
        <v>559645.69499999995</v>
      </c>
      <c r="H947" s="25">
        <v>296867.66871745791</v>
      </c>
    </row>
    <row r="948" spans="1:8" ht="12.5">
      <c r="A948" s="22">
        <v>894402</v>
      </c>
      <c r="B948" s="22" t="s">
        <v>1032</v>
      </c>
      <c r="C948" s="22" t="s">
        <v>96</v>
      </c>
      <c r="D948" s="24">
        <v>2.5062774019292604</v>
      </c>
      <c r="E948" s="24">
        <v>0.2088564501607717</v>
      </c>
      <c r="F948" s="22">
        <v>6.3786595657322695E-6</v>
      </c>
      <c r="G948" s="25">
        <v>377127.09899999999</v>
      </c>
      <c r="H948" s="25">
        <v>78765.427156569916</v>
      </c>
    </row>
    <row r="949" spans="1:8" ht="12.5">
      <c r="A949" s="22">
        <v>143401</v>
      </c>
      <c r="B949" s="22" t="s">
        <v>1033</v>
      </c>
      <c r="C949" s="22" t="s">
        <v>55</v>
      </c>
      <c r="D949" s="24">
        <v>2.2403628038585204</v>
      </c>
      <c r="E949" s="24">
        <v>0.18669690032154335</v>
      </c>
      <c r="F949" s="22">
        <v>5.7018874361403459E-6</v>
      </c>
      <c r="G949" s="25">
        <v>2839568.1569999997</v>
      </c>
      <c r="H949" s="25">
        <v>530138.57316365745</v>
      </c>
    </row>
    <row r="950" spans="1:8" ht="12.5">
      <c r="A950" s="22">
        <v>874910</v>
      </c>
      <c r="B950" s="22" t="s">
        <v>1034</v>
      </c>
      <c r="C950" s="22" t="s">
        <v>212</v>
      </c>
      <c r="D950" s="24">
        <v>0.354817350482315</v>
      </c>
      <c r="E950" s="24">
        <v>2.9568112540192919E-2</v>
      </c>
      <c r="F950" s="22">
        <v>9.0303614635778387E-7</v>
      </c>
      <c r="G950" s="25">
        <v>120899.07000000002</v>
      </c>
      <c r="H950" s="25">
        <v>3574.7573077646621</v>
      </c>
    </row>
    <row r="951" spans="1:8" ht="12.5">
      <c r="A951" s="22">
        <v>574202</v>
      </c>
      <c r="B951" s="22" t="s">
        <v>1035</v>
      </c>
      <c r="C951" s="22" t="s">
        <v>48</v>
      </c>
      <c r="D951" s="24">
        <v>2.8835628038585206</v>
      </c>
      <c r="E951" s="24">
        <v>0.24029690032154341</v>
      </c>
      <c r="F951" s="22">
        <v>7.3388785487445689E-6</v>
      </c>
      <c r="G951" s="25">
        <v>3261154.9139999999</v>
      </c>
      <c r="H951" s="25">
        <v>783645.41730256937</v>
      </c>
    </row>
    <row r="952" spans="1:8" ht="12.5">
      <c r="A952" s="22">
        <v>892903</v>
      </c>
      <c r="B952" s="22" t="s">
        <v>1036</v>
      </c>
      <c r="C952" s="22" t="s">
        <v>48</v>
      </c>
      <c r="D952" s="24">
        <v>2.2403628038585204</v>
      </c>
      <c r="E952" s="24">
        <v>0.18669690032154335</v>
      </c>
      <c r="F952" s="22">
        <v>5.7018874361403459E-6</v>
      </c>
      <c r="G952" s="25">
        <v>1312339.905</v>
      </c>
      <c r="H952" s="25">
        <v>245009.79243176867</v>
      </c>
    </row>
    <row r="953" spans="1:8" ht="12.5">
      <c r="A953" s="22">
        <v>879601</v>
      </c>
      <c r="B953" s="22" t="s">
        <v>1037</v>
      </c>
      <c r="C953" s="22" t="s">
        <v>281</v>
      </c>
      <c r="D953" s="24">
        <v>0.89827740192926031</v>
      </c>
      <c r="E953" s="24">
        <v>7.4856450160771693E-2</v>
      </c>
      <c r="F953" s="22">
        <v>2.2861817842217175E-6</v>
      </c>
      <c r="G953" s="25">
        <v>0</v>
      </c>
      <c r="H953" s="25">
        <v>0</v>
      </c>
    </row>
    <row r="954" spans="1:8" ht="12.5">
      <c r="A954" s="22">
        <v>486702</v>
      </c>
      <c r="B954" s="22" t="s">
        <v>1038</v>
      </c>
      <c r="C954" s="22" t="s">
        <v>60</v>
      </c>
      <c r="D954" s="24">
        <v>0.89827740192926031</v>
      </c>
      <c r="E954" s="24">
        <v>7.4856450160771693E-2</v>
      </c>
      <c r="F954" s="22">
        <v>2.2861817842217175E-6</v>
      </c>
      <c r="G954" s="25">
        <v>752304.21300000011</v>
      </c>
      <c r="H954" s="25">
        <v>56314.822826173076</v>
      </c>
    </row>
    <row r="955" spans="1:8" ht="12.5">
      <c r="A955" s="22">
        <v>882132</v>
      </c>
      <c r="B955" s="22" t="s">
        <v>1039</v>
      </c>
      <c r="C955" s="22" t="s">
        <v>215</v>
      </c>
      <c r="D955" s="24">
        <v>2.8641182053728618</v>
      </c>
      <c r="E955" s="24">
        <v>0.23867651711440516</v>
      </c>
      <c r="F955" s="22">
        <v>7.2893906213360152E-6</v>
      </c>
      <c r="G955" s="25">
        <v>198508.473</v>
      </c>
      <c r="H955" s="25">
        <v>47379.310953338936</v>
      </c>
    </row>
    <row r="956" spans="1:8" ht="12.5">
      <c r="A956" s="22">
        <v>812602</v>
      </c>
      <c r="B956" s="22" t="s">
        <v>1040</v>
      </c>
      <c r="C956" s="22" t="s">
        <v>27</v>
      </c>
      <c r="D956" s="24">
        <v>0.89827740192926031</v>
      </c>
      <c r="E956" s="24">
        <v>7.4856450160771693E-2</v>
      </c>
      <c r="F956" s="22">
        <v>2.2861817842217175E-6</v>
      </c>
      <c r="G956" s="25">
        <v>1863405.6659999997</v>
      </c>
      <c r="H956" s="25">
        <v>139487.93336622856</v>
      </c>
    </row>
    <row r="957" spans="1:8" ht="12.5">
      <c r="A957" s="22">
        <v>962700</v>
      </c>
      <c r="B957" s="22" t="s">
        <v>1041</v>
      </c>
      <c r="C957" s="22" t="s">
        <v>29</v>
      </c>
      <c r="D957" s="24">
        <v>2.8835628038585206</v>
      </c>
      <c r="E957" s="24">
        <v>0.24029690032154341</v>
      </c>
      <c r="F957" s="22">
        <v>7.3388785487445689E-6</v>
      </c>
      <c r="G957" s="25">
        <v>0</v>
      </c>
      <c r="H957" s="25">
        <v>0</v>
      </c>
    </row>
    <row r="958" spans="1:8" ht="12.5">
      <c r="A958" s="22">
        <v>829912</v>
      </c>
      <c r="B958" s="22" t="s">
        <v>1042</v>
      </c>
      <c r="C958" s="22" t="s">
        <v>221</v>
      </c>
      <c r="D958" s="24">
        <v>1.5414774019292601</v>
      </c>
      <c r="E958" s="24">
        <v>0.12845645016077167</v>
      </c>
      <c r="F958" s="22">
        <v>3.9231728968259375E-6</v>
      </c>
      <c r="G958" s="25">
        <v>1695316.9589999998</v>
      </c>
      <c r="H958" s="25">
        <v>217774.39845049442</v>
      </c>
    </row>
    <row r="959" spans="1:8" ht="12.5">
      <c r="A959" s="22">
        <v>893808</v>
      </c>
      <c r="B959" s="22" t="s">
        <v>1043</v>
      </c>
      <c r="C959" s="22" t="s">
        <v>42</v>
      </c>
      <c r="D959" s="24">
        <v>1.8630774019292597</v>
      </c>
      <c r="E959" s="24">
        <v>0.15525645016077164</v>
      </c>
      <c r="F959" s="22">
        <v>4.7416684531280465E-6</v>
      </c>
      <c r="G959" s="25">
        <v>90089.307000000001</v>
      </c>
      <c r="H959" s="25">
        <v>13986.946002263956</v>
      </c>
    </row>
    <row r="960" spans="1:8" ht="12.5">
      <c r="A960" s="22">
        <v>547505</v>
      </c>
      <c r="B960" s="22" t="s">
        <v>1044</v>
      </c>
      <c r="C960" s="22" t="s">
        <v>29</v>
      </c>
      <c r="D960" s="24">
        <v>2.2403628038585204</v>
      </c>
      <c r="E960" s="24">
        <v>0.18669690032154335</v>
      </c>
      <c r="F960" s="22">
        <v>5.7018874361403459E-6</v>
      </c>
      <c r="G960" s="25">
        <v>3049776.5399999996</v>
      </c>
      <c r="H960" s="25">
        <v>569383.82669136126</v>
      </c>
    </row>
    <row r="961" spans="1:8" ht="12.5">
      <c r="A961" s="22">
        <v>898205</v>
      </c>
      <c r="B961" s="22" t="s">
        <v>1045</v>
      </c>
      <c r="C961" s="22" t="s">
        <v>281</v>
      </c>
      <c r="D961" s="24">
        <v>0.89827740192926031</v>
      </c>
      <c r="E961" s="24">
        <v>7.4856450160771693E-2</v>
      </c>
      <c r="F961" s="22">
        <v>2.2861817842217175E-6</v>
      </c>
      <c r="G961" s="25">
        <v>2307612.2489999998</v>
      </c>
      <c r="H961" s="25">
        <v>172739.66130765478</v>
      </c>
    </row>
    <row r="962" spans="1:8" ht="12.5">
      <c r="A962" s="22">
        <v>864104</v>
      </c>
      <c r="B962" s="22" t="s">
        <v>1046</v>
      </c>
      <c r="C962" s="22" t="s">
        <v>109</v>
      </c>
      <c r="D962" s="24">
        <v>3.1494774019292606</v>
      </c>
      <c r="E962" s="24">
        <v>0.26245645016077174</v>
      </c>
      <c r="F962" s="22">
        <v>8.0156506783364917E-6</v>
      </c>
      <c r="G962" s="25">
        <v>951982.67700000003</v>
      </c>
      <c r="H962" s="25">
        <v>249853.99401996855</v>
      </c>
    </row>
    <row r="963" spans="1:8" ht="12.5">
      <c r="A963" s="22">
        <v>831205</v>
      </c>
      <c r="B963" s="22" t="s">
        <v>1047</v>
      </c>
      <c r="C963" s="22" t="s">
        <v>27</v>
      </c>
      <c r="D963" s="24">
        <v>0.89827740192926031</v>
      </c>
      <c r="E963" s="24">
        <v>7.4856450160771693E-2</v>
      </c>
      <c r="F963" s="22">
        <v>2.2861817842217175E-6</v>
      </c>
      <c r="G963" s="25">
        <v>559645.69499999995</v>
      </c>
      <c r="H963" s="25">
        <v>41893.090075457927</v>
      </c>
    </row>
    <row r="964" spans="1:8" ht="12.5">
      <c r="A964" s="22">
        <v>882326</v>
      </c>
      <c r="B964" s="22" t="s">
        <v>1048</v>
      </c>
      <c r="C964" s="22" t="s">
        <v>212</v>
      </c>
      <c r="D964" s="24">
        <v>0.43521735048231514</v>
      </c>
      <c r="E964" s="24">
        <v>3.626811254019293E-2</v>
      </c>
      <c r="F964" s="22">
        <v>1.107660035433312E-6</v>
      </c>
      <c r="G964" s="25">
        <v>221908.29300000003</v>
      </c>
      <c r="H964" s="25">
        <v>8048.1949441261086</v>
      </c>
    </row>
    <row r="965" spans="1:8" ht="12.5">
      <c r="A965" s="22">
        <v>976203</v>
      </c>
      <c r="B965" s="22" t="s">
        <v>1049</v>
      </c>
      <c r="C965" s="22" t="s">
        <v>35</v>
      </c>
      <c r="D965" s="24">
        <v>3.7926774019292608</v>
      </c>
      <c r="E965" s="24">
        <v>0.31605645016077172</v>
      </c>
      <c r="F965" s="22">
        <v>9.6526417909407113E-6</v>
      </c>
      <c r="G965" s="25">
        <v>198118.47600000002</v>
      </c>
      <c r="H965" s="25">
        <v>62616.622235822062</v>
      </c>
    </row>
    <row r="966" spans="1:8" ht="12.5">
      <c r="A966" s="22">
        <v>872202</v>
      </c>
      <c r="B966" s="22" t="s">
        <v>1050</v>
      </c>
      <c r="C966" s="22" t="s">
        <v>212</v>
      </c>
      <c r="D966" s="24">
        <v>0.354817350482315</v>
      </c>
      <c r="E966" s="24">
        <v>2.9568112540192919E-2</v>
      </c>
      <c r="F966" s="22">
        <v>9.0303614635778387E-7</v>
      </c>
      <c r="G966" s="25">
        <v>856823.40899999987</v>
      </c>
      <c r="H966" s="25">
        <v>25334.650984383741</v>
      </c>
    </row>
    <row r="967" spans="1:8" ht="12.5">
      <c r="A967" s="22">
        <v>395081</v>
      </c>
      <c r="B967" s="22" t="s">
        <v>1051</v>
      </c>
      <c r="C967" s="22" t="s">
        <v>251</v>
      </c>
      <c r="D967" s="24">
        <v>1.8630774019292597</v>
      </c>
      <c r="E967" s="24">
        <v>0.15525645016077164</v>
      </c>
      <c r="F967" s="22">
        <v>4.7416684531280465E-6</v>
      </c>
      <c r="G967" s="25">
        <v>1451568.834</v>
      </c>
      <c r="H967" s="25">
        <v>225365.42433085042</v>
      </c>
    </row>
    <row r="968" spans="1:8" ht="12.5">
      <c r="A968" s="22">
        <v>878201</v>
      </c>
      <c r="B968" s="22" t="s">
        <v>1052</v>
      </c>
      <c r="C968" s="22" t="s">
        <v>212</v>
      </c>
      <c r="D968" s="24">
        <v>0.67641735048231499</v>
      </c>
      <c r="E968" s="24">
        <v>5.6368112540192916E-2</v>
      </c>
      <c r="F968" s="22">
        <v>1.7215317026598941E-6</v>
      </c>
      <c r="G968" s="25">
        <v>243748.125</v>
      </c>
      <c r="H968" s="25">
        <v>13739.621741461009</v>
      </c>
    </row>
    <row r="969" spans="1:8" ht="12.5">
      <c r="A969" s="22">
        <v>361607</v>
      </c>
      <c r="B969" s="22" t="s">
        <v>1053</v>
      </c>
      <c r="C969" s="22" t="s">
        <v>384</v>
      </c>
      <c r="D969" s="24">
        <v>0.89827740192926031</v>
      </c>
      <c r="E969" s="24">
        <v>7.4856450160771693E-2</v>
      </c>
      <c r="F969" s="22">
        <v>2.2861817842217175E-6</v>
      </c>
      <c r="G969" s="25">
        <v>6365531.034</v>
      </c>
      <c r="H969" s="25">
        <v>476501.05659346649</v>
      </c>
    </row>
    <row r="970" spans="1:8" ht="12.5">
      <c r="A970" s="22">
        <v>361811</v>
      </c>
      <c r="B970" s="22" t="s">
        <v>1054</v>
      </c>
      <c r="C970" s="22" t="s">
        <v>384</v>
      </c>
      <c r="D970" s="24">
        <v>0.89827740192926031</v>
      </c>
      <c r="E970" s="24">
        <v>7.4856450160771693E-2</v>
      </c>
      <c r="F970" s="22">
        <v>2.2861817842217175E-6</v>
      </c>
      <c r="G970" s="25">
        <v>6365531.034</v>
      </c>
      <c r="H970" s="25">
        <v>476501.05659346649</v>
      </c>
    </row>
    <row r="971" spans="1:8" ht="12.5">
      <c r="A971" s="22">
        <v>378501</v>
      </c>
      <c r="B971" s="22" t="s">
        <v>1055</v>
      </c>
      <c r="C971" s="22" t="s">
        <v>384</v>
      </c>
      <c r="D971" s="24">
        <v>4.7574774019292612</v>
      </c>
      <c r="E971" s="24">
        <v>0.39645645016077175</v>
      </c>
      <c r="F971" s="22">
        <v>1.2108128459847043E-5</v>
      </c>
      <c r="G971" s="25">
        <v>198118.47600000002</v>
      </c>
      <c r="H971" s="25">
        <v>78545.347706222077</v>
      </c>
    </row>
    <row r="972" spans="1:8" ht="12.5">
      <c r="A972" s="22">
        <v>792901</v>
      </c>
      <c r="B972" s="22" t="s">
        <v>1056</v>
      </c>
      <c r="C972" s="22" t="s">
        <v>221</v>
      </c>
      <c r="D972" s="24">
        <v>1.8630774019292597</v>
      </c>
      <c r="E972" s="24">
        <v>0.15525645016077164</v>
      </c>
      <c r="F972" s="22">
        <v>4.7416684531280465E-6</v>
      </c>
      <c r="G972" s="25">
        <v>2839568.1569999997</v>
      </c>
      <c r="H972" s="25">
        <v>440861.27204538457</v>
      </c>
    </row>
    <row r="973" spans="1:8" ht="12.5">
      <c r="A973" s="22">
        <v>879391</v>
      </c>
      <c r="B973" s="22" t="s">
        <v>1057</v>
      </c>
      <c r="C973" s="22" t="s">
        <v>215</v>
      </c>
      <c r="D973" s="24">
        <v>2.8641182053728618</v>
      </c>
      <c r="E973" s="24">
        <v>0.23867651711440516</v>
      </c>
      <c r="F973" s="22">
        <v>7.2893906213360152E-6</v>
      </c>
      <c r="G973" s="25">
        <v>679374.77400000009</v>
      </c>
      <c r="H973" s="25">
        <v>162150.80487370616</v>
      </c>
    </row>
    <row r="974" spans="1:8" ht="12.5">
      <c r="A974" s="22">
        <v>274901</v>
      </c>
      <c r="B974" s="22" t="s">
        <v>1058</v>
      </c>
      <c r="C974" s="22" t="s">
        <v>74</v>
      </c>
      <c r="D974" s="24">
        <v>1.21987740192926</v>
      </c>
      <c r="E974" s="24">
        <v>0.10165645016077167</v>
      </c>
      <c r="F974" s="22">
        <v>3.1046773405238268E-6</v>
      </c>
      <c r="G974" s="25">
        <v>559645.69499999995</v>
      </c>
      <c r="H974" s="25">
        <v>56891.594701457921</v>
      </c>
    </row>
    <row r="975" spans="1:8" ht="12.5">
      <c r="A975" s="22">
        <v>862320</v>
      </c>
      <c r="B975" s="22" t="s">
        <v>1059</v>
      </c>
      <c r="C975" s="22" t="s">
        <v>109</v>
      </c>
      <c r="D975" s="24">
        <v>3.4710774019292607</v>
      </c>
      <c r="E975" s="24">
        <v>0.28925645016077173</v>
      </c>
      <c r="F975" s="22">
        <v>8.8341462346386006E-6</v>
      </c>
      <c r="G975" s="25">
        <v>951982.67700000003</v>
      </c>
      <c r="H975" s="25">
        <v>275367.12976356858</v>
      </c>
    </row>
    <row r="976" spans="1:8" ht="12.5">
      <c r="A976" s="22">
        <v>862329</v>
      </c>
      <c r="B976" s="22" t="s">
        <v>1060</v>
      </c>
      <c r="C976" s="22" t="s">
        <v>109</v>
      </c>
      <c r="D976" s="24">
        <v>2.827877401929261</v>
      </c>
      <c r="E976" s="24">
        <v>0.23565645016077172</v>
      </c>
      <c r="F976" s="22">
        <v>7.1971551220343802E-6</v>
      </c>
      <c r="G976" s="25">
        <v>1695316.9589999998</v>
      </c>
      <c r="H976" s="25">
        <v>399512.37645529455</v>
      </c>
    </row>
    <row r="977" spans="1:8" ht="12.5">
      <c r="A977" s="22">
        <v>898202</v>
      </c>
      <c r="B977" s="22" t="s">
        <v>1061</v>
      </c>
      <c r="C977" s="22" t="s">
        <v>281</v>
      </c>
      <c r="D977" s="24">
        <v>5.4006774019292605</v>
      </c>
      <c r="E977" s="24">
        <v>0.45005645016077173</v>
      </c>
      <c r="F977" s="22">
        <v>1.3745119572451263E-5</v>
      </c>
      <c r="G977" s="25">
        <v>211768.37099999998</v>
      </c>
      <c r="H977" s="25">
        <v>95307.721308589316</v>
      </c>
    </row>
    <row r="978" spans="1:8" ht="12.5">
      <c r="A978" s="22">
        <v>971100</v>
      </c>
      <c r="B978" s="22" t="s">
        <v>1062</v>
      </c>
      <c r="C978" s="22" t="s">
        <v>35</v>
      </c>
      <c r="D978" s="24">
        <v>0.89827740192926031</v>
      </c>
      <c r="E978" s="24">
        <v>7.4856450160771693E-2</v>
      </c>
      <c r="F978" s="22">
        <v>2.2861817842217175E-6</v>
      </c>
      <c r="G978" s="25">
        <v>73319.436000000002</v>
      </c>
      <c r="H978" s="25">
        <v>5488.4327067498898</v>
      </c>
    </row>
    <row r="979" spans="1:8" ht="12.5">
      <c r="A979" s="22" t="s">
        <v>1063</v>
      </c>
      <c r="B979" s="22" t="s">
        <v>1064</v>
      </c>
      <c r="C979" s="22" t="s">
        <v>664</v>
      </c>
      <c r="D979" s="24">
        <v>0.89827740192926031</v>
      </c>
      <c r="E979" s="24">
        <v>7.4856450160771693E-2</v>
      </c>
      <c r="F979" s="22">
        <v>2.2861817842217175E-6</v>
      </c>
      <c r="G979" s="25">
        <v>0</v>
      </c>
      <c r="H979" s="25">
        <v>0</v>
      </c>
    </row>
    <row r="980" spans="1:8" ht="12.5">
      <c r="A980" s="22">
        <v>380701</v>
      </c>
      <c r="B980" s="22" t="s">
        <v>1065</v>
      </c>
      <c r="C980" s="22" t="s">
        <v>251</v>
      </c>
      <c r="D980" s="24">
        <v>0.89827740192926031</v>
      </c>
      <c r="E980" s="24">
        <v>7.4856450160771693E-2</v>
      </c>
      <c r="F980" s="22">
        <v>2.2861817842217175E-6</v>
      </c>
      <c r="G980" s="25">
        <v>3480723.2250000001</v>
      </c>
      <c r="H980" s="25">
        <v>260554.584615653</v>
      </c>
    </row>
    <row r="981" spans="1:8" ht="12.5">
      <c r="A981" s="22">
        <v>555703</v>
      </c>
      <c r="B981" s="22" t="s">
        <v>1066</v>
      </c>
      <c r="C981" s="22" t="s">
        <v>48</v>
      </c>
      <c r="D981" s="24">
        <v>2.2403628038585204</v>
      </c>
      <c r="E981" s="24">
        <v>0.18669690032154335</v>
      </c>
      <c r="F981" s="22">
        <v>5.7018874361403459E-6</v>
      </c>
      <c r="G981" s="25">
        <v>3480723.2250000001</v>
      </c>
      <c r="H981" s="25">
        <v>649840.2369847059</v>
      </c>
    </row>
    <row r="982" spans="1:8" ht="12.5">
      <c r="A982" s="22">
        <v>879431</v>
      </c>
      <c r="B982" s="22" t="s">
        <v>1067</v>
      </c>
      <c r="C982" s="22" t="s">
        <v>215</v>
      </c>
      <c r="D982" s="24">
        <v>5.3361046453728642</v>
      </c>
      <c r="E982" s="24">
        <v>0.44467538711440535</v>
      </c>
      <c r="F982" s="22">
        <v>1.35807771772411E-5</v>
      </c>
      <c r="G982" s="25">
        <v>274167.891</v>
      </c>
      <c r="H982" s="25">
        <v>121915.71306476508</v>
      </c>
    </row>
    <row r="983" spans="1:8" ht="12.5">
      <c r="A983" s="22">
        <v>768701</v>
      </c>
      <c r="B983" s="22" t="s">
        <v>1068</v>
      </c>
      <c r="C983" s="22" t="s">
        <v>27</v>
      </c>
      <c r="D983" s="24">
        <v>2.1846774019292603</v>
      </c>
      <c r="E983" s="24">
        <v>0.18205645016077171</v>
      </c>
      <c r="F983" s="22">
        <v>5.5601640094301597E-6</v>
      </c>
      <c r="G983" s="25">
        <v>1863405.6659999997</v>
      </c>
      <c r="H983" s="25">
        <v>339245.02076142852</v>
      </c>
    </row>
    <row r="984" spans="1:8" ht="12.5">
      <c r="A984" s="22">
        <v>512301</v>
      </c>
      <c r="B984" s="22" t="s">
        <v>1069</v>
      </c>
      <c r="C984" s="22" t="s">
        <v>29</v>
      </c>
      <c r="D984" s="24">
        <v>3.5267628038585208</v>
      </c>
      <c r="E984" s="24">
        <v>0.29389690032154336</v>
      </c>
      <c r="F984" s="22">
        <v>8.9758696613487885E-6</v>
      </c>
      <c r="G984" s="25">
        <v>3261154.9139999999</v>
      </c>
      <c r="H984" s="25">
        <v>958443.32069296925</v>
      </c>
    </row>
    <row r="985" spans="1:8" ht="12.5">
      <c r="A985" s="22">
        <v>518801</v>
      </c>
      <c r="B985" s="22" t="s">
        <v>1070</v>
      </c>
      <c r="C985" s="22" t="s">
        <v>29</v>
      </c>
      <c r="D985" s="24">
        <v>7.3859628038585212</v>
      </c>
      <c r="E985" s="24">
        <v>0.61549690032154347</v>
      </c>
      <c r="F985" s="22">
        <v>1.8797816336974116E-5</v>
      </c>
      <c r="G985" s="25">
        <v>3261154.9139999999</v>
      </c>
      <c r="H985" s="25">
        <v>2007230.7410353695</v>
      </c>
    </row>
    <row r="986" spans="1:8" ht="12.5">
      <c r="A986" s="22">
        <v>518904</v>
      </c>
      <c r="B986" s="22" t="s">
        <v>1071</v>
      </c>
      <c r="C986" s="22" t="s">
        <v>29</v>
      </c>
      <c r="D986" s="24">
        <v>2.8835628038585206</v>
      </c>
      <c r="E986" s="24">
        <v>0.24029690032154341</v>
      </c>
      <c r="F986" s="22">
        <v>7.3388785487445689E-6</v>
      </c>
      <c r="G986" s="25">
        <v>3480723.2250000001</v>
      </c>
      <c r="H986" s="25">
        <v>836407.00184470613</v>
      </c>
    </row>
    <row r="987" spans="1:8" ht="12.5">
      <c r="A987" s="22">
        <v>973700</v>
      </c>
      <c r="B987" s="22" t="s">
        <v>1072</v>
      </c>
      <c r="C987" s="22" t="s">
        <v>35</v>
      </c>
      <c r="D987" s="24">
        <v>1.21987740192926</v>
      </c>
      <c r="E987" s="24">
        <v>0.10165645016077167</v>
      </c>
      <c r="F987" s="22">
        <v>3.1046773405238268E-6</v>
      </c>
      <c r="G987" s="25">
        <v>198118.47600000002</v>
      </c>
      <c r="H987" s="25">
        <v>20140.02098142204</v>
      </c>
    </row>
    <row r="988" spans="1:8" ht="12.5">
      <c r="A988" s="22">
        <v>898006</v>
      </c>
      <c r="B988" s="22" t="s">
        <v>1073</v>
      </c>
      <c r="C988" s="22" t="s">
        <v>281</v>
      </c>
      <c r="D988" s="24">
        <v>6.3654774019292608</v>
      </c>
      <c r="E988" s="24">
        <v>0.5304564501607717</v>
      </c>
      <c r="F988" s="22">
        <v>1.6200606241357595E-5</v>
      </c>
      <c r="G988" s="25">
        <v>44849.654999999999</v>
      </c>
      <c r="H988" s="25">
        <v>23790.788782235304</v>
      </c>
    </row>
    <row r="989" spans="1:8" ht="12.5">
      <c r="A989" s="22">
        <v>879523</v>
      </c>
      <c r="B989" s="22" t="s">
        <v>1074</v>
      </c>
      <c r="C989" s="22" t="s">
        <v>215</v>
      </c>
      <c r="D989" s="24">
        <v>7.8080910853728653</v>
      </c>
      <c r="E989" s="24">
        <v>0.65067425711440541</v>
      </c>
      <c r="F989" s="22">
        <v>1.9872163733146181E-5</v>
      </c>
      <c r="G989" s="25">
        <v>214888.34699999998</v>
      </c>
      <c r="H989" s="25">
        <v>139822.31554676758</v>
      </c>
    </row>
    <row r="990" spans="1:8" ht="12.5">
      <c r="A990" s="22">
        <v>542802</v>
      </c>
      <c r="B990" s="22" t="s">
        <v>1075</v>
      </c>
      <c r="C990" s="22" t="s">
        <v>29</v>
      </c>
      <c r="D990" s="24">
        <v>5.4563628038585215</v>
      </c>
      <c r="E990" s="24">
        <v>0.45469690032154342</v>
      </c>
      <c r="F990" s="22">
        <v>1.3886842999161453E-5</v>
      </c>
      <c r="G990" s="25">
        <v>90089.307000000001</v>
      </c>
      <c r="H990" s="25">
        <v>40963.328645015921</v>
      </c>
    </row>
    <row r="991" spans="1:8" ht="12.5">
      <c r="A991" s="22">
        <v>898107</v>
      </c>
      <c r="B991" s="22" t="s">
        <v>1076</v>
      </c>
      <c r="C991" s="22" t="s">
        <v>281</v>
      </c>
      <c r="D991" s="24">
        <v>1.21987740192926</v>
      </c>
      <c r="E991" s="24">
        <v>0.10165645016077167</v>
      </c>
      <c r="F991" s="22">
        <v>3.1046773405238268E-6</v>
      </c>
      <c r="G991" s="25">
        <v>386097.03</v>
      </c>
      <c r="H991" s="25">
        <v>39249.253487416965</v>
      </c>
    </row>
    <row r="992" spans="1:8" ht="12.5">
      <c r="A992" s="22">
        <v>906824</v>
      </c>
      <c r="B992" s="22" t="s">
        <v>1077</v>
      </c>
      <c r="C992" s="22" t="s">
        <v>212</v>
      </c>
      <c r="D992" s="24">
        <v>0.11361735048231507</v>
      </c>
      <c r="E992" s="24">
        <v>9.4681125401929224E-3</v>
      </c>
      <c r="F992" s="22">
        <v>2.8916447913120125E-7</v>
      </c>
      <c r="G992" s="25">
        <v>128699.01</v>
      </c>
      <c r="H992" s="25">
        <v>1218.5367104914144</v>
      </c>
    </row>
    <row r="993" spans="1:8" ht="12.5">
      <c r="A993" s="22">
        <v>906907</v>
      </c>
      <c r="B993" s="22" t="s">
        <v>1078</v>
      </c>
      <c r="C993" s="22" t="s">
        <v>212</v>
      </c>
      <c r="D993" s="24">
        <v>0.19401735048231508</v>
      </c>
      <c r="E993" s="24">
        <v>1.6168112540192923E-2</v>
      </c>
      <c r="F993" s="22">
        <v>4.9378836820672886E-7</v>
      </c>
      <c r="G993" s="25">
        <v>52649.595000000001</v>
      </c>
      <c r="H993" s="25">
        <v>851.24457715557878</v>
      </c>
    </row>
    <row r="994" spans="1:8" ht="12.5">
      <c r="A994" s="22">
        <v>202402</v>
      </c>
      <c r="B994" s="22" t="s">
        <v>1079</v>
      </c>
      <c r="C994" s="22" t="s">
        <v>39</v>
      </c>
      <c r="D994" s="24">
        <v>0.89827740192926031</v>
      </c>
      <c r="E994" s="24">
        <v>7.4856450160771693E-2</v>
      </c>
      <c r="F994" s="22">
        <v>2.2861817842217175E-6</v>
      </c>
      <c r="G994" s="25">
        <v>1312339.905</v>
      </c>
      <c r="H994" s="25">
        <v>98237.106692624351</v>
      </c>
    </row>
    <row r="995" spans="1:8" ht="12.5">
      <c r="A995" s="22">
        <v>767802</v>
      </c>
      <c r="B995" s="22" t="s">
        <v>1080</v>
      </c>
      <c r="C995" s="22" t="s">
        <v>27</v>
      </c>
      <c r="D995" s="24">
        <v>1.21987740192926</v>
      </c>
      <c r="E995" s="24">
        <v>0.10165645016077167</v>
      </c>
      <c r="F995" s="22">
        <v>3.1046773405238268E-6</v>
      </c>
      <c r="G995" s="25">
        <v>1863405.6659999997</v>
      </c>
      <c r="H995" s="25">
        <v>189427.20521502852</v>
      </c>
    </row>
    <row r="996" spans="1:8" ht="12.5">
      <c r="A996" s="22">
        <v>570101</v>
      </c>
      <c r="B996" s="22" t="s">
        <v>1081</v>
      </c>
      <c r="C996" s="22" t="s">
        <v>48</v>
      </c>
      <c r="D996" s="24">
        <v>2.2403628038585204</v>
      </c>
      <c r="E996" s="24">
        <v>0.18669690032154335</v>
      </c>
      <c r="F996" s="22">
        <v>5.7018874361403459E-6</v>
      </c>
      <c r="G996" s="25">
        <v>2128213.6290000002</v>
      </c>
      <c r="H996" s="25">
        <v>397330.88775636308</v>
      </c>
    </row>
    <row r="997" spans="1:8" ht="12.5">
      <c r="A997" s="22">
        <v>15410</v>
      </c>
      <c r="B997" s="22" t="s">
        <v>1082</v>
      </c>
      <c r="C997" s="22" t="s">
        <v>87</v>
      </c>
      <c r="D997" s="24">
        <v>0.22723470096463014</v>
      </c>
      <c r="E997" s="24">
        <v>1.8936225080385845E-2</v>
      </c>
      <c r="F997" s="22">
        <v>5.7832895826240249E-7</v>
      </c>
      <c r="G997" s="25">
        <v>3851610.372</v>
      </c>
      <c r="H997" s="25">
        <v>72934.960926140659</v>
      </c>
    </row>
    <row r="998" spans="1:8" ht="12.5">
      <c r="A998" s="22">
        <v>385205</v>
      </c>
      <c r="B998" s="22" t="s">
        <v>1083</v>
      </c>
      <c r="C998" s="22" t="s">
        <v>251</v>
      </c>
      <c r="D998" s="24">
        <v>1.21987740192926</v>
      </c>
      <c r="E998" s="24">
        <v>0.10165645016077167</v>
      </c>
      <c r="F998" s="22">
        <v>3.1046773405238268E-6</v>
      </c>
      <c r="G998" s="25">
        <v>3480723.2250000001</v>
      </c>
      <c r="H998" s="25">
        <v>353837.96704565297</v>
      </c>
    </row>
    <row r="999" spans="1:8" ht="12.5">
      <c r="A999" s="22">
        <v>911007</v>
      </c>
      <c r="B999" s="22" t="s">
        <v>1084</v>
      </c>
      <c r="C999" s="22" t="s">
        <v>212</v>
      </c>
      <c r="D999" s="24">
        <v>0.27441735048231508</v>
      </c>
      <c r="E999" s="24">
        <v>2.2868112540192925E-2</v>
      </c>
      <c r="F999" s="22">
        <v>6.9841225728225652E-7</v>
      </c>
      <c r="G999" s="25">
        <v>24179.813999999998</v>
      </c>
      <c r="H999" s="25">
        <v>552.94670775293241</v>
      </c>
    </row>
    <row r="1000" spans="1:8" ht="12.5">
      <c r="A1000" s="22">
        <v>911203</v>
      </c>
      <c r="B1000" s="22" t="s">
        <v>1085</v>
      </c>
      <c r="C1000" s="22" t="s">
        <v>212</v>
      </c>
      <c r="D1000" s="24">
        <v>0.11361735048231507</v>
      </c>
      <c r="E1000" s="24">
        <v>9.4681125401929224E-3</v>
      </c>
      <c r="F1000" s="22">
        <v>2.8916447913120125E-7</v>
      </c>
      <c r="G1000" s="25">
        <v>1564667.9639999999</v>
      </c>
      <c r="H1000" s="25">
        <v>14814.452371186528</v>
      </c>
    </row>
    <row r="1001" spans="1:8" ht="12.5">
      <c r="A1001" s="22">
        <v>937203</v>
      </c>
      <c r="B1001" s="22" t="s">
        <v>1086</v>
      </c>
      <c r="C1001" s="22" t="s">
        <v>135</v>
      </c>
      <c r="D1001" s="24">
        <v>12.154277401929257</v>
      </c>
      <c r="E1001" s="24">
        <v>1.0128564501607715</v>
      </c>
      <c r="F1001" s="22">
        <v>3.0933526254795577E-5</v>
      </c>
      <c r="G1001" s="25">
        <v>30029.769000000004</v>
      </c>
      <c r="H1001" s="25">
        <v>30415.845228487986</v>
      </c>
    </row>
    <row r="1002" spans="1:8" ht="12.5">
      <c r="A1002" s="22">
        <v>218406</v>
      </c>
      <c r="B1002" s="22" t="s">
        <v>1087</v>
      </c>
      <c r="C1002" s="22" t="s">
        <v>39</v>
      </c>
      <c r="D1002" s="24">
        <v>0.89827740192926031</v>
      </c>
      <c r="E1002" s="24">
        <v>7.4856450160771693E-2</v>
      </c>
      <c r="F1002" s="22">
        <v>2.2861817842217175E-6</v>
      </c>
      <c r="G1002" s="25">
        <v>3261154.9139999999</v>
      </c>
      <c r="H1002" s="25">
        <v>244118.48028639666</v>
      </c>
    </row>
    <row r="1003" spans="1:8" ht="12.5">
      <c r="A1003" s="22">
        <v>815103</v>
      </c>
      <c r="B1003" s="22" t="s">
        <v>1088</v>
      </c>
      <c r="C1003" s="22" t="s">
        <v>27</v>
      </c>
      <c r="D1003" s="24">
        <v>1.21987740192926</v>
      </c>
      <c r="E1003" s="24">
        <v>0.10165645016077167</v>
      </c>
      <c r="F1003" s="22">
        <v>3.1046773405238268E-6</v>
      </c>
      <c r="G1003" s="25">
        <v>3851610.372</v>
      </c>
      <c r="H1003" s="25">
        <v>391541.03781992919</v>
      </c>
    </row>
    <row r="1004" spans="1:8" ht="12.5">
      <c r="A1004" s="22">
        <v>219501</v>
      </c>
      <c r="B1004" s="22" t="s">
        <v>1089</v>
      </c>
      <c r="C1004" s="22" t="s">
        <v>39</v>
      </c>
      <c r="D1004" s="24">
        <v>3.7926774019292608</v>
      </c>
      <c r="E1004" s="24">
        <v>0.31605645016077172</v>
      </c>
      <c r="F1004" s="22">
        <v>9.6526417909407113E-6</v>
      </c>
      <c r="G1004" s="25">
        <v>2839568.1569999997</v>
      </c>
      <c r="H1004" s="25">
        <v>897463.83169098478</v>
      </c>
    </row>
    <row r="1005" spans="1:8" ht="12.5">
      <c r="A1005" s="22">
        <v>768301</v>
      </c>
      <c r="B1005" s="22" t="s">
        <v>1090</v>
      </c>
      <c r="C1005" s="22" t="s">
        <v>27</v>
      </c>
      <c r="D1005" s="24">
        <v>0.89827740192926031</v>
      </c>
      <c r="E1005" s="24">
        <v>7.4856450160771693E-2</v>
      </c>
      <c r="F1005" s="22">
        <v>2.2861817842217175E-6</v>
      </c>
      <c r="G1005" s="25">
        <v>951982.67700000003</v>
      </c>
      <c r="H1005" s="25">
        <v>71262.04381476852</v>
      </c>
    </row>
    <row r="1006" spans="1:8" ht="12.5">
      <c r="A1006" s="22">
        <v>797403</v>
      </c>
      <c r="B1006" s="22" t="s">
        <v>1091</v>
      </c>
      <c r="C1006" s="22" t="s">
        <v>27</v>
      </c>
      <c r="D1006" s="24">
        <v>1.21987740192926</v>
      </c>
      <c r="E1006" s="24">
        <v>0.10165645016077167</v>
      </c>
      <c r="F1006" s="22">
        <v>3.1046773405238268E-6</v>
      </c>
      <c r="G1006" s="25">
        <v>2128213.6290000002</v>
      </c>
      <c r="H1006" s="25">
        <v>216346.64270791353</v>
      </c>
    </row>
    <row r="1007" spans="1:8" ht="12.5">
      <c r="A1007" s="22">
        <v>42315</v>
      </c>
      <c r="B1007" s="22" t="s">
        <v>1092</v>
      </c>
      <c r="C1007" s="22" t="s">
        <v>87</v>
      </c>
      <c r="D1007" s="24">
        <v>0.38803470096463016</v>
      </c>
      <c r="E1007" s="24">
        <v>3.2336225080385847E-2</v>
      </c>
      <c r="F1007" s="22">
        <v>9.8757673641345772E-7</v>
      </c>
      <c r="G1007" s="25">
        <v>1695316.9589999998</v>
      </c>
      <c r="H1007" s="25">
        <v>54820.150768819265</v>
      </c>
    </row>
    <row r="1008" spans="1:8" ht="12.5">
      <c r="A1008" s="22">
        <v>53111</v>
      </c>
      <c r="B1008" s="22" t="s">
        <v>1093</v>
      </c>
      <c r="C1008" s="22" t="s">
        <v>87</v>
      </c>
      <c r="D1008" s="24">
        <v>1.0312347009646303</v>
      </c>
      <c r="E1008" s="24">
        <v>8.5936225080385856E-2</v>
      </c>
      <c r="F1008" s="22">
        <v>2.6245678490176788E-6</v>
      </c>
      <c r="G1008" s="25">
        <v>141178.91399999999</v>
      </c>
      <c r="H1008" s="25">
        <v>12132.382930108439</v>
      </c>
    </row>
    <row r="1009" spans="1:8" ht="12.5">
      <c r="A1009" s="22">
        <v>592201</v>
      </c>
      <c r="B1009" s="22" t="s">
        <v>1094</v>
      </c>
      <c r="C1009" s="22" t="s">
        <v>48</v>
      </c>
      <c r="D1009" s="24">
        <v>2.8835628038585206</v>
      </c>
      <c r="E1009" s="24">
        <v>0.24029690032154341</v>
      </c>
      <c r="F1009" s="22">
        <v>7.3388785487445689E-6</v>
      </c>
      <c r="G1009" s="25">
        <v>2839568.1569999997</v>
      </c>
      <c r="H1009" s="25">
        <v>682339.42637885769</v>
      </c>
    </row>
    <row r="1010" spans="1:8" ht="12.5">
      <c r="A1010" s="22">
        <v>602002</v>
      </c>
      <c r="B1010" s="22" t="s">
        <v>1095</v>
      </c>
      <c r="C1010" s="22" t="s">
        <v>48</v>
      </c>
      <c r="D1010" s="24">
        <v>3.5267628038585208</v>
      </c>
      <c r="E1010" s="24">
        <v>0.29389690032154336</v>
      </c>
      <c r="F1010" s="22">
        <v>8.9758696613487885E-6</v>
      </c>
      <c r="G1010" s="25">
        <v>3261154.9139999999</v>
      </c>
      <c r="H1010" s="25">
        <v>958443.32069296925</v>
      </c>
    </row>
    <row r="1011" spans="1:8" ht="12.5">
      <c r="A1011" s="22">
        <v>882212</v>
      </c>
      <c r="B1011" s="22" t="s">
        <v>1096</v>
      </c>
      <c r="C1011" s="22" t="s">
        <v>215</v>
      </c>
      <c r="D1011" s="24">
        <v>5.8305019333728652</v>
      </c>
      <c r="E1011" s="24">
        <v>0.48587516111440537</v>
      </c>
      <c r="F1011" s="22">
        <v>1.4839054488422117E-5</v>
      </c>
      <c r="G1011" s="25">
        <v>198508.473</v>
      </c>
      <c r="H1011" s="25">
        <v>96450.336301449584</v>
      </c>
    </row>
    <row r="1012" spans="1:8" ht="12.5">
      <c r="A1012" s="22">
        <v>895912</v>
      </c>
      <c r="B1012" s="22" t="s">
        <v>1097</v>
      </c>
      <c r="C1012" s="22" t="s">
        <v>96</v>
      </c>
      <c r="D1012" s="24">
        <v>1.5414774019292601</v>
      </c>
      <c r="E1012" s="24">
        <v>0.12845645016077167</v>
      </c>
      <c r="F1012" s="22">
        <v>3.9231728968259375E-6</v>
      </c>
      <c r="G1012" s="25">
        <v>0</v>
      </c>
      <c r="H1012" s="25">
        <v>0</v>
      </c>
    </row>
    <row r="1013" spans="1:8" ht="12.5">
      <c r="A1013" s="22">
        <v>397303</v>
      </c>
      <c r="B1013" s="22" t="s">
        <v>1098</v>
      </c>
      <c r="C1013" s="22" t="s">
        <v>251</v>
      </c>
      <c r="D1013" s="24">
        <v>1.21987740192926</v>
      </c>
      <c r="E1013" s="24">
        <v>0.10165645016077167</v>
      </c>
      <c r="F1013" s="22">
        <v>3.1046773405238268E-6</v>
      </c>
      <c r="G1013" s="25">
        <v>1863405.6659999997</v>
      </c>
      <c r="H1013" s="25">
        <v>189427.20521502852</v>
      </c>
    </row>
    <row r="1014" spans="1:8" ht="12.5">
      <c r="A1014" s="22">
        <v>397306</v>
      </c>
      <c r="B1014" s="22" t="s">
        <v>1099</v>
      </c>
      <c r="C1014" s="22" t="s">
        <v>251</v>
      </c>
      <c r="D1014" s="24">
        <v>0.89827740192926031</v>
      </c>
      <c r="E1014" s="24">
        <v>7.4856450160771693E-2</v>
      </c>
      <c r="F1014" s="22">
        <v>2.2861817842217175E-6</v>
      </c>
      <c r="G1014" s="25">
        <v>1863405.6659999997</v>
      </c>
      <c r="H1014" s="25">
        <v>139487.93336622856</v>
      </c>
    </row>
    <row r="1015" spans="1:8" ht="12.5">
      <c r="A1015" s="22">
        <v>397801</v>
      </c>
      <c r="B1015" s="22" t="s">
        <v>1100</v>
      </c>
      <c r="C1015" s="22" t="s">
        <v>251</v>
      </c>
      <c r="D1015" s="24">
        <v>2.827877401929261</v>
      </c>
      <c r="E1015" s="24">
        <v>0.23565645016077172</v>
      </c>
      <c r="F1015" s="22">
        <v>7.1971551220343802E-6</v>
      </c>
      <c r="G1015" s="25">
        <v>1863405.6659999997</v>
      </c>
      <c r="H1015" s="25">
        <v>439123.5644590286</v>
      </c>
    </row>
    <row r="1016" spans="1:8" ht="12.5">
      <c r="A1016" s="22">
        <v>397901</v>
      </c>
      <c r="B1016" s="22" t="s">
        <v>1101</v>
      </c>
      <c r="C1016" s="22" t="s">
        <v>251</v>
      </c>
      <c r="D1016" s="24">
        <v>1.8630774019292597</v>
      </c>
      <c r="E1016" s="24">
        <v>0.15525645016077164</v>
      </c>
      <c r="F1016" s="22">
        <v>4.7416684531280465E-6</v>
      </c>
      <c r="G1016" s="25">
        <v>1863405.6659999997</v>
      </c>
      <c r="H1016" s="25">
        <v>289305.74891262845</v>
      </c>
    </row>
    <row r="1017" spans="1:8" ht="12.5">
      <c r="A1017" s="22">
        <v>834910</v>
      </c>
      <c r="B1017" s="22" t="s">
        <v>1102</v>
      </c>
      <c r="C1017" s="22" t="s">
        <v>27</v>
      </c>
      <c r="D1017" s="24">
        <v>1.8630774019292597</v>
      </c>
      <c r="E1017" s="24">
        <v>0.15525645016077164</v>
      </c>
      <c r="F1017" s="22">
        <v>4.7416684531280465E-6</v>
      </c>
      <c r="G1017" s="25">
        <v>1695316.9589999998</v>
      </c>
      <c r="H1017" s="25">
        <v>263208.89295169438</v>
      </c>
    </row>
    <row r="1018" spans="1:8" ht="12.5">
      <c r="A1018" s="22">
        <v>834940</v>
      </c>
      <c r="B1018" s="22" t="s">
        <v>1103</v>
      </c>
      <c r="C1018" s="22" t="s">
        <v>27</v>
      </c>
      <c r="D1018" s="24">
        <v>3.7926774019292608</v>
      </c>
      <c r="E1018" s="24">
        <v>0.31605645016077172</v>
      </c>
      <c r="F1018" s="22">
        <v>9.6526417909407113E-6</v>
      </c>
      <c r="G1018" s="25">
        <v>1695316.9589999998</v>
      </c>
      <c r="H1018" s="25">
        <v>535815.85995889455</v>
      </c>
    </row>
    <row r="1019" spans="1:8" ht="12.5">
      <c r="A1019" s="22">
        <v>862510</v>
      </c>
      <c r="B1019" s="22" t="s">
        <v>1104</v>
      </c>
      <c r="C1019" s="22" t="s">
        <v>109</v>
      </c>
      <c r="D1019" s="24">
        <v>1.8630774019292597</v>
      </c>
      <c r="E1019" s="24">
        <v>0.15525645016077164</v>
      </c>
      <c r="F1019" s="22">
        <v>4.7416684531280465E-6</v>
      </c>
      <c r="G1019" s="25">
        <v>1863405.6659999997</v>
      </c>
      <c r="H1019" s="25">
        <v>289305.74891262845</v>
      </c>
    </row>
    <row r="1020" spans="1:8" ht="12.5">
      <c r="A1020" s="22">
        <v>841001</v>
      </c>
      <c r="B1020" s="22" t="s">
        <v>1105</v>
      </c>
      <c r="C1020" s="22" t="s">
        <v>27</v>
      </c>
      <c r="D1020" s="24">
        <v>1.21987740192926</v>
      </c>
      <c r="E1020" s="24">
        <v>0.10165645016077167</v>
      </c>
      <c r="F1020" s="22">
        <v>3.1046773405238268E-6</v>
      </c>
      <c r="G1020" s="25">
        <v>1863405.6659999997</v>
      </c>
      <c r="H1020" s="25">
        <v>189427.20521502852</v>
      </c>
    </row>
    <row r="1021" spans="1:8" ht="12.5">
      <c r="A1021" s="22">
        <v>862004</v>
      </c>
      <c r="B1021" s="22" t="s">
        <v>1106</v>
      </c>
      <c r="C1021" s="22" t="s">
        <v>109</v>
      </c>
      <c r="D1021" s="24">
        <v>1.5414774019292601</v>
      </c>
      <c r="E1021" s="24">
        <v>0.12845645016077167</v>
      </c>
      <c r="F1021" s="22">
        <v>3.9231728968259375E-6</v>
      </c>
      <c r="G1021" s="25">
        <v>951982.67700000003</v>
      </c>
      <c r="H1021" s="25">
        <v>122288.31530196848</v>
      </c>
    </row>
    <row r="1022" spans="1:8" ht="12.5">
      <c r="A1022" s="22">
        <v>882320</v>
      </c>
      <c r="B1022" s="22" t="s">
        <v>1107</v>
      </c>
      <c r="C1022" s="22" t="s">
        <v>212</v>
      </c>
      <c r="D1022" s="24">
        <v>0.51561735048231516</v>
      </c>
      <c r="E1022" s="24">
        <v>4.2968112540192928E-2</v>
      </c>
      <c r="F1022" s="22">
        <v>1.3122839245088394E-6</v>
      </c>
      <c r="G1022" s="25">
        <v>221908.29300000003</v>
      </c>
      <c r="H1022" s="25">
        <v>9534.9805072261079</v>
      </c>
    </row>
    <row r="1023" spans="1:8" ht="12.5">
      <c r="A1023" s="22">
        <v>911006</v>
      </c>
      <c r="B1023" s="22" t="s">
        <v>1108</v>
      </c>
      <c r="C1023" s="22" t="s">
        <v>212</v>
      </c>
      <c r="D1023" s="24">
        <v>0.99801735048231499</v>
      </c>
      <c r="E1023" s="24">
        <v>8.3168112540192907E-2</v>
      </c>
      <c r="F1023" s="22">
        <v>2.5400272589620043E-6</v>
      </c>
      <c r="G1023" s="25">
        <v>51479.604000000007</v>
      </c>
      <c r="H1023" s="25">
        <v>4281.4614989965658</v>
      </c>
    </row>
    <row r="1024" spans="1:8" ht="12.5">
      <c r="A1024" s="22">
        <v>981100</v>
      </c>
      <c r="B1024" s="22" t="s">
        <v>1109</v>
      </c>
      <c r="C1024" s="22" t="s">
        <v>35</v>
      </c>
      <c r="D1024" s="24">
        <v>2.5062774019292604</v>
      </c>
      <c r="E1024" s="24">
        <v>0.2088564501607717</v>
      </c>
      <c r="F1024" s="22">
        <v>6.3786595657322695E-6</v>
      </c>
      <c r="G1024" s="25">
        <v>79169.390999999989</v>
      </c>
      <c r="H1024" s="25">
        <v>16535.037965650146</v>
      </c>
    </row>
    <row r="1025" spans="1:8" ht="12.5">
      <c r="A1025" s="22">
        <v>374100</v>
      </c>
      <c r="B1025" s="22" t="s">
        <v>1110</v>
      </c>
      <c r="C1025" s="22" t="s">
        <v>384</v>
      </c>
      <c r="D1025" s="24">
        <v>1.8630774019292597</v>
      </c>
      <c r="E1025" s="24">
        <v>0.15525645016077164</v>
      </c>
      <c r="F1025" s="22">
        <v>4.7416684531280465E-6</v>
      </c>
      <c r="G1025" s="25">
        <v>3261154.9139999999</v>
      </c>
      <c r="H1025" s="25">
        <v>506315.33537199645</v>
      </c>
    </row>
    <row r="1026" spans="1:8" ht="12.5">
      <c r="A1026" s="22">
        <v>397502</v>
      </c>
      <c r="B1026" s="22" t="s">
        <v>1111</v>
      </c>
      <c r="C1026" s="22" t="s">
        <v>251</v>
      </c>
      <c r="D1026" s="24">
        <v>0.89827740192926031</v>
      </c>
      <c r="E1026" s="24">
        <v>7.4856450160771693E-2</v>
      </c>
      <c r="F1026" s="22">
        <v>2.2861817842217175E-6</v>
      </c>
      <c r="G1026" s="25">
        <v>3261154.9139999999</v>
      </c>
      <c r="H1026" s="25">
        <v>244118.48028639666</v>
      </c>
    </row>
    <row r="1027" spans="1:8" ht="12.5">
      <c r="A1027" s="22">
        <v>397601</v>
      </c>
      <c r="B1027" s="22" t="s">
        <v>1112</v>
      </c>
      <c r="C1027" s="22" t="s">
        <v>251</v>
      </c>
      <c r="D1027" s="24">
        <v>0.89827740192926031</v>
      </c>
      <c r="E1027" s="24">
        <v>7.4856450160771693E-2</v>
      </c>
      <c r="F1027" s="22">
        <v>2.2861817842217175E-6</v>
      </c>
      <c r="G1027" s="25">
        <v>3480723.2250000001</v>
      </c>
      <c r="H1027" s="25">
        <v>260554.584615653</v>
      </c>
    </row>
    <row r="1028" spans="1:8" ht="12.5">
      <c r="A1028" s="22">
        <v>541501</v>
      </c>
      <c r="B1028" s="22" t="s">
        <v>1113</v>
      </c>
      <c r="C1028" s="22" t="s">
        <v>29</v>
      </c>
      <c r="D1028" s="24">
        <v>2.2403628038585204</v>
      </c>
      <c r="E1028" s="24">
        <v>0.18669690032154335</v>
      </c>
      <c r="F1028" s="22">
        <v>5.7018874361403459E-6</v>
      </c>
      <c r="G1028" s="25">
        <v>1863405.6659999997</v>
      </c>
      <c r="H1028" s="25">
        <v>347892.06188380107</v>
      </c>
    </row>
    <row r="1029" spans="1:8" ht="12.5">
      <c r="A1029" s="22">
        <v>547701</v>
      </c>
      <c r="B1029" s="22" t="s">
        <v>1114</v>
      </c>
      <c r="C1029" s="22" t="s">
        <v>29</v>
      </c>
      <c r="D1029" s="24">
        <v>7.3859628038585212</v>
      </c>
      <c r="E1029" s="24">
        <v>0.61549690032154347</v>
      </c>
      <c r="F1029" s="22">
        <v>1.8797816336974116E-5</v>
      </c>
      <c r="G1029" s="25">
        <v>2128213.6290000002</v>
      </c>
      <c r="H1029" s="25">
        <v>1309908.8918715634</v>
      </c>
    </row>
    <row r="1030" spans="1:8" ht="12.5">
      <c r="A1030" s="22">
        <v>580050</v>
      </c>
      <c r="B1030" s="22" t="s">
        <v>1115</v>
      </c>
      <c r="C1030" s="22" t="s">
        <v>48</v>
      </c>
      <c r="D1030" s="24">
        <v>8.0291628038585205</v>
      </c>
      <c r="E1030" s="24">
        <v>0.66909690032154345</v>
      </c>
      <c r="F1030" s="22">
        <v>2.0434807449578334E-5</v>
      </c>
      <c r="G1030" s="25">
        <v>2839568.1569999997</v>
      </c>
      <c r="H1030" s="25">
        <v>1899946.2521004577</v>
      </c>
    </row>
    <row r="1031" spans="1:8" ht="12.5">
      <c r="A1031" s="22">
        <v>590311</v>
      </c>
      <c r="B1031" s="22" t="s">
        <v>1116</v>
      </c>
      <c r="C1031" s="22" t="s">
        <v>48</v>
      </c>
      <c r="D1031" s="24">
        <v>2.2403628038585204</v>
      </c>
      <c r="E1031" s="24">
        <v>0.18669690032154335</v>
      </c>
      <c r="F1031" s="22">
        <v>5.7018874361403459E-6</v>
      </c>
      <c r="G1031" s="25">
        <v>3480723.2250000001</v>
      </c>
      <c r="H1031" s="25">
        <v>649840.2369847059</v>
      </c>
    </row>
    <row r="1032" spans="1:8" ht="12.5">
      <c r="A1032" s="22">
        <v>669101</v>
      </c>
      <c r="B1032" s="22" t="s">
        <v>1117</v>
      </c>
      <c r="C1032" s="22" t="s">
        <v>68</v>
      </c>
      <c r="D1032" s="24">
        <v>0.89827740192926031</v>
      </c>
      <c r="E1032" s="24">
        <v>7.4856450160771693E-2</v>
      </c>
      <c r="F1032" s="22">
        <v>2.2861817842217175E-6</v>
      </c>
      <c r="G1032" s="25">
        <v>1695316.9589999998</v>
      </c>
      <c r="H1032" s="25">
        <v>126905.40944809451</v>
      </c>
    </row>
    <row r="1033" spans="1:8" ht="12.5">
      <c r="A1033" s="22">
        <v>684103</v>
      </c>
      <c r="B1033" s="22" t="s">
        <v>1118</v>
      </c>
      <c r="C1033" s="22" t="s">
        <v>68</v>
      </c>
      <c r="D1033" s="24">
        <v>1.21987740192926</v>
      </c>
      <c r="E1033" s="24">
        <v>0.10165645016077167</v>
      </c>
      <c r="F1033" s="22">
        <v>3.1046773405238268E-6</v>
      </c>
      <c r="G1033" s="25">
        <v>3261154.9139999999</v>
      </c>
      <c r="H1033" s="25">
        <v>331517.43198159657</v>
      </c>
    </row>
    <row r="1034" spans="1:8" ht="12.5">
      <c r="A1034" s="22">
        <v>671202</v>
      </c>
      <c r="B1034" s="22" t="s">
        <v>1119</v>
      </c>
      <c r="C1034" s="22" t="s">
        <v>68</v>
      </c>
      <c r="D1034" s="24">
        <v>0.89827740192926031</v>
      </c>
      <c r="E1034" s="24">
        <v>7.4856450160771693E-2</v>
      </c>
      <c r="F1034" s="22">
        <v>2.2861817842217175E-6</v>
      </c>
      <c r="G1034" s="25">
        <v>559645.69499999995</v>
      </c>
      <c r="H1034" s="25">
        <v>41893.090075457927</v>
      </c>
    </row>
    <row r="1035" spans="1:8" ht="12.5">
      <c r="A1035" s="22">
        <v>681105</v>
      </c>
      <c r="B1035" s="22" t="s">
        <v>1120</v>
      </c>
      <c r="C1035" s="22" t="s">
        <v>68</v>
      </c>
      <c r="D1035" s="24">
        <v>1.8630774019292597</v>
      </c>
      <c r="E1035" s="24">
        <v>0.15525645016077164</v>
      </c>
      <c r="F1035" s="22">
        <v>4.7416684531280465E-6</v>
      </c>
      <c r="G1035" s="25">
        <v>559645.69499999995</v>
      </c>
      <c r="H1035" s="25">
        <v>86888.603953457889</v>
      </c>
    </row>
    <row r="1036" spans="1:8" ht="12.5">
      <c r="A1036" s="22">
        <v>53113</v>
      </c>
      <c r="B1036" s="22" t="s">
        <v>1121</v>
      </c>
      <c r="C1036" s="22" t="s">
        <v>87</v>
      </c>
      <c r="D1036" s="24">
        <v>2.3176347009646299</v>
      </c>
      <c r="E1036" s="24">
        <v>0.19313622508038583</v>
      </c>
      <c r="F1036" s="22">
        <v>5.8985500742261194E-6</v>
      </c>
      <c r="G1036" s="25">
        <v>70589.456999999995</v>
      </c>
      <c r="H1036" s="25">
        <v>13633.381255454215</v>
      </c>
    </row>
    <row r="1037" spans="1:8" ht="12.5">
      <c r="A1037" s="22">
        <v>219504</v>
      </c>
      <c r="B1037" s="22" t="s">
        <v>1122</v>
      </c>
      <c r="C1037" s="22" t="s">
        <v>39</v>
      </c>
      <c r="D1037" s="24">
        <v>1.21987740192926</v>
      </c>
      <c r="E1037" s="24">
        <v>0.10165645016077167</v>
      </c>
      <c r="F1037" s="22">
        <v>3.1046773405238268E-6</v>
      </c>
      <c r="G1037" s="25">
        <v>3261154.9139999999</v>
      </c>
      <c r="H1037" s="25">
        <v>331517.43198159657</v>
      </c>
    </row>
    <row r="1038" spans="1:8" ht="12.5">
      <c r="A1038" s="22">
        <v>225301</v>
      </c>
      <c r="B1038" s="22" t="s">
        <v>1123</v>
      </c>
      <c r="C1038" s="22" t="s">
        <v>39</v>
      </c>
      <c r="D1038" s="24">
        <v>0.89827740192926031</v>
      </c>
      <c r="E1038" s="24">
        <v>7.4856450160771693E-2</v>
      </c>
      <c r="F1038" s="22">
        <v>2.2861817842217175E-6</v>
      </c>
      <c r="G1038" s="25">
        <v>2839568.1569999997</v>
      </c>
      <c r="H1038" s="25">
        <v>212559.99222258481</v>
      </c>
    </row>
    <row r="1039" spans="1:8" ht="12.5">
      <c r="A1039" s="22">
        <v>60902</v>
      </c>
      <c r="B1039" s="22" t="s">
        <v>1124</v>
      </c>
      <c r="C1039" s="22" t="s">
        <v>249</v>
      </c>
      <c r="D1039" s="24">
        <v>0.89827740192926031</v>
      </c>
      <c r="E1039" s="24">
        <v>7.4856450160771693E-2</v>
      </c>
      <c r="F1039" s="22">
        <v>2.2861817842217175E-6</v>
      </c>
      <c r="G1039" s="25">
        <v>2839568.1569999997</v>
      </c>
      <c r="H1039" s="25">
        <v>212559.99222258481</v>
      </c>
    </row>
    <row r="1040" spans="1:8" ht="12.5">
      <c r="A1040" s="22">
        <v>649804</v>
      </c>
      <c r="B1040" s="22" t="s">
        <v>1125</v>
      </c>
      <c r="C1040" s="22" t="s">
        <v>48</v>
      </c>
      <c r="D1040" s="24">
        <v>2.2403628038585204</v>
      </c>
      <c r="E1040" s="24">
        <v>0.18669690032154335</v>
      </c>
      <c r="F1040" s="22">
        <v>5.7018874361403459E-6</v>
      </c>
      <c r="G1040" s="25">
        <v>1695316.9589999998</v>
      </c>
      <c r="H1040" s="25">
        <v>316510.42130784492</v>
      </c>
    </row>
    <row r="1041" spans="1:8" ht="12.5">
      <c r="A1041" s="22">
        <v>893823</v>
      </c>
      <c r="B1041" s="22" t="s">
        <v>1126</v>
      </c>
      <c r="C1041" s="22" t="s">
        <v>42</v>
      </c>
      <c r="D1041" s="24">
        <v>3.4710774019292607</v>
      </c>
      <c r="E1041" s="24">
        <v>0.28925645016077173</v>
      </c>
      <c r="F1041" s="22">
        <v>8.8341462346386006E-6</v>
      </c>
      <c r="G1041" s="25">
        <v>0</v>
      </c>
      <c r="H1041" s="25">
        <v>0</v>
      </c>
    </row>
    <row r="1042" spans="1:8" ht="12.5">
      <c r="A1042" s="22">
        <v>894401</v>
      </c>
      <c r="B1042" s="22" t="s">
        <v>1127</v>
      </c>
      <c r="C1042" s="22" t="s">
        <v>96</v>
      </c>
      <c r="D1042" s="24">
        <v>1.5414774019292601</v>
      </c>
      <c r="E1042" s="24">
        <v>0.12845645016077167</v>
      </c>
      <c r="F1042" s="22">
        <v>3.9231728968259375E-6</v>
      </c>
      <c r="G1042" s="25">
        <v>377127.09899999999</v>
      </c>
      <c r="H1042" s="25">
        <v>48444.408396969899</v>
      </c>
    </row>
    <row r="1043" spans="1:8" ht="12.5">
      <c r="A1043" s="22">
        <v>930402</v>
      </c>
      <c r="B1043" s="22" t="s">
        <v>1128</v>
      </c>
      <c r="C1043" s="22" t="s">
        <v>1129</v>
      </c>
      <c r="D1043" s="24">
        <v>1.8630774019292597</v>
      </c>
      <c r="E1043" s="24">
        <v>0.15525645016077164</v>
      </c>
      <c r="F1043" s="22">
        <v>4.7416684531280465E-6</v>
      </c>
      <c r="G1043" s="25">
        <v>30029.769000000004</v>
      </c>
      <c r="H1043" s="25">
        <v>4662.3153340879862</v>
      </c>
    </row>
    <row r="1044" spans="1:8" ht="12.5">
      <c r="A1044" s="22">
        <v>774911</v>
      </c>
      <c r="B1044" s="22" t="s">
        <v>1130</v>
      </c>
      <c r="C1044" s="22" t="s">
        <v>27</v>
      </c>
      <c r="D1044" s="24">
        <v>0.89827740192926031</v>
      </c>
      <c r="E1044" s="24">
        <v>7.4856450160771693E-2</v>
      </c>
      <c r="F1044" s="22">
        <v>2.2861817842217175E-6</v>
      </c>
      <c r="G1044" s="25">
        <v>752304.21300000011</v>
      </c>
      <c r="H1044" s="25">
        <v>56314.822826173076</v>
      </c>
    </row>
    <row r="1045" spans="1:8" ht="12.5">
      <c r="A1045" s="22">
        <v>898105</v>
      </c>
      <c r="B1045" s="22" t="s">
        <v>1131</v>
      </c>
      <c r="C1045" s="22" t="s">
        <v>281</v>
      </c>
      <c r="D1045" s="24">
        <v>1.21987740192926</v>
      </c>
      <c r="E1045" s="24">
        <v>0.10165645016077167</v>
      </c>
      <c r="F1045" s="22">
        <v>3.1046773405238268E-6</v>
      </c>
      <c r="G1045" s="25">
        <v>2307612.2489999998</v>
      </c>
      <c r="H1045" s="25">
        <v>234583.66958085471</v>
      </c>
    </row>
    <row r="1046" spans="1:8" ht="12.5">
      <c r="A1046" s="22">
        <v>861411</v>
      </c>
      <c r="B1046" s="22" t="s">
        <v>1132</v>
      </c>
      <c r="C1046" s="22" t="s">
        <v>109</v>
      </c>
      <c r="D1046" s="24">
        <v>2.5062774019292604</v>
      </c>
      <c r="E1046" s="24">
        <v>0.2088564501607717</v>
      </c>
      <c r="F1046" s="22">
        <v>6.3786595657322695E-6</v>
      </c>
      <c r="G1046" s="25">
        <v>555355.728</v>
      </c>
      <c r="H1046" s="25">
        <v>115989.62592653109</v>
      </c>
    </row>
    <row r="1047" spans="1:8" ht="12.5">
      <c r="A1047" s="22">
        <v>780600</v>
      </c>
      <c r="B1047" s="22" t="s">
        <v>1133</v>
      </c>
      <c r="C1047" s="22" t="s">
        <v>27</v>
      </c>
      <c r="D1047" s="24">
        <v>0.89827740192926031</v>
      </c>
      <c r="E1047" s="24">
        <v>7.4856450160771693E-2</v>
      </c>
      <c r="F1047" s="22">
        <v>2.2861817842217175E-6</v>
      </c>
      <c r="G1047" s="25">
        <v>1863405.6659999997</v>
      </c>
      <c r="H1047" s="25">
        <v>139487.93336622856</v>
      </c>
    </row>
    <row r="1048" spans="1:8" ht="12.5">
      <c r="A1048" s="22">
        <v>772715</v>
      </c>
      <c r="B1048" s="22" t="s">
        <v>1134</v>
      </c>
      <c r="C1048" s="22" t="s">
        <v>27</v>
      </c>
      <c r="D1048" s="24">
        <v>0.89827740192926031</v>
      </c>
      <c r="E1048" s="24">
        <v>7.4856450160771693E-2</v>
      </c>
      <c r="F1048" s="22">
        <v>2.2861817842217175E-6</v>
      </c>
      <c r="G1048" s="25">
        <v>3261154.9139999999</v>
      </c>
      <c r="H1048" s="25">
        <v>244118.48028639666</v>
      </c>
    </row>
    <row r="1049" spans="1:8" ht="12.5">
      <c r="A1049" s="22">
        <v>15301</v>
      </c>
      <c r="B1049" s="22" t="s">
        <v>1135</v>
      </c>
      <c r="C1049" s="22" t="s">
        <v>87</v>
      </c>
      <c r="D1049" s="24">
        <v>0.22723470096463014</v>
      </c>
      <c r="E1049" s="24">
        <v>1.8936225080385845E-2</v>
      </c>
      <c r="F1049" s="22">
        <v>5.7832895826240249E-7</v>
      </c>
      <c r="G1049" s="25">
        <v>3199535.3879999998</v>
      </c>
      <c r="H1049" s="25">
        <v>60587.122259827658</v>
      </c>
    </row>
    <row r="1050" spans="1:8" ht="12.5">
      <c r="A1050" s="22">
        <v>20401</v>
      </c>
      <c r="B1050" s="22" t="s">
        <v>1136</v>
      </c>
      <c r="C1050" s="22" t="s">
        <v>87</v>
      </c>
      <c r="D1050" s="24">
        <v>1.0312347009646303</v>
      </c>
      <c r="E1050" s="24">
        <v>8.5936225080385856E-2</v>
      </c>
      <c r="F1050" s="22">
        <v>2.6245678490176788E-6</v>
      </c>
      <c r="G1050" s="25">
        <v>3199535.3879999998</v>
      </c>
      <c r="H1050" s="25">
        <v>274955.99325582769</v>
      </c>
    </row>
    <row r="1051" spans="1:8" ht="12.5">
      <c r="A1051" s="22">
        <v>21104</v>
      </c>
      <c r="B1051" s="22" t="s">
        <v>1137</v>
      </c>
      <c r="C1051" s="22" t="s">
        <v>87</v>
      </c>
      <c r="D1051" s="24">
        <v>0.22723470096463014</v>
      </c>
      <c r="E1051" s="24">
        <v>1.8936225080385845E-2</v>
      </c>
      <c r="F1051" s="22">
        <v>5.7832895826240249E-7</v>
      </c>
      <c r="G1051" s="25">
        <v>3480723.2250000001</v>
      </c>
      <c r="H1051" s="25">
        <v>65911.758431126509</v>
      </c>
    </row>
    <row r="1052" spans="1:8" ht="12.5">
      <c r="A1052" s="22">
        <v>883233</v>
      </c>
      <c r="B1052" s="22" t="s">
        <v>1138</v>
      </c>
      <c r="C1052" s="22" t="s">
        <v>212</v>
      </c>
      <c r="D1052" s="24">
        <v>0.19401735048231508</v>
      </c>
      <c r="E1052" s="24">
        <v>1.6168112540192923E-2</v>
      </c>
      <c r="F1052" s="22">
        <v>4.9378836820672886E-7</v>
      </c>
      <c r="G1052" s="25">
        <v>3352804.2089999998</v>
      </c>
      <c r="H1052" s="25">
        <v>54208.515776344517</v>
      </c>
    </row>
    <row r="1053" spans="1:8" ht="12.5">
      <c r="A1053" s="22">
        <v>389105</v>
      </c>
      <c r="B1053" s="22" t="s">
        <v>1139</v>
      </c>
      <c r="C1053" s="22" t="s">
        <v>251</v>
      </c>
      <c r="D1053" s="24">
        <v>2.1846774019292603</v>
      </c>
      <c r="E1053" s="24">
        <v>0.18205645016077171</v>
      </c>
      <c r="F1053" s="22">
        <v>5.5601640094301597E-6</v>
      </c>
      <c r="G1053" s="25">
        <v>623605.2030000001</v>
      </c>
      <c r="H1053" s="25">
        <v>113531.34955996744</v>
      </c>
    </row>
    <row r="1054" spans="1:8" ht="12.5">
      <c r="A1054" s="22">
        <v>372601</v>
      </c>
      <c r="B1054" s="22" t="s">
        <v>1140</v>
      </c>
      <c r="C1054" s="22" t="s">
        <v>384</v>
      </c>
      <c r="D1054" s="24">
        <v>0.89827740192926031</v>
      </c>
      <c r="E1054" s="24">
        <v>7.4856450160771693E-2</v>
      </c>
      <c r="F1054" s="22">
        <v>2.2861817842217175E-6</v>
      </c>
      <c r="G1054" s="25">
        <v>2128213.6290000002</v>
      </c>
      <c r="H1054" s="25">
        <v>159310.51745071355</v>
      </c>
    </row>
    <row r="1055" spans="1:8" ht="12.5">
      <c r="A1055" s="22">
        <v>48201</v>
      </c>
      <c r="B1055" s="22" t="s">
        <v>1141</v>
      </c>
      <c r="C1055" s="22" t="s">
        <v>87</v>
      </c>
      <c r="D1055" s="24">
        <v>1.1920347009646304</v>
      </c>
      <c r="E1055" s="24">
        <v>9.9336225080385865E-2</v>
      </c>
      <c r="F1055" s="22">
        <v>3.0338156271687342E-6</v>
      </c>
      <c r="G1055" s="25">
        <v>141178.91399999999</v>
      </c>
      <c r="H1055" s="25">
        <v>14024.180377708437</v>
      </c>
    </row>
    <row r="1056" spans="1:8" ht="12.5">
      <c r="A1056" s="22">
        <v>494701</v>
      </c>
      <c r="B1056" s="22" t="s">
        <v>1142</v>
      </c>
      <c r="C1056" s="22" t="s">
        <v>60</v>
      </c>
      <c r="D1056" s="24">
        <v>0.89827740192926031</v>
      </c>
      <c r="E1056" s="24">
        <v>7.4856450160771693E-2</v>
      </c>
      <c r="F1056" s="22">
        <v>2.2861817842217175E-6</v>
      </c>
      <c r="G1056" s="25">
        <v>559645.69499999995</v>
      </c>
      <c r="H1056" s="25">
        <v>41893.090075457927</v>
      </c>
    </row>
    <row r="1057" spans="1:8" ht="12.5">
      <c r="A1057" s="22">
        <v>332202</v>
      </c>
      <c r="B1057" s="22" t="s">
        <v>1143</v>
      </c>
      <c r="C1057" s="22" t="s">
        <v>229</v>
      </c>
      <c r="D1057" s="24">
        <v>1.99603470096463</v>
      </c>
      <c r="E1057" s="24">
        <v>0.16633622508038581</v>
      </c>
      <c r="F1057" s="22">
        <v>5.0800545179240087E-6</v>
      </c>
      <c r="G1057" s="25">
        <v>1312339.905</v>
      </c>
      <c r="H1057" s="25">
        <v>218289.66582005218</v>
      </c>
    </row>
    <row r="1058" spans="1:8" ht="12.5">
      <c r="A1058" s="22">
        <v>457301</v>
      </c>
      <c r="B1058" s="22" t="s">
        <v>1144</v>
      </c>
      <c r="C1058" s="22" t="s">
        <v>29</v>
      </c>
      <c r="D1058" s="24">
        <v>2.8835628038585206</v>
      </c>
      <c r="E1058" s="24">
        <v>0.24029690032154341</v>
      </c>
      <c r="F1058" s="22">
        <v>7.3388785487445689E-6</v>
      </c>
      <c r="G1058" s="25">
        <v>3480723.2250000001</v>
      </c>
      <c r="H1058" s="25">
        <v>836407.00184470613</v>
      </c>
    </row>
    <row r="1059" spans="1:8" ht="12.5">
      <c r="A1059" s="22">
        <v>457501</v>
      </c>
      <c r="B1059" s="22" t="s">
        <v>1145</v>
      </c>
      <c r="C1059" s="22" t="s">
        <v>29</v>
      </c>
      <c r="D1059" s="24">
        <v>4.1699628038585201</v>
      </c>
      <c r="E1059" s="24">
        <v>0.3474969003215434</v>
      </c>
      <c r="F1059" s="22">
        <v>1.061286077395301E-5</v>
      </c>
      <c r="G1059" s="25">
        <v>3480723.2250000001</v>
      </c>
      <c r="H1059" s="25">
        <v>1209540.531564706</v>
      </c>
    </row>
    <row r="1060" spans="1:8" ht="12.5">
      <c r="A1060" s="22">
        <v>547703</v>
      </c>
      <c r="B1060" s="22" t="s">
        <v>1146</v>
      </c>
      <c r="C1060" s="22" t="s">
        <v>29</v>
      </c>
      <c r="D1060" s="24">
        <v>4.1699628038585201</v>
      </c>
      <c r="E1060" s="24">
        <v>0.3474969003215434</v>
      </c>
      <c r="F1060" s="22">
        <v>1.061286077395301E-5</v>
      </c>
      <c r="G1060" s="25">
        <v>2128213.6290000002</v>
      </c>
      <c r="H1060" s="25">
        <v>739547.63929956313</v>
      </c>
    </row>
    <row r="1061" spans="1:8" ht="12.5">
      <c r="A1061" s="22">
        <v>906851</v>
      </c>
      <c r="B1061" s="22" t="s">
        <v>1147</v>
      </c>
      <c r="C1061" s="22" t="s">
        <v>212</v>
      </c>
      <c r="D1061" s="24">
        <v>0.27441735048231508</v>
      </c>
      <c r="E1061" s="24">
        <v>2.2868112540192925E-2</v>
      </c>
      <c r="F1061" s="22">
        <v>6.9841225728225652E-7</v>
      </c>
      <c r="G1061" s="25">
        <v>0</v>
      </c>
      <c r="H1061" s="25">
        <v>0</v>
      </c>
    </row>
    <row r="1062" spans="1:8" ht="12.5">
      <c r="A1062" s="22">
        <v>807604</v>
      </c>
      <c r="B1062" s="22" t="s">
        <v>1148</v>
      </c>
      <c r="C1062" s="22" t="s">
        <v>27</v>
      </c>
      <c r="D1062" s="24">
        <v>1.8630774019292597</v>
      </c>
      <c r="E1062" s="24">
        <v>0.15525645016077164</v>
      </c>
      <c r="F1062" s="22">
        <v>4.7416684531280465E-6</v>
      </c>
      <c r="G1062" s="25">
        <v>2839568.1569999997</v>
      </c>
      <c r="H1062" s="25">
        <v>440861.27204538457</v>
      </c>
    </row>
    <row r="1063" spans="1:8" ht="12.5">
      <c r="A1063" s="22">
        <v>814504</v>
      </c>
      <c r="B1063" s="22" t="s">
        <v>1149</v>
      </c>
      <c r="C1063" s="22" t="s">
        <v>27</v>
      </c>
      <c r="D1063" s="24">
        <v>3.1494774019292606</v>
      </c>
      <c r="E1063" s="24">
        <v>0.26245645016077174</v>
      </c>
      <c r="F1063" s="22">
        <v>8.0156506783364917E-6</v>
      </c>
      <c r="G1063" s="25">
        <v>3199535.3879999998</v>
      </c>
      <c r="H1063" s="25">
        <v>839738.70009824738</v>
      </c>
    </row>
    <row r="1064" spans="1:8" ht="12.5">
      <c r="A1064" s="22">
        <v>814731</v>
      </c>
      <c r="B1064" s="22" t="s">
        <v>1150</v>
      </c>
      <c r="C1064" s="22" t="s">
        <v>27</v>
      </c>
      <c r="D1064" s="24">
        <v>2.1846774019292603</v>
      </c>
      <c r="E1064" s="24">
        <v>0.18205645016077171</v>
      </c>
      <c r="F1064" s="22">
        <v>5.5601640094301597E-6</v>
      </c>
      <c r="G1064" s="25">
        <v>3049776.5399999996</v>
      </c>
      <c r="H1064" s="25">
        <v>555231.49065600068</v>
      </c>
    </row>
    <row r="1065" spans="1:8" ht="12.5">
      <c r="A1065" s="22">
        <v>786901</v>
      </c>
      <c r="B1065" s="22" t="s">
        <v>1151</v>
      </c>
      <c r="C1065" s="22" t="s">
        <v>221</v>
      </c>
      <c r="D1065" s="24">
        <v>0.89827740192926031</v>
      </c>
      <c r="E1065" s="24">
        <v>7.4856450160771693E-2</v>
      </c>
      <c r="F1065" s="22">
        <v>2.2861817842217175E-6</v>
      </c>
      <c r="G1065" s="25">
        <v>1312339.905</v>
      </c>
      <c r="H1065" s="25">
        <v>98237.106692624351</v>
      </c>
    </row>
    <row r="1066" spans="1:8" ht="12.5">
      <c r="A1066" s="22">
        <v>441301</v>
      </c>
      <c r="B1066" s="22" t="s">
        <v>1152</v>
      </c>
      <c r="C1066" s="22" t="s">
        <v>76</v>
      </c>
      <c r="D1066" s="24">
        <v>1.21987740192926</v>
      </c>
      <c r="E1066" s="24">
        <v>0.10165645016077167</v>
      </c>
      <c r="F1066" s="22">
        <v>3.1046773405238268E-6</v>
      </c>
      <c r="G1066" s="25">
        <v>1695316.9589999998</v>
      </c>
      <c r="H1066" s="25">
        <v>172339.90394929447</v>
      </c>
    </row>
    <row r="1067" spans="1:8" ht="12.5">
      <c r="A1067" s="22">
        <v>598002</v>
      </c>
      <c r="B1067" s="22" t="s">
        <v>1153</v>
      </c>
      <c r="C1067" s="22" t="s">
        <v>48</v>
      </c>
      <c r="D1067" s="24">
        <v>2.8835628038585206</v>
      </c>
      <c r="E1067" s="24">
        <v>0.24029690032154341</v>
      </c>
      <c r="F1067" s="22">
        <v>7.3388785487445689E-6</v>
      </c>
      <c r="G1067" s="25">
        <v>2128213.6290000002</v>
      </c>
      <c r="H1067" s="25">
        <v>511403.13827076321</v>
      </c>
    </row>
    <row r="1068" spans="1:8" ht="12.5">
      <c r="A1068" s="22">
        <v>883908</v>
      </c>
      <c r="B1068" s="22" t="s">
        <v>1154</v>
      </c>
      <c r="C1068" s="22" t="s">
        <v>212</v>
      </c>
      <c r="D1068" s="24">
        <v>0.11361735048231507</v>
      </c>
      <c r="E1068" s="24">
        <v>9.4681125401929224E-3</v>
      </c>
      <c r="F1068" s="22">
        <v>2.8916447913120125E-7</v>
      </c>
      <c r="G1068" s="25">
        <v>2682009.3689999999</v>
      </c>
      <c r="H1068" s="25">
        <v>25393.566539543808</v>
      </c>
    </row>
    <row r="1069" spans="1:8" ht="12.5">
      <c r="A1069" s="22">
        <v>874133</v>
      </c>
      <c r="B1069" s="22" t="s">
        <v>1155</v>
      </c>
      <c r="C1069" s="22" t="s">
        <v>212</v>
      </c>
      <c r="D1069" s="24">
        <v>0.51561735048231516</v>
      </c>
      <c r="E1069" s="24">
        <v>4.2968112540192928E-2</v>
      </c>
      <c r="F1069" s="22">
        <v>1.3122839245088394E-6</v>
      </c>
      <c r="G1069" s="25">
        <v>642715.05599999998</v>
      </c>
      <c r="H1069" s="25">
        <v>27616.2528574844</v>
      </c>
    </row>
    <row r="1070" spans="1:8" ht="12.5">
      <c r="A1070" s="22">
        <v>807602</v>
      </c>
      <c r="B1070" s="22" t="s">
        <v>1156</v>
      </c>
      <c r="C1070" s="22" t="s">
        <v>27</v>
      </c>
      <c r="D1070" s="24">
        <v>1.5414774019292601</v>
      </c>
      <c r="E1070" s="24">
        <v>0.12845645016077167</v>
      </c>
      <c r="F1070" s="22">
        <v>3.9231728968259375E-6</v>
      </c>
      <c r="G1070" s="25">
        <v>2128213.6290000002</v>
      </c>
      <c r="H1070" s="25">
        <v>273382.76796511351</v>
      </c>
    </row>
    <row r="1071" spans="1:8" ht="12.5">
      <c r="A1071" s="22">
        <v>814712</v>
      </c>
      <c r="B1071" s="22" t="s">
        <v>1157</v>
      </c>
      <c r="C1071" s="22" t="s">
        <v>27</v>
      </c>
      <c r="D1071" s="24">
        <v>2.5062774019292604</v>
      </c>
      <c r="E1071" s="24">
        <v>0.2088564501607717</v>
      </c>
      <c r="F1071" s="22">
        <v>6.3786595657322695E-6</v>
      </c>
      <c r="G1071" s="25">
        <v>3261154.9139999999</v>
      </c>
      <c r="H1071" s="25">
        <v>681113.23876239674</v>
      </c>
    </row>
    <row r="1072" spans="1:8" ht="12.5">
      <c r="A1072" s="22">
        <v>82602</v>
      </c>
      <c r="B1072" s="22" t="s">
        <v>1158</v>
      </c>
      <c r="C1072" s="22" t="s">
        <v>55</v>
      </c>
      <c r="D1072" s="24">
        <v>2.2403628038585204</v>
      </c>
      <c r="E1072" s="24">
        <v>0.18669690032154335</v>
      </c>
      <c r="F1072" s="22">
        <v>5.7018874361403459E-6</v>
      </c>
      <c r="G1072" s="25">
        <v>752304.21300000011</v>
      </c>
      <c r="H1072" s="25">
        <v>140452.86466593813</v>
      </c>
    </row>
    <row r="1073" spans="1:8" ht="12.5">
      <c r="A1073" s="22">
        <v>83703</v>
      </c>
      <c r="B1073" s="22" t="s">
        <v>1159</v>
      </c>
      <c r="C1073" s="22" t="s">
        <v>55</v>
      </c>
      <c r="D1073" s="24">
        <v>2.2403628038585204</v>
      </c>
      <c r="E1073" s="24">
        <v>0.18669690032154335</v>
      </c>
      <c r="F1073" s="22">
        <v>5.7018874361403459E-6</v>
      </c>
      <c r="G1073" s="25">
        <v>1695316.9589999998</v>
      </c>
      <c r="H1073" s="25">
        <v>316510.42130784492</v>
      </c>
    </row>
    <row r="1074" spans="1:8" ht="12.5">
      <c r="A1074" s="22">
        <v>672001</v>
      </c>
      <c r="B1074" s="22" t="s">
        <v>1160</v>
      </c>
      <c r="C1074" s="22" t="s">
        <v>68</v>
      </c>
      <c r="D1074" s="24">
        <v>2.5062774019292604</v>
      </c>
      <c r="E1074" s="24">
        <v>0.2088564501607717</v>
      </c>
      <c r="F1074" s="22">
        <v>6.3786595657322695E-6</v>
      </c>
      <c r="G1074" s="25">
        <v>951982.67700000003</v>
      </c>
      <c r="H1074" s="25">
        <v>198827.72253276853</v>
      </c>
    </row>
    <row r="1075" spans="1:8" ht="12.5">
      <c r="A1075" s="22">
        <v>219503</v>
      </c>
      <c r="B1075" s="22" t="s">
        <v>1161</v>
      </c>
      <c r="C1075" s="22" t="s">
        <v>39</v>
      </c>
      <c r="D1075" s="24">
        <v>0.89827740192926031</v>
      </c>
      <c r="E1075" s="24">
        <v>7.4856450160771693E-2</v>
      </c>
      <c r="F1075" s="22">
        <v>2.2861817842217175E-6</v>
      </c>
      <c r="G1075" s="25">
        <v>3261154.9139999999</v>
      </c>
      <c r="H1075" s="25">
        <v>244118.48028639666</v>
      </c>
    </row>
    <row r="1076" spans="1:8" ht="12.5">
      <c r="A1076" s="22">
        <v>386402</v>
      </c>
      <c r="B1076" s="22" t="s">
        <v>1162</v>
      </c>
      <c r="C1076" s="22" t="s">
        <v>251</v>
      </c>
      <c r="D1076" s="24">
        <v>2.1846774019292603</v>
      </c>
      <c r="E1076" s="24">
        <v>0.18205645016077171</v>
      </c>
      <c r="F1076" s="22">
        <v>5.5601640094301597E-6</v>
      </c>
      <c r="G1076" s="25">
        <v>644275.04399999999</v>
      </c>
      <c r="H1076" s="25">
        <v>117294.427437815</v>
      </c>
    </row>
    <row r="1077" spans="1:8" ht="12.5">
      <c r="A1077" s="22">
        <v>838910</v>
      </c>
      <c r="B1077" s="22" t="s">
        <v>1163</v>
      </c>
      <c r="C1077" s="22" t="s">
        <v>27</v>
      </c>
      <c r="D1077" s="24">
        <v>0.89827740192926031</v>
      </c>
      <c r="E1077" s="24">
        <v>7.4856450160771693E-2</v>
      </c>
      <c r="F1077" s="22">
        <v>2.2861817842217175E-6</v>
      </c>
      <c r="G1077" s="25">
        <v>951982.67700000003</v>
      </c>
      <c r="H1077" s="25">
        <v>71262.04381476852</v>
      </c>
    </row>
    <row r="1078" spans="1:8" ht="12.5">
      <c r="A1078" s="22">
        <v>547702</v>
      </c>
      <c r="B1078" s="22" t="s">
        <v>1164</v>
      </c>
      <c r="C1078" s="22" t="s">
        <v>29</v>
      </c>
      <c r="D1078" s="24">
        <v>3.5267628038585208</v>
      </c>
      <c r="E1078" s="24">
        <v>0.29389690032154336</v>
      </c>
      <c r="F1078" s="22">
        <v>8.9758696613487885E-6</v>
      </c>
      <c r="G1078" s="25">
        <v>2128213.6290000002</v>
      </c>
      <c r="H1078" s="25">
        <v>625475.38878516317</v>
      </c>
    </row>
    <row r="1079" spans="1:8" ht="12.5">
      <c r="A1079" s="22">
        <v>790302</v>
      </c>
      <c r="B1079" s="22" t="s">
        <v>1165</v>
      </c>
      <c r="C1079" s="22" t="s">
        <v>27</v>
      </c>
      <c r="D1079" s="24">
        <v>1.5414774019292601</v>
      </c>
      <c r="E1079" s="24">
        <v>0.12845645016077167</v>
      </c>
      <c r="F1079" s="22">
        <v>3.9231728968259375E-6</v>
      </c>
      <c r="G1079" s="25">
        <v>1312339.905</v>
      </c>
      <c r="H1079" s="25">
        <v>168578.5256006243</v>
      </c>
    </row>
    <row r="1080" spans="1:8" ht="12.5">
      <c r="A1080" s="22">
        <v>808041</v>
      </c>
      <c r="B1080" s="22" t="s">
        <v>1166</v>
      </c>
      <c r="C1080" s="22" t="s">
        <v>221</v>
      </c>
      <c r="D1080" s="24">
        <v>2.1846774019292603</v>
      </c>
      <c r="E1080" s="24">
        <v>0.18205645016077171</v>
      </c>
      <c r="F1080" s="22">
        <v>5.5601640094301597E-6</v>
      </c>
      <c r="G1080" s="25">
        <v>1695316.9589999998</v>
      </c>
      <c r="H1080" s="25">
        <v>308643.38745289447</v>
      </c>
    </row>
    <row r="1081" spans="1:8" ht="12.5">
      <c r="A1081" s="22">
        <v>853104</v>
      </c>
      <c r="B1081" s="22" t="s">
        <v>1167</v>
      </c>
      <c r="C1081" s="22" t="s">
        <v>190</v>
      </c>
      <c r="D1081" s="24">
        <v>0.89827740192926031</v>
      </c>
      <c r="E1081" s="24">
        <v>7.4856450160771693E-2</v>
      </c>
      <c r="F1081" s="22">
        <v>2.2861817842217175E-6</v>
      </c>
      <c r="G1081" s="25">
        <v>3199535.3879999998</v>
      </c>
      <c r="H1081" s="25">
        <v>239505.8613094473</v>
      </c>
    </row>
    <row r="1082" spans="1:8" ht="12.5">
      <c r="A1082" s="22">
        <v>881203</v>
      </c>
      <c r="B1082" s="22" t="s">
        <v>1168</v>
      </c>
      <c r="C1082" s="22" t="s">
        <v>212</v>
      </c>
      <c r="D1082" s="24">
        <v>0.19401735048231508</v>
      </c>
      <c r="E1082" s="24">
        <v>1.6168112540192923E-2</v>
      </c>
      <c r="F1082" s="22">
        <v>4.9378836820672886E-7</v>
      </c>
      <c r="G1082" s="25">
        <v>804173.81400000013</v>
      </c>
      <c r="H1082" s="25">
        <v>13001.972726628173</v>
      </c>
    </row>
    <row r="1083" spans="1:8" ht="12.5">
      <c r="A1083" s="22">
        <v>907109</v>
      </c>
      <c r="B1083" s="22" t="s">
        <v>1169</v>
      </c>
      <c r="C1083" s="22" t="s">
        <v>426</v>
      </c>
      <c r="D1083" s="24">
        <v>1.5414774019292601</v>
      </c>
      <c r="E1083" s="24">
        <v>0.12845645016077167</v>
      </c>
      <c r="F1083" s="22">
        <v>3.9231728968259375E-6</v>
      </c>
      <c r="G1083" s="25">
        <v>18719.856</v>
      </c>
      <c r="H1083" s="25">
        <v>2404.6862492808223</v>
      </c>
    </row>
    <row r="1084" spans="1:8" ht="12.5">
      <c r="A1084" s="22">
        <v>772511</v>
      </c>
      <c r="B1084" s="22" t="s">
        <v>1170</v>
      </c>
      <c r="C1084" s="22" t="s">
        <v>27</v>
      </c>
      <c r="D1084" s="24">
        <v>0.89827740192926031</v>
      </c>
      <c r="E1084" s="24">
        <v>7.4856450160771693E-2</v>
      </c>
      <c r="F1084" s="22">
        <v>2.2861817842217175E-6</v>
      </c>
      <c r="G1084" s="25">
        <v>2839568.1569999997</v>
      </c>
      <c r="H1084" s="25">
        <v>212559.99222258481</v>
      </c>
    </row>
    <row r="1085" spans="1:8" ht="12.5">
      <c r="A1085" s="22">
        <v>772704</v>
      </c>
      <c r="B1085" s="22" t="s">
        <v>1171</v>
      </c>
      <c r="C1085" s="22" t="s">
        <v>27</v>
      </c>
      <c r="D1085" s="24">
        <v>0.89827740192926031</v>
      </c>
      <c r="E1085" s="24">
        <v>7.4856450160771693E-2</v>
      </c>
      <c r="F1085" s="22">
        <v>2.2861817842217175E-6</v>
      </c>
      <c r="G1085" s="25">
        <v>3261154.9139999999</v>
      </c>
      <c r="H1085" s="25">
        <v>244118.48028639666</v>
      </c>
    </row>
    <row r="1086" spans="1:8" ht="12.5">
      <c r="A1086" s="22">
        <v>815401</v>
      </c>
      <c r="B1086" s="22" t="s">
        <v>1172</v>
      </c>
      <c r="C1086" s="22" t="s">
        <v>27</v>
      </c>
      <c r="D1086" s="24">
        <v>0.89827740192926031</v>
      </c>
      <c r="E1086" s="24">
        <v>7.4856450160771693E-2</v>
      </c>
      <c r="F1086" s="22">
        <v>2.2861817842217175E-6</v>
      </c>
      <c r="G1086" s="25">
        <v>3851610.372</v>
      </c>
      <c r="H1086" s="25">
        <v>288317.87985032931</v>
      </c>
    </row>
    <row r="1087" spans="1:8" ht="12.5">
      <c r="A1087" s="22">
        <v>786501</v>
      </c>
      <c r="B1087" s="22" t="s">
        <v>1173</v>
      </c>
      <c r="C1087" s="22" t="s">
        <v>27</v>
      </c>
      <c r="D1087" s="24">
        <v>2.1846774019292603</v>
      </c>
      <c r="E1087" s="24">
        <v>0.18205645016077171</v>
      </c>
      <c r="F1087" s="22">
        <v>5.5601640094301597E-6</v>
      </c>
      <c r="G1087" s="25">
        <v>1863405.6659999997</v>
      </c>
      <c r="H1087" s="25">
        <v>339245.02076142852</v>
      </c>
    </row>
    <row r="1088" spans="1:8" ht="12.5">
      <c r="A1088" s="22">
        <v>911014</v>
      </c>
      <c r="B1088" s="22" t="s">
        <v>1174</v>
      </c>
      <c r="C1088" s="22" t="s">
        <v>212</v>
      </c>
      <c r="D1088" s="24">
        <v>0.11361735048231507</v>
      </c>
      <c r="E1088" s="24">
        <v>9.4681125401929224E-3</v>
      </c>
      <c r="F1088" s="22">
        <v>2.8916447913120125E-7</v>
      </c>
      <c r="G1088" s="25">
        <v>34709.733</v>
      </c>
      <c r="H1088" s="25">
        <v>328.63565828404813</v>
      </c>
    </row>
    <row r="1089" spans="1:8" ht="12.5">
      <c r="A1089" s="22">
        <v>798302</v>
      </c>
      <c r="B1089" s="22" t="s">
        <v>1175</v>
      </c>
      <c r="C1089" s="22" t="s">
        <v>27</v>
      </c>
      <c r="D1089" s="24">
        <v>1.5414774019292601</v>
      </c>
      <c r="E1089" s="24">
        <v>0.12845645016077167</v>
      </c>
      <c r="F1089" s="22">
        <v>3.9231728968259375E-6</v>
      </c>
      <c r="G1089" s="25">
        <v>1863405.6659999997</v>
      </c>
      <c r="H1089" s="25">
        <v>239366.4770638285</v>
      </c>
    </row>
    <row r="1090" spans="1:8" ht="12.5">
      <c r="A1090" s="22">
        <v>376100</v>
      </c>
      <c r="B1090" s="22" t="s">
        <v>1176</v>
      </c>
      <c r="C1090" s="22" t="s">
        <v>384</v>
      </c>
      <c r="D1090" s="24">
        <v>0.89827740192926031</v>
      </c>
      <c r="E1090" s="24">
        <v>7.4856450160771693E-2</v>
      </c>
      <c r="F1090" s="22">
        <v>2.2861817842217175E-6</v>
      </c>
      <c r="G1090" s="25">
        <v>3261154.9139999999</v>
      </c>
      <c r="H1090" s="25">
        <v>244118.48028639666</v>
      </c>
    </row>
    <row r="1091" spans="1:8" ht="12.5">
      <c r="A1091" s="22">
        <v>541704</v>
      </c>
      <c r="B1091" s="22" t="s">
        <v>1177</v>
      </c>
      <c r="C1091" s="22" t="s">
        <v>29</v>
      </c>
      <c r="D1091" s="24">
        <v>2.2403628038585204</v>
      </c>
      <c r="E1091" s="24">
        <v>0.18669690032154335</v>
      </c>
      <c r="F1091" s="22">
        <v>5.7018874361403459E-6</v>
      </c>
      <c r="G1091" s="25">
        <v>1695316.9589999998</v>
      </c>
      <c r="H1091" s="25">
        <v>316510.42130784492</v>
      </c>
    </row>
    <row r="1092" spans="1:8" ht="12.5">
      <c r="A1092" s="22">
        <v>542101</v>
      </c>
      <c r="B1092" s="22" t="s">
        <v>1178</v>
      </c>
      <c r="C1092" s="22" t="s">
        <v>29</v>
      </c>
      <c r="D1092" s="24">
        <v>3.5267628038585208</v>
      </c>
      <c r="E1092" s="24">
        <v>0.29389690032154336</v>
      </c>
      <c r="F1092" s="22">
        <v>8.9758696613487885E-6</v>
      </c>
      <c r="G1092" s="25">
        <v>951982.67700000003</v>
      </c>
      <c r="H1092" s="25">
        <v>279784.75793010503</v>
      </c>
    </row>
    <row r="1093" spans="1:8" ht="12.5">
      <c r="A1093" s="22">
        <v>883109</v>
      </c>
      <c r="B1093" s="22" t="s">
        <v>1179</v>
      </c>
      <c r="C1093" s="22" t="s">
        <v>212</v>
      </c>
      <c r="D1093" s="24">
        <v>0.354817350482315</v>
      </c>
      <c r="E1093" s="24">
        <v>2.9568112540192919E-2</v>
      </c>
      <c r="F1093" s="22">
        <v>9.0303614635778387E-7</v>
      </c>
      <c r="G1093" s="25">
        <v>3352804.2089999998</v>
      </c>
      <c r="H1093" s="25">
        <v>99136.092176944483</v>
      </c>
    </row>
    <row r="1094" spans="1:8" ht="12.5">
      <c r="A1094" s="22">
        <v>340701</v>
      </c>
      <c r="B1094" s="22" t="s">
        <v>1180</v>
      </c>
      <c r="C1094" s="22" t="s">
        <v>229</v>
      </c>
      <c r="D1094" s="24">
        <v>0.22723470096463014</v>
      </c>
      <c r="E1094" s="24">
        <v>1.8936225080385845E-2</v>
      </c>
      <c r="F1094" s="22">
        <v>5.7832895826240249E-7</v>
      </c>
      <c r="G1094" s="25">
        <v>951982.67700000003</v>
      </c>
      <c r="H1094" s="25">
        <v>18026.958244300258</v>
      </c>
    </row>
    <row r="1095" spans="1:8" ht="12.5">
      <c r="A1095" s="22">
        <v>876260</v>
      </c>
      <c r="B1095" s="22" t="s">
        <v>1181</v>
      </c>
      <c r="C1095" s="22" t="s">
        <v>426</v>
      </c>
      <c r="D1095" s="24">
        <v>3.7926774019292608</v>
      </c>
      <c r="E1095" s="24">
        <v>0.31605645016077172</v>
      </c>
      <c r="F1095" s="22">
        <v>9.6526417909407113E-6</v>
      </c>
      <c r="G1095" s="25">
        <v>501536.14199999999</v>
      </c>
      <c r="H1095" s="25">
        <v>158513.73266784873</v>
      </c>
    </row>
    <row r="1096" spans="1:8" ht="12.5">
      <c r="A1096" s="22">
        <v>883108</v>
      </c>
      <c r="B1096" s="22" t="s">
        <v>1182</v>
      </c>
      <c r="C1096" s="22" t="s">
        <v>212</v>
      </c>
      <c r="D1096" s="24">
        <v>0.354817350482315</v>
      </c>
      <c r="E1096" s="24">
        <v>2.9568112540192919E-2</v>
      </c>
      <c r="F1096" s="22">
        <v>9.0303614635778387E-7</v>
      </c>
      <c r="G1096" s="25">
        <v>3352804.2089999998</v>
      </c>
      <c r="H1096" s="25">
        <v>99136.092176944483</v>
      </c>
    </row>
    <row r="1097" spans="1:8" ht="12.5">
      <c r="A1097" s="22">
        <v>393904</v>
      </c>
      <c r="B1097" s="22" t="s">
        <v>1183</v>
      </c>
      <c r="C1097" s="22" t="s">
        <v>251</v>
      </c>
      <c r="D1097" s="24">
        <v>0.89827740192926031</v>
      </c>
      <c r="E1097" s="24">
        <v>7.4856450160771693E-2</v>
      </c>
      <c r="F1097" s="22">
        <v>2.2861817842217175E-6</v>
      </c>
      <c r="G1097" s="25">
        <v>2839568.1569999997</v>
      </c>
      <c r="H1097" s="25">
        <v>212559.99222258481</v>
      </c>
    </row>
    <row r="1098" spans="1:8" ht="12.5">
      <c r="A1098" s="22">
        <v>592101</v>
      </c>
      <c r="B1098" s="22" t="s">
        <v>1184</v>
      </c>
      <c r="C1098" s="22" t="s">
        <v>48</v>
      </c>
      <c r="D1098" s="24">
        <v>2.8835628038585206</v>
      </c>
      <c r="E1098" s="24">
        <v>0.24029690032154341</v>
      </c>
      <c r="F1098" s="22">
        <v>7.3388785487445689E-6</v>
      </c>
      <c r="G1098" s="25">
        <v>3261154.9139999999</v>
      </c>
      <c r="H1098" s="25">
        <v>783645.41730256937</v>
      </c>
    </row>
    <row r="1099" spans="1:8" ht="12.5">
      <c r="A1099" s="22">
        <v>808032</v>
      </c>
      <c r="B1099" s="22" t="s">
        <v>1185</v>
      </c>
      <c r="C1099" s="22" t="s">
        <v>27</v>
      </c>
      <c r="D1099" s="24">
        <v>0.89827740192926031</v>
      </c>
      <c r="E1099" s="24">
        <v>7.4856450160771693E-2</v>
      </c>
      <c r="F1099" s="22">
        <v>2.2861817842217175E-6</v>
      </c>
      <c r="G1099" s="25">
        <v>1695316.9589999998</v>
      </c>
      <c r="H1099" s="25">
        <v>126905.40944809451</v>
      </c>
    </row>
    <row r="1100" spans="1:8" ht="12.5">
      <c r="A1100" s="22">
        <v>829901</v>
      </c>
      <c r="B1100" s="22" t="s">
        <v>1186</v>
      </c>
      <c r="C1100" s="22" t="s">
        <v>221</v>
      </c>
      <c r="D1100" s="24">
        <v>3.1494774019292606</v>
      </c>
      <c r="E1100" s="24">
        <v>0.26245645016077174</v>
      </c>
      <c r="F1100" s="22">
        <v>8.0156506783364917E-6</v>
      </c>
      <c r="G1100" s="25">
        <v>2839568.1569999997</v>
      </c>
      <c r="H1100" s="25">
        <v>745262.97847578488</v>
      </c>
    </row>
    <row r="1101" spans="1:8" ht="12.5">
      <c r="A1101" s="22">
        <v>808042</v>
      </c>
      <c r="B1101" s="22" t="s">
        <v>1187</v>
      </c>
      <c r="C1101" s="22" t="s">
        <v>221</v>
      </c>
      <c r="D1101" s="24">
        <v>0.89827740192926031</v>
      </c>
      <c r="E1101" s="24">
        <v>7.4856450160771693E-2</v>
      </c>
      <c r="F1101" s="22">
        <v>2.2861817842217175E-6</v>
      </c>
      <c r="G1101" s="25">
        <v>1695316.9589999998</v>
      </c>
      <c r="H1101" s="25">
        <v>126905.40944809451</v>
      </c>
    </row>
    <row r="1102" spans="1:8" ht="12.5">
      <c r="A1102" s="22">
        <v>868602</v>
      </c>
      <c r="B1102" s="22" t="s">
        <v>1188</v>
      </c>
      <c r="C1102" s="22" t="s">
        <v>109</v>
      </c>
      <c r="D1102" s="24">
        <v>1.5414774019292601</v>
      </c>
      <c r="E1102" s="24">
        <v>0.12845645016077167</v>
      </c>
      <c r="F1102" s="22">
        <v>3.9231728968259375E-6</v>
      </c>
      <c r="G1102" s="25">
        <v>0</v>
      </c>
      <c r="H1102" s="25">
        <v>0</v>
      </c>
    </row>
    <row r="1103" spans="1:8" ht="12.5">
      <c r="A1103" s="22">
        <v>814723</v>
      </c>
      <c r="B1103" s="22" t="s">
        <v>1189</v>
      </c>
      <c r="C1103" s="22" t="s">
        <v>27</v>
      </c>
      <c r="D1103" s="24">
        <v>1.21987740192926</v>
      </c>
      <c r="E1103" s="24">
        <v>0.10165645016077167</v>
      </c>
      <c r="F1103" s="22">
        <v>3.1046773405238268E-6</v>
      </c>
      <c r="G1103" s="25">
        <v>1695316.9589999998</v>
      </c>
      <c r="H1103" s="25">
        <v>172339.90394929447</v>
      </c>
    </row>
    <row r="1104" spans="1:8" ht="12.5">
      <c r="A1104" s="22">
        <v>814724</v>
      </c>
      <c r="B1104" s="22" t="s">
        <v>1190</v>
      </c>
      <c r="C1104" s="22" t="s">
        <v>27</v>
      </c>
      <c r="D1104" s="24">
        <v>2.5062774019292604</v>
      </c>
      <c r="E1104" s="24">
        <v>0.2088564501607717</v>
      </c>
      <c r="F1104" s="22">
        <v>6.3786595657322695E-6</v>
      </c>
      <c r="G1104" s="25">
        <v>3261154.9139999999</v>
      </c>
      <c r="H1104" s="25">
        <v>681113.23876239674</v>
      </c>
    </row>
    <row r="1105" spans="1:8" ht="12.5">
      <c r="A1105" s="22">
        <v>559101</v>
      </c>
      <c r="B1105" s="22" t="s">
        <v>1191</v>
      </c>
      <c r="C1105" s="22" t="s">
        <v>48</v>
      </c>
      <c r="D1105" s="24">
        <v>4.1699628038585201</v>
      </c>
      <c r="E1105" s="24">
        <v>0.3474969003215434</v>
      </c>
      <c r="F1105" s="22">
        <v>1.061286077395301E-5</v>
      </c>
      <c r="G1105" s="25">
        <v>3480723.2250000001</v>
      </c>
      <c r="H1105" s="25">
        <v>1209540.531564706</v>
      </c>
    </row>
    <row r="1106" spans="1:8" ht="12.5">
      <c r="A1106" s="22">
        <v>981905</v>
      </c>
      <c r="B1106" s="22" t="s">
        <v>1192</v>
      </c>
      <c r="C1106" s="22" t="s">
        <v>35</v>
      </c>
      <c r="D1106" s="24">
        <v>0.89827740192926031</v>
      </c>
      <c r="E1106" s="24">
        <v>7.4856450160771693E-2</v>
      </c>
      <c r="F1106" s="22">
        <v>2.2861817842217175E-6</v>
      </c>
      <c r="G1106" s="25">
        <v>2839568.1569999997</v>
      </c>
      <c r="H1106" s="25">
        <v>212559.99222258481</v>
      </c>
    </row>
    <row r="1107" spans="1:8" ht="12.5">
      <c r="A1107" s="22">
        <v>423305</v>
      </c>
      <c r="B1107" s="22" t="s">
        <v>1193</v>
      </c>
      <c r="C1107" s="22" t="s">
        <v>76</v>
      </c>
      <c r="D1107" s="24">
        <v>1.5414774019292601</v>
      </c>
      <c r="E1107" s="24">
        <v>0.12845645016077167</v>
      </c>
      <c r="F1107" s="22">
        <v>3.9231728968259375E-6</v>
      </c>
      <c r="G1107" s="25">
        <v>1695316.9589999998</v>
      </c>
      <c r="H1107" s="25">
        <v>217774.39845049442</v>
      </c>
    </row>
    <row r="1108" spans="1:8" ht="12.5">
      <c r="A1108" s="22">
        <v>875501</v>
      </c>
      <c r="B1108" s="22" t="s">
        <v>1194</v>
      </c>
      <c r="C1108" s="22" t="s">
        <v>212</v>
      </c>
      <c r="D1108" s="24">
        <v>0.11361735048231507</v>
      </c>
      <c r="E1108" s="24">
        <v>9.4681125401929224E-3</v>
      </c>
      <c r="F1108" s="22">
        <v>2.8916447913120125E-7</v>
      </c>
      <c r="G1108" s="25">
        <v>204358.42800000001</v>
      </c>
      <c r="H1108" s="25">
        <v>1934.8885948409124</v>
      </c>
    </row>
    <row r="1109" spans="1:8" ht="12.5">
      <c r="A1109" s="22">
        <v>274201</v>
      </c>
      <c r="B1109" s="22" t="s">
        <v>1195</v>
      </c>
      <c r="C1109" s="22" t="s">
        <v>109</v>
      </c>
      <c r="D1109" s="24">
        <v>0.89827740192926031</v>
      </c>
      <c r="E1109" s="24">
        <v>7.4856450160771693E-2</v>
      </c>
      <c r="F1109" s="22">
        <v>2.2861817842217175E-6</v>
      </c>
      <c r="G1109" s="25">
        <v>1863405.6659999997</v>
      </c>
      <c r="H1109" s="25">
        <v>139487.93336622856</v>
      </c>
    </row>
    <row r="1110" spans="1:8" ht="12.5">
      <c r="A1110" s="22">
        <v>930401</v>
      </c>
      <c r="B1110" s="22" t="s">
        <v>1196</v>
      </c>
      <c r="C1110" s="22" t="s">
        <v>1129</v>
      </c>
      <c r="D1110" s="24">
        <v>1.5414774019292601</v>
      </c>
      <c r="E1110" s="24">
        <v>0.12845645016077167</v>
      </c>
      <c r="F1110" s="22">
        <v>3.9231728968259375E-6</v>
      </c>
      <c r="G1110" s="25">
        <v>30029.769000000004</v>
      </c>
      <c r="H1110" s="25">
        <v>3857.5175248879864</v>
      </c>
    </row>
    <row r="1111" spans="1:8" ht="12.5">
      <c r="A1111" s="22">
        <v>772716</v>
      </c>
      <c r="B1111" s="22" t="s">
        <v>1197</v>
      </c>
      <c r="C1111" s="22" t="s">
        <v>27</v>
      </c>
      <c r="D1111" s="24">
        <v>0.89827740192926031</v>
      </c>
      <c r="E1111" s="24">
        <v>7.4856450160771693E-2</v>
      </c>
      <c r="F1111" s="22">
        <v>2.2861817842217175E-6</v>
      </c>
      <c r="G1111" s="25">
        <v>3261154.9139999999</v>
      </c>
      <c r="H1111" s="25">
        <v>244118.48028639666</v>
      </c>
    </row>
    <row r="1112" spans="1:8" ht="12.5">
      <c r="A1112" s="22">
        <v>772717</v>
      </c>
      <c r="B1112" s="22" t="s">
        <v>1198</v>
      </c>
      <c r="C1112" s="22" t="s">
        <v>27</v>
      </c>
      <c r="D1112" s="24">
        <v>0.89827740192926031</v>
      </c>
      <c r="E1112" s="24">
        <v>7.4856450160771693E-2</v>
      </c>
      <c r="F1112" s="22">
        <v>2.2861817842217175E-6</v>
      </c>
      <c r="G1112" s="25">
        <v>3261154.9139999999</v>
      </c>
      <c r="H1112" s="25">
        <v>244118.48028639666</v>
      </c>
    </row>
    <row r="1113" spans="1:8" ht="12.5">
      <c r="A1113" s="22">
        <v>794604</v>
      </c>
      <c r="B1113" s="22" t="s">
        <v>1199</v>
      </c>
      <c r="C1113" s="22" t="s">
        <v>27</v>
      </c>
      <c r="D1113" s="24">
        <v>1.21987740192926</v>
      </c>
      <c r="E1113" s="24">
        <v>0.10165645016077167</v>
      </c>
      <c r="F1113" s="22">
        <v>3.1046773405238268E-6</v>
      </c>
      <c r="G1113" s="25">
        <v>3261154.9139999999</v>
      </c>
      <c r="H1113" s="25">
        <v>331517.43198159657</v>
      </c>
    </row>
    <row r="1114" spans="1:8" ht="12.5">
      <c r="A1114" s="22">
        <v>836100</v>
      </c>
      <c r="B1114" s="22" t="s">
        <v>1200</v>
      </c>
      <c r="C1114" s="22" t="s">
        <v>27</v>
      </c>
      <c r="D1114" s="24">
        <v>0.89827740192926031</v>
      </c>
      <c r="E1114" s="24">
        <v>7.4856450160771693E-2</v>
      </c>
      <c r="F1114" s="22">
        <v>2.2861817842217175E-6</v>
      </c>
      <c r="G1114" s="25">
        <v>951982.67700000003</v>
      </c>
      <c r="H1114" s="25">
        <v>71262.04381476852</v>
      </c>
    </row>
    <row r="1115" spans="1:8" ht="12.5">
      <c r="A1115" s="22">
        <v>17201</v>
      </c>
      <c r="B1115" s="22" t="s">
        <v>1201</v>
      </c>
      <c r="C1115" s="22" t="s">
        <v>87</v>
      </c>
      <c r="D1115" s="24">
        <v>0.70963470096462999</v>
      </c>
      <c r="E1115" s="24">
        <v>5.9136225080385837E-2</v>
      </c>
      <c r="F1115" s="22">
        <v>1.8060722927155677E-6</v>
      </c>
      <c r="G1115" s="25">
        <v>3199535.3879999998</v>
      </c>
      <c r="H1115" s="25">
        <v>189208.44485742762</v>
      </c>
    </row>
    <row r="1116" spans="1:8" ht="12.5">
      <c r="A1116" s="22">
        <v>21214</v>
      </c>
      <c r="B1116" s="22" t="s">
        <v>1202</v>
      </c>
      <c r="C1116" s="22" t="s">
        <v>87</v>
      </c>
      <c r="D1116" s="24">
        <v>0.22723470096463014</v>
      </c>
      <c r="E1116" s="24">
        <v>1.8936225080385845E-2</v>
      </c>
      <c r="F1116" s="22">
        <v>5.7832895826240249E-7</v>
      </c>
      <c r="G1116" s="25">
        <v>3199535.3879999998</v>
      </c>
      <c r="H1116" s="25">
        <v>60587.122259827658</v>
      </c>
    </row>
    <row r="1117" spans="1:8" ht="12.5">
      <c r="A1117" s="22">
        <v>793804</v>
      </c>
      <c r="B1117" s="22" t="s">
        <v>1203</v>
      </c>
      <c r="C1117" s="22" t="s">
        <v>27</v>
      </c>
      <c r="D1117" s="24">
        <v>1.21987740192926</v>
      </c>
      <c r="E1117" s="24">
        <v>0.10165645016077167</v>
      </c>
      <c r="F1117" s="22">
        <v>3.1046773405238268E-6</v>
      </c>
      <c r="G1117" s="25">
        <v>1863405.6659999997</v>
      </c>
      <c r="H1117" s="25">
        <v>189427.20521502852</v>
      </c>
    </row>
    <row r="1118" spans="1:8" ht="12.5">
      <c r="A1118" s="22">
        <v>864202</v>
      </c>
      <c r="B1118" s="22" t="s">
        <v>1204</v>
      </c>
      <c r="C1118" s="22" t="s">
        <v>109</v>
      </c>
      <c r="D1118" s="24">
        <v>3.1494774019292606</v>
      </c>
      <c r="E1118" s="24">
        <v>0.26245645016077174</v>
      </c>
      <c r="F1118" s="22">
        <v>8.0156506783364917E-6</v>
      </c>
      <c r="G1118" s="25">
        <v>752304.21300000011</v>
      </c>
      <c r="H1118" s="25">
        <v>197447.09318497311</v>
      </c>
    </row>
    <row r="1119" spans="1:8" ht="12.5">
      <c r="A1119" s="22">
        <v>911205</v>
      </c>
      <c r="B1119" s="22" t="s">
        <v>1205</v>
      </c>
      <c r="C1119" s="22" t="s">
        <v>212</v>
      </c>
      <c r="D1119" s="24">
        <v>0.19401735048231508</v>
      </c>
      <c r="E1119" s="24">
        <v>1.6168112540192923E-2</v>
      </c>
      <c r="F1119" s="22">
        <v>4.9378836820672886E-7</v>
      </c>
      <c r="G1119" s="25">
        <v>1564667.9639999999</v>
      </c>
      <c r="H1119" s="25">
        <v>25297.727729986527</v>
      </c>
    </row>
    <row r="1120" spans="1:8" ht="12.5">
      <c r="A1120" s="22">
        <v>883909</v>
      </c>
      <c r="B1120" s="22" t="s">
        <v>1206</v>
      </c>
      <c r="C1120" s="22" t="s">
        <v>212</v>
      </c>
      <c r="D1120" s="24">
        <v>0.354817350482315</v>
      </c>
      <c r="E1120" s="24">
        <v>2.9568112540192919E-2</v>
      </c>
      <c r="F1120" s="22">
        <v>9.0303614635778387E-7</v>
      </c>
      <c r="G1120" s="25">
        <v>2682009.3689999999</v>
      </c>
      <c r="H1120" s="25">
        <v>79301.954856443801</v>
      </c>
    </row>
    <row r="1121" spans="1:8" ht="12.5">
      <c r="A1121" s="22">
        <v>908441</v>
      </c>
      <c r="B1121" s="22" t="s">
        <v>1207</v>
      </c>
      <c r="C1121" s="22" t="s">
        <v>212</v>
      </c>
      <c r="D1121" s="24">
        <v>0.11361735048231507</v>
      </c>
      <c r="E1121" s="24">
        <v>9.4681125401929224E-3</v>
      </c>
      <c r="F1121" s="22">
        <v>2.8916447913120125E-7</v>
      </c>
      <c r="G1121" s="25">
        <v>0</v>
      </c>
      <c r="H1121" s="25">
        <v>0</v>
      </c>
    </row>
    <row r="1122" spans="1:8" ht="12.5">
      <c r="A1122" s="22">
        <v>681201</v>
      </c>
      <c r="B1122" s="22" t="s">
        <v>1208</v>
      </c>
      <c r="C1122" s="22" t="s">
        <v>68</v>
      </c>
      <c r="D1122" s="24">
        <v>1.21987740192926</v>
      </c>
      <c r="E1122" s="24">
        <v>0.10165645016077167</v>
      </c>
      <c r="F1122" s="22">
        <v>3.1046773405238268E-6</v>
      </c>
      <c r="G1122" s="25">
        <v>559645.69499999995</v>
      </c>
      <c r="H1122" s="25">
        <v>56891.594701457921</v>
      </c>
    </row>
    <row r="1123" spans="1:8" ht="12.5">
      <c r="A1123" s="22">
        <v>690103</v>
      </c>
      <c r="B1123" s="22" t="s">
        <v>1209</v>
      </c>
      <c r="C1123" s="22" t="s">
        <v>68</v>
      </c>
      <c r="D1123" s="24">
        <v>2.5062774019292604</v>
      </c>
      <c r="E1123" s="24">
        <v>0.2088564501607717</v>
      </c>
      <c r="F1123" s="22">
        <v>6.3786595657322695E-6</v>
      </c>
      <c r="G1123" s="25">
        <v>559645.69499999995</v>
      </c>
      <c r="H1123" s="25">
        <v>116885.61320545794</v>
      </c>
    </row>
    <row r="1124" spans="1:8" ht="12.5">
      <c r="A1124" s="22">
        <v>453304</v>
      </c>
      <c r="B1124" s="22" t="s">
        <v>1210</v>
      </c>
      <c r="C1124" s="22" t="s">
        <v>29</v>
      </c>
      <c r="D1124" s="24">
        <v>2.2403628038585204</v>
      </c>
      <c r="E1124" s="24">
        <v>0.18669690032154335</v>
      </c>
      <c r="F1124" s="22">
        <v>5.7018874361403459E-6</v>
      </c>
      <c r="G1124" s="25">
        <v>2128213.6290000002</v>
      </c>
      <c r="H1124" s="25">
        <v>397330.88775636308</v>
      </c>
    </row>
    <row r="1125" spans="1:8" ht="12.5">
      <c r="A1125" s="22">
        <v>126403</v>
      </c>
      <c r="B1125" s="22" t="s">
        <v>1211</v>
      </c>
      <c r="C1125" s="22" t="s">
        <v>55</v>
      </c>
      <c r="D1125" s="24">
        <v>2.2403628038585204</v>
      </c>
      <c r="E1125" s="24">
        <v>0.18669690032154335</v>
      </c>
      <c r="F1125" s="22">
        <v>5.7018874361403459E-6</v>
      </c>
      <c r="G1125" s="25">
        <v>2128213.6290000002</v>
      </c>
      <c r="H1125" s="25">
        <v>397330.88775636308</v>
      </c>
    </row>
    <row r="1126" spans="1:8" ht="12.5">
      <c r="A1126" s="22">
        <v>799703</v>
      </c>
      <c r="B1126" s="22" t="s">
        <v>1212</v>
      </c>
      <c r="C1126" s="22" t="s">
        <v>27</v>
      </c>
      <c r="D1126" s="24">
        <v>0.89827740192926031</v>
      </c>
      <c r="E1126" s="24">
        <v>7.4856450160771693E-2</v>
      </c>
      <c r="F1126" s="22">
        <v>2.2861817842217175E-6</v>
      </c>
      <c r="G1126" s="25">
        <v>3049776.5399999996</v>
      </c>
      <c r="H1126" s="25">
        <v>228295.44556800069</v>
      </c>
    </row>
    <row r="1127" spans="1:8" ht="12.5">
      <c r="A1127" s="22">
        <v>252001</v>
      </c>
      <c r="B1127" s="22" t="s">
        <v>1213</v>
      </c>
      <c r="C1127" s="22" t="s">
        <v>74</v>
      </c>
      <c r="D1127" s="24">
        <v>0.89827740192926031</v>
      </c>
      <c r="E1127" s="24">
        <v>7.4856450160771693E-2</v>
      </c>
      <c r="F1127" s="22">
        <v>2.2861817842217175E-6</v>
      </c>
      <c r="G1127" s="25">
        <v>2839568.1569999997</v>
      </c>
      <c r="H1127" s="25">
        <v>212559.99222258481</v>
      </c>
    </row>
    <row r="1128" spans="1:8" ht="12.5">
      <c r="A1128" s="22">
        <v>854101</v>
      </c>
      <c r="B1128" s="22" t="s">
        <v>1214</v>
      </c>
      <c r="C1128" s="22" t="s">
        <v>190</v>
      </c>
      <c r="D1128" s="24">
        <v>1.21987740192926</v>
      </c>
      <c r="E1128" s="24">
        <v>0.10165645016077167</v>
      </c>
      <c r="F1128" s="22">
        <v>3.1046773405238268E-6</v>
      </c>
      <c r="G1128" s="25">
        <v>3261154.9139999999</v>
      </c>
      <c r="H1128" s="25">
        <v>331517.43198159657</v>
      </c>
    </row>
    <row r="1129" spans="1:8" ht="12.5">
      <c r="A1129" s="22">
        <v>388905</v>
      </c>
      <c r="B1129" s="22" t="s">
        <v>1215</v>
      </c>
      <c r="C1129" s="22" t="s">
        <v>251</v>
      </c>
      <c r="D1129" s="24">
        <v>3.4710774019292607</v>
      </c>
      <c r="E1129" s="24">
        <v>0.28925645016077173</v>
      </c>
      <c r="F1129" s="22">
        <v>8.8341462346386006E-6</v>
      </c>
      <c r="G1129" s="25">
        <v>3049776.5399999996</v>
      </c>
      <c r="H1129" s="25">
        <v>882167.53574400069</v>
      </c>
    </row>
    <row r="1130" spans="1:8" ht="12.5">
      <c r="A1130" s="22">
        <v>774003</v>
      </c>
      <c r="B1130" s="22" t="s">
        <v>1216</v>
      </c>
      <c r="C1130" s="22" t="s">
        <v>27</v>
      </c>
      <c r="D1130" s="24">
        <v>1.21987740192926</v>
      </c>
      <c r="E1130" s="24">
        <v>0.10165645016077167</v>
      </c>
      <c r="F1130" s="22">
        <v>3.1046773405238268E-6</v>
      </c>
      <c r="G1130" s="25">
        <v>1312339.905</v>
      </c>
      <c r="H1130" s="25">
        <v>133407.81614662433</v>
      </c>
    </row>
    <row r="1131" spans="1:8" ht="12.5">
      <c r="A1131" s="22">
        <v>332901</v>
      </c>
      <c r="B1131" s="22" t="s">
        <v>1217</v>
      </c>
      <c r="C1131" s="22" t="s">
        <v>229</v>
      </c>
      <c r="D1131" s="24">
        <v>0.22723470096463014</v>
      </c>
      <c r="E1131" s="24">
        <v>1.8936225080385845E-2</v>
      </c>
      <c r="F1131" s="22">
        <v>5.7832895826240249E-7</v>
      </c>
      <c r="G1131" s="25">
        <v>3261154.9139999999</v>
      </c>
      <c r="H1131" s="25">
        <v>61753.963473510339</v>
      </c>
    </row>
    <row r="1132" spans="1:8" ht="12.5">
      <c r="A1132" s="22">
        <v>345301</v>
      </c>
      <c r="B1132" s="22" t="s">
        <v>1218</v>
      </c>
      <c r="C1132" s="22" t="s">
        <v>229</v>
      </c>
      <c r="D1132" s="24">
        <v>0.54883470096463016</v>
      </c>
      <c r="E1132" s="24">
        <v>4.5736225080385849E-2</v>
      </c>
      <c r="F1132" s="22">
        <v>1.396824514564513E-6</v>
      </c>
      <c r="G1132" s="25">
        <v>3199535.3879999998</v>
      </c>
      <c r="H1132" s="25">
        <v>146334.67065822767</v>
      </c>
    </row>
    <row r="1133" spans="1:8" ht="12.5">
      <c r="A1133" s="22">
        <v>345503</v>
      </c>
      <c r="B1133" s="22" t="s">
        <v>1219</v>
      </c>
      <c r="C1133" s="22" t="s">
        <v>229</v>
      </c>
      <c r="D1133" s="24">
        <v>0.22723470096463014</v>
      </c>
      <c r="E1133" s="24">
        <v>1.8936225080385845E-2</v>
      </c>
      <c r="F1133" s="22">
        <v>5.7832895826240249E-7</v>
      </c>
      <c r="G1133" s="25">
        <v>3199535.3879999998</v>
      </c>
      <c r="H1133" s="25">
        <v>60587.122259827658</v>
      </c>
    </row>
    <row r="1134" spans="1:8" ht="12.5">
      <c r="A1134" s="22">
        <v>389103</v>
      </c>
      <c r="B1134" s="22" t="s">
        <v>1220</v>
      </c>
      <c r="C1134" s="22" t="s">
        <v>251</v>
      </c>
      <c r="D1134" s="24">
        <v>6.0438774019292607</v>
      </c>
      <c r="E1134" s="24">
        <v>0.50365645016077176</v>
      </c>
      <c r="F1134" s="22">
        <v>1.5382110685055484E-5</v>
      </c>
      <c r="G1134" s="25">
        <v>163798.74000000002</v>
      </c>
      <c r="H1134" s="25">
        <v>82498.291929207218</v>
      </c>
    </row>
    <row r="1135" spans="1:8" ht="12.5">
      <c r="A1135" s="22">
        <v>541601</v>
      </c>
      <c r="B1135" s="22" t="s">
        <v>1221</v>
      </c>
      <c r="C1135" s="22" t="s">
        <v>29</v>
      </c>
      <c r="D1135" s="24">
        <v>7.3859628038585212</v>
      </c>
      <c r="E1135" s="24">
        <v>0.61549690032154347</v>
      </c>
      <c r="F1135" s="22">
        <v>1.8797816336974116E-5</v>
      </c>
      <c r="G1135" s="25">
        <v>2128213.6290000002</v>
      </c>
      <c r="H1135" s="25">
        <v>1309908.8918715634</v>
      </c>
    </row>
    <row r="1136" spans="1:8" ht="12.5">
      <c r="A1136" s="22">
        <v>876110</v>
      </c>
      <c r="B1136" s="22" t="s">
        <v>1222</v>
      </c>
      <c r="C1136" s="22" t="s">
        <v>212</v>
      </c>
      <c r="D1136" s="24">
        <v>0.43521735048231514</v>
      </c>
      <c r="E1136" s="24">
        <v>3.626811254019293E-2</v>
      </c>
      <c r="F1136" s="22">
        <v>1.107660035433312E-6</v>
      </c>
      <c r="G1136" s="25">
        <v>501536.14199999999</v>
      </c>
      <c r="H1136" s="25">
        <v>18189.769241030182</v>
      </c>
    </row>
    <row r="1137" spans="1:8" ht="12.5">
      <c r="A1137" s="22">
        <v>781703</v>
      </c>
      <c r="B1137" s="22" t="s">
        <v>1223</v>
      </c>
      <c r="C1137" s="22" t="s">
        <v>27</v>
      </c>
      <c r="D1137" s="24">
        <v>0.89827740192926031</v>
      </c>
      <c r="E1137" s="24">
        <v>7.4856450160771693E-2</v>
      </c>
      <c r="F1137" s="22">
        <v>2.2861817842217175E-6</v>
      </c>
      <c r="G1137" s="25">
        <v>1863405.6659999997</v>
      </c>
      <c r="H1137" s="25">
        <v>139487.93336622856</v>
      </c>
    </row>
    <row r="1138" spans="1:8" ht="12.5">
      <c r="A1138" s="22">
        <v>797601</v>
      </c>
      <c r="B1138" s="22" t="s">
        <v>1224</v>
      </c>
      <c r="C1138" s="22" t="s">
        <v>27</v>
      </c>
      <c r="D1138" s="24">
        <v>0.89827740192926031</v>
      </c>
      <c r="E1138" s="24">
        <v>7.4856450160771693E-2</v>
      </c>
      <c r="F1138" s="22">
        <v>2.2861817842217175E-6</v>
      </c>
      <c r="G1138" s="25">
        <v>951982.67700000003</v>
      </c>
      <c r="H1138" s="25">
        <v>71262.04381476852</v>
      </c>
    </row>
    <row r="1139" spans="1:8" ht="12.5">
      <c r="A1139" s="22">
        <v>371203</v>
      </c>
      <c r="B1139" s="22" t="s">
        <v>1225</v>
      </c>
      <c r="C1139" s="22" t="s">
        <v>384</v>
      </c>
      <c r="D1139" s="24">
        <v>0.89827740192926031</v>
      </c>
      <c r="E1139" s="24">
        <v>7.4856450160771693E-2</v>
      </c>
      <c r="F1139" s="22">
        <v>2.2861817842217175E-6</v>
      </c>
      <c r="G1139" s="25">
        <v>3480723.2250000001</v>
      </c>
      <c r="H1139" s="25">
        <v>260554.584615653</v>
      </c>
    </row>
    <row r="1140" spans="1:8" ht="12.5">
      <c r="A1140" s="22">
        <v>373309</v>
      </c>
      <c r="B1140" s="22" t="s">
        <v>1226</v>
      </c>
      <c r="C1140" s="22" t="s">
        <v>384</v>
      </c>
      <c r="D1140" s="24">
        <v>0.89827740192926031</v>
      </c>
      <c r="E1140" s="24">
        <v>7.4856450160771693E-2</v>
      </c>
      <c r="F1140" s="22">
        <v>2.2861817842217175E-6</v>
      </c>
      <c r="G1140" s="25">
        <v>6365531.034</v>
      </c>
      <c r="H1140" s="25">
        <v>476501.05659346649</v>
      </c>
    </row>
    <row r="1141" spans="1:8" ht="12.5">
      <c r="A1141" s="22">
        <v>13102</v>
      </c>
      <c r="B1141" s="22" t="s">
        <v>1227</v>
      </c>
      <c r="C1141" s="22" t="s">
        <v>87</v>
      </c>
      <c r="D1141" s="24">
        <v>0.38803470096463016</v>
      </c>
      <c r="E1141" s="24">
        <v>3.2336225080385847E-2</v>
      </c>
      <c r="F1141" s="22">
        <v>9.8757673641345772E-7</v>
      </c>
      <c r="G1141" s="25">
        <v>3199535.3879999998</v>
      </c>
      <c r="H1141" s="25">
        <v>103460.89645902766</v>
      </c>
    </row>
    <row r="1142" spans="1:8" ht="12.5">
      <c r="A1142" s="22">
        <v>48102</v>
      </c>
      <c r="B1142" s="22" t="s">
        <v>1228</v>
      </c>
      <c r="C1142" s="22" t="s">
        <v>87</v>
      </c>
      <c r="D1142" s="24">
        <v>0.22723470096463014</v>
      </c>
      <c r="E1142" s="24">
        <v>1.8936225080385845E-2</v>
      </c>
      <c r="F1142" s="22">
        <v>5.7832895826240249E-7</v>
      </c>
      <c r="G1142" s="25">
        <v>141178.91399999999</v>
      </c>
      <c r="H1142" s="25">
        <v>2673.3956921084359</v>
      </c>
    </row>
    <row r="1143" spans="1:8" ht="12.5">
      <c r="A1143" s="22">
        <v>631301</v>
      </c>
      <c r="B1143" s="22" t="s">
        <v>1229</v>
      </c>
      <c r="C1143" s="22" t="s">
        <v>48</v>
      </c>
      <c r="D1143" s="24">
        <v>3.5267628038585208</v>
      </c>
      <c r="E1143" s="24">
        <v>0.29389690032154336</v>
      </c>
      <c r="F1143" s="22">
        <v>8.9758696613487885E-6</v>
      </c>
      <c r="G1143" s="25">
        <v>2128213.6290000002</v>
      </c>
      <c r="H1143" s="25">
        <v>625475.38878516317</v>
      </c>
    </row>
    <row r="1144" spans="1:8" ht="12.5">
      <c r="A1144" s="22">
        <v>834930</v>
      </c>
      <c r="B1144" s="22" t="s">
        <v>1230</v>
      </c>
      <c r="C1144" s="22" t="s">
        <v>27</v>
      </c>
      <c r="D1144" s="24">
        <v>5.0790774019292613</v>
      </c>
      <c r="E1144" s="24">
        <v>0.42325645016077179</v>
      </c>
      <c r="F1144" s="22">
        <v>1.2926624016149156E-5</v>
      </c>
      <c r="G1144" s="25">
        <v>1695316.9589999998</v>
      </c>
      <c r="H1144" s="25">
        <v>717553.83796369471</v>
      </c>
    </row>
    <row r="1145" spans="1:8" ht="12.5">
      <c r="A1145" s="22">
        <v>53202</v>
      </c>
      <c r="B1145" s="22" t="s">
        <v>1231</v>
      </c>
      <c r="C1145" s="22" t="s">
        <v>87</v>
      </c>
      <c r="D1145" s="24">
        <v>0.38803470096463016</v>
      </c>
      <c r="E1145" s="24">
        <v>3.2336225080385847E-2</v>
      </c>
      <c r="F1145" s="22">
        <v>9.8757673641345772E-7</v>
      </c>
      <c r="G1145" s="25">
        <v>103349.205</v>
      </c>
      <c r="H1145" s="25">
        <v>3341.9231547589384</v>
      </c>
    </row>
    <row r="1146" spans="1:8" ht="12.5">
      <c r="A1146" s="22">
        <v>841500</v>
      </c>
      <c r="B1146" s="22" t="s">
        <v>1232</v>
      </c>
      <c r="C1146" s="22" t="s">
        <v>27</v>
      </c>
      <c r="D1146" s="24">
        <v>0.89827740192926031</v>
      </c>
      <c r="E1146" s="24">
        <v>7.4856450160771693E-2</v>
      </c>
      <c r="F1146" s="22">
        <v>2.2861817842217175E-6</v>
      </c>
      <c r="G1146" s="25">
        <v>1863405.6659999997</v>
      </c>
      <c r="H1146" s="25">
        <v>139487.93336622856</v>
      </c>
    </row>
    <row r="1147" spans="1:8" ht="12.5">
      <c r="A1147" s="22">
        <v>770200</v>
      </c>
      <c r="B1147" s="22" t="s">
        <v>1233</v>
      </c>
      <c r="C1147" s="22" t="s">
        <v>27</v>
      </c>
      <c r="D1147" s="24">
        <v>2.827877401929261</v>
      </c>
      <c r="E1147" s="24">
        <v>0.23565645016077172</v>
      </c>
      <c r="F1147" s="22">
        <v>7.1971551220343802E-6</v>
      </c>
      <c r="G1147" s="25">
        <v>1863405.6659999997</v>
      </c>
      <c r="H1147" s="25">
        <v>439123.5644590286</v>
      </c>
    </row>
    <row r="1148" spans="1:8" ht="12.5">
      <c r="A1148" s="22">
        <v>770920</v>
      </c>
      <c r="B1148" s="22" t="s">
        <v>1234</v>
      </c>
      <c r="C1148" s="22" t="s">
        <v>27</v>
      </c>
      <c r="D1148" s="24">
        <v>3.4710774019292607</v>
      </c>
      <c r="E1148" s="24">
        <v>0.28925645016077173</v>
      </c>
      <c r="F1148" s="22">
        <v>8.8341462346386006E-6</v>
      </c>
      <c r="G1148" s="25">
        <v>1863405.6659999997</v>
      </c>
      <c r="H1148" s="25">
        <v>539002.10815662867</v>
      </c>
    </row>
    <row r="1149" spans="1:8" ht="12.5">
      <c r="A1149" s="22">
        <v>534101</v>
      </c>
      <c r="B1149" s="22" t="s">
        <v>1235</v>
      </c>
      <c r="C1149" s="22" t="s">
        <v>29</v>
      </c>
      <c r="D1149" s="24">
        <v>4.8131628038585212</v>
      </c>
      <c r="E1149" s="24">
        <v>0.40109690032154349</v>
      </c>
      <c r="F1149" s="22">
        <v>1.2249851886557233E-5</v>
      </c>
      <c r="G1149" s="25">
        <v>1312339.905</v>
      </c>
      <c r="H1149" s="25">
        <v>526375.46806376881</v>
      </c>
    </row>
    <row r="1150" spans="1:8" ht="12.5">
      <c r="A1150" s="22">
        <v>821102</v>
      </c>
      <c r="B1150" s="22" t="s">
        <v>1236</v>
      </c>
      <c r="C1150" s="22" t="s">
        <v>221</v>
      </c>
      <c r="D1150" s="24">
        <v>0.89827740192926031</v>
      </c>
      <c r="E1150" s="24">
        <v>7.4856450160771693E-2</v>
      </c>
      <c r="F1150" s="22">
        <v>2.2861817842217175E-6</v>
      </c>
      <c r="G1150" s="25">
        <v>752304.21300000011</v>
      </c>
      <c r="H1150" s="25">
        <v>56314.822826173076</v>
      </c>
    </row>
    <row r="1151" spans="1:8" ht="12.5">
      <c r="A1151" s="22">
        <v>907006</v>
      </c>
      <c r="B1151" s="22" t="s">
        <v>1237</v>
      </c>
      <c r="C1151" s="22" t="s">
        <v>426</v>
      </c>
      <c r="D1151" s="24">
        <v>0.89827740192926031</v>
      </c>
      <c r="E1151" s="24">
        <v>7.4856450160771693E-2</v>
      </c>
      <c r="F1151" s="22">
        <v>2.2861817842217175E-6</v>
      </c>
      <c r="G1151" s="25">
        <v>27689.786999999997</v>
      </c>
      <c r="H1151" s="25">
        <v>2072.7591605278835</v>
      </c>
    </row>
    <row r="1152" spans="1:8" ht="12.5">
      <c r="A1152" s="22">
        <v>143402</v>
      </c>
      <c r="B1152" s="22" t="s">
        <v>1238</v>
      </c>
      <c r="C1152" s="22" t="s">
        <v>55</v>
      </c>
      <c r="D1152" s="24">
        <v>2.8835628038585206</v>
      </c>
      <c r="E1152" s="24">
        <v>0.24029690032154341</v>
      </c>
      <c r="F1152" s="22">
        <v>7.3388785487445689E-6</v>
      </c>
      <c r="G1152" s="25">
        <v>3480723.2250000001</v>
      </c>
      <c r="H1152" s="25">
        <v>836407.00184470613</v>
      </c>
    </row>
    <row r="1153" spans="1:8" ht="12.5">
      <c r="A1153" s="22">
        <v>194107</v>
      </c>
      <c r="B1153" s="22" t="s">
        <v>1239</v>
      </c>
      <c r="C1153" s="22" t="s">
        <v>39</v>
      </c>
      <c r="D1153" s="24">
        <v>0.89827740192926031</v>
      </c>
      <c r="E1153" s="24">
        <v>7.4856450160771693E-2</v>
      </c>
      <c r="F1153" s="22">
        <v>2.2861817842217175E-6</v>
      </c>
      <c r="G1153" s="25">
        <v>3623462.1269999999</v>
      </c>
      <c r="H1153" s="25">
        <v>271239.51211921929</v>
      </c>
    </row>
    <row r="1154" spans="1:8" ht="12.5">
      <c r="A1154" s="22">
        <v>341201</v>
      </c>
      <c r="B1154" s="22" t="s">
        <v>1240</v>
      </c>
      <c r="C1154" s="22" t="s">
        <v>229</v>
      </c>
      <c r="D1154" s="24">
        <v>0.22723470096463014</v>
      </c>
      <c r="E1154" s="24">
        <v>1.8936225080385845E-2</v>
      </c>
      <c r="F1154" s="22">
        <v>5.7832895826240249E-7</v>
      </c>
      <c r="G1154" s="25">
        <v>2128213.6290000002</v>
      </c>
      <c r="H1154" s="25">
        <v>40300.332297888781</v>
      </c>
    </row>
    <row r="1155" spans="1:8" ht="12.5">
      <c r="A1155" s="22">
        <v>839902</v>
      </c>
      <c r="B1155" s="22" t="s">
        <v>1241</v>
      </c>
      <c r="C1155" s="22" t="s">
        <v>27</v>
      </c>
      <c r="D1155" s="24">
        <v>1.5414774019292601</v>
      </c>
      <c r="E1155" s="24">
        <v>0.12845645016077167</v>
      </c>
      <c r="F1155" s="22">
        <v>3.9231728968259375E-6</v>
      </c>
      <c r="G1155" s="25">
        <v>1312339.905</v>
      </c>
      <c r="H1155" s="25">
        <v>168578.5256006243</v>
      </c>
    </row>
    <row r="1156" spans="1:8" ht="12.5">
      <c r="A1156" s="22">
        <v>790801</v>
      </c>
      <c r="B1156" s="22" t="s">
        <v>1242</v>
      </c>
      <c r="C1156" s="22" t="s">
        <v>27</v>
      </c>
      <c r="D1156" s="24">
        <v>0.89827740192926031</v>
      </c>
      <c r="E1156" s="24">
        <v>7.4856450160771693E-2</v>
      </c>
      <c r="F1156" s="22">
        <v>2.2861817842217175E-6</v>
      </c>
      <c r="G1156" s="25">
        <v>1312339.905</v>
      </c>
      <c r="H1156" s="25">
        <v>98237.106692624351</v>
      </c>
    </row>
    <row r="1157" spans="1:8" ht="12.5">
      <c r="A1157" s="22">
        <v>777300</v>
      </c>
      <c r="B1157" s="22" t="s">
        <v>1243</v>
      </c>
      <c r="C1157" s="22" t="s">
        <v>27</v>
      </c>
      <c r="D1157" s="24">
        <v>0.89827740192926031</v>
      </c>
      <c r="E1157" s="24">
        <v>7.4856450160771693E-2</v>
      </c>
      <c r="F1157" s="22">
        <v>2.2861817842217175E-6</v>
      </c>
      <c r="G1157" s="25">
        <v>2839568.1569999997</v>
      </c>
      <c r="H1157" s="25">
        <v>212559.99222258481</v>
      </c>
    </row>
    <row r="1158" spans="1:8" ht="12.5">
      <c r="A1158" s="22">
        <v>790301</v>
      </c>
      <c r="B1158" s="22" t="s">
        <v>1244</v>
      </c>
      <c r="C1158" s="22" t="s">
        <v>27</v>
      </c>
      <c r="D1158" s="24">
        <v>1.21987740192926</v>
      </c>
      <c r="E1158" s="24">
        <v>0.10165645016077167</v>
      </c>
      <c r="F1158" s="22">
        <v>3.1046773405238268E-6</v>
      </c>
      <c r="G1158" s="25">
        <v>1312339.905</v>
      </c>
      <c r="H1158" s="25">
        <v>133407.81614662433</v>
      </c>
    </row>
    <row r="1159" spans="1:8" ht="12.5">
      <c r="A1159" s="22">
        <v>908421</v>
      </c>
      <c r="B1159" s="22" t="s">
        <v>1245</v>
      </c>
      <c r="C1159" s="22" t="s">
        <v>212</v>
      </c>
      <c r="D1159" s="24">
        <v>0.19401735048231508</v>
      </c>
      <c r="E1159" s="24">
        <v>1.6168112540192923E-2</v>
      </c>
      <c r="F1159" s="22">
        <v>4.9378836820672886E-7</v>
      </c>
      <c r="G1159" s="25">
        <v>2307612.2489999998</v>
      </c>
      <c r="H1159" s="25">
        <v>37309.734540959696</v>
      </c>
    </row>
    <row r="1160" spans="1:8" ht="12.5">
      <c r="A1160" s="22">
        <v>225302</v>
      </c>
      <c r="B1160" s="22" t="s">
        <v>1246</v>
      </c>
      <c r="C1160" s="22" t="s">
        <v>39</v>
      </c>
      <c r="D1160" s="24">
        <v>1.5414774019292601</v>
      </c>
      <c r="E1160" s="24">
        <v>0.12845645016077167</v>
      </c>
      <c r="F1160" s="22">
        <v>3.9231728968259375E-6</v>
      </c>
      <c r="G1160" s="25">
        <v>3199535.3879999998</v>
      </c>
      <c r="H1160" s="25">
        <v>411000.95810624718</v>
      </c>
    </row>
    <row r="1161" spans="1:8" ht="12.5">
      <c r="A1161" s="22">
        <v>372102</v>
      </c>
      <c r="B1161" s="22" t="s">
        <v>1247</v>
      </c>
      <c r="C1161" s="22" t="s">
        <v>384</v>
      </c>
      <c r="D1161" s="24">
        <v>0.89827740192926031</v>
      </c>
      <c r="E1161" s="24">
        <v>7.4856450160771693E-2</v>
      </c>
      <c r="F1161" s="22">
        <v>2.2861817842217175E-6</v>
      </c>
      <c r="G1161" s="25">
        <v>804173.81400000013</v>
      </c>
      <c r="H1161" s="25">
        <v>60197.597028288699</v>
      </c>
    </row>
    <row r="1162" spans="1:8" ht="12.5">
      <c r="A1162" s="22">
        <v>930820</v>
      </c>
      <c r="B1162" s="22" t="s">
        <v>1248</v>
      </c>
      <c r="C1162" s="22" t="s">
        <v>66</v>
      </c>
      <c r="D1162" s="24">
        <v>0.89827740192926031</v>
      </c>
      <c r="E1162" s="24">
        <v>7.4856450160771693E-2</v>
      </c>
      <c r="F1162" s="22">
        <v>2.2861817842217175E-6</v>
      </c>
      <c r="G1162" s="25">
        <v>83069.36099999999</v>
      </c>
      <c r="H1162" s="25">
        <v>6218.277481583651</v>
      </c>
    </row>
    <row r="1163" spans="1:8" ht="12.5">
      <c r="A1163" s="22">
        <v>430102</v>
      </c>
      <c r="B1163" s="22" t="s">
        <v>1249</v>
      </c>
      <c r="C1163" s="22" t="s">
        <v>29</v>
      </c>
      <c r="D1163" s="24">
        <v>2.2403628038585204</v>
      </c>
      <c r="E1163" s="24">
        <v>0.18669690032154335</v>
      </c>
      <c r="F1163" s="22">
        <v>5.7018874361403459E-6</v>
      </c>
      <c r="G1163" s="25">
        <v>1863405.6659999997</v>
      </c>
      <c r="H1163" s="25">
        <v>347892.06188380107</v>
      </c>
    </row>
    <row r="1164" spans="1:8" ht="12.5">
      <c r="A1164" s="22">
        <v>762102</v>
      </c>
      <c r="B1164" s="22" t="s">
        <v>1250</v>
      </c>
      <c r="C1164" s="22" t="s">
        <v>27</v>
      </c>
      <c r="D1164" s="24">
        <v>0.89827740192926031</v>
      </c>
      <c r="E1164" s="24">
        <v>7.4856450160771693E-2</v>
      </c>
      <c r="F1164" s="22">
        <v>2.2861817842217175E-6</v>
      </c>
      <c r="G1164" s="25">
        <v>1863405.6659999997</v>
      </c>
      <c r="H1164" s="25">
        <v>139487.93336622856</v>
      </c>
    </row>
    <row r="1165" spans="1:8" ht="12.5">
      <c r="A1165" s="22">
        <v>874810</v>
      </c>
      <c r="B1165" s="22" t="s">
        <v>1251</v>
      </c>
      <c r="C1165" s="22" t="s">
        <v>212</v>
      </c>
      <c r="D1165" s="24">
        <v>0.11361735048231507</v>
      </c>
      <c r="E1165" s="24">
        <v>9.4681125401929224E-3</v>
      </c>
      <c r="F1165" s="22">
        <v>2.8916447913120125E-7</v>
      </c>
      <c r="G1165" s="25">
        <v>116609.10300000002</v>
      </c>
      <c r="H1165" s="25">
        <v>1104.0681104149483</v>
      </c>
    </row>
    <row r="1166" spans="1:8" ht="12.5">
      <c r="A1166" s="22">
        <v>960404</v>
      </c>
      <c r="B1166" s="22" t="s">
        <v>1252</v>
      </c>
      <c r="C1166" s="22" t="s">
        <v>35</v>
      </c>
      <c r="D1166" s="24">
        <v>0.89827740192926031</v>
      </c>
      <c r="E1166" s="24">
        <v>7.4856450160771693E-2</v>
      </c>
      <c r="F1166" s="22">
        <v>2.2861817842217175E-6</v>
      </c>
      <c r="G1166" s="25">
        <v>163798.74000000002</v>
      </c>
      <c r="H1166" s="25">
        <v>12261.392217207202</v>
      </c>
    </row>
    <row r="1167" spans="1:8" ht="12.5">
      <c r="A1167" s="22">
        <v>793307</v>
      </c>
      <c r="B1167" s="22" t="s">
        <v>1253</v>
      </c>
      <c r="C1167" s="22" t="s">
        <v>27</v>
      </c>
      <c r="D1167" s="24">
        <v>1.21987740192926</v>
      </c>
      <c r="E1167" s="24">
        <v>0.10165645016077167</v>
      </c>
      <c r="F1167" s="22">
        <v>3.1046773405238268E-6</v>
      </c>
      <c r="G1167" s="25">
        <v>2839568.1569999997</v>
      </c>
      <c r="H1167" s="25">
        <v>288660.41883018473</v>
      </c>
    </row>
    <row r="1168" spans="1:8" ht="12.5">
      <c r="A1168" s="22">
        <v>930803</v>
      </c>
      <c r="B1168" s="22" t="s">
        <v>1254</v>
      </c>
      <c r="C1168" s="22" t="s">
        <v>1129</v>
      </c>
      <c r="D1168" s="24">
        <v>1.21987740192926</v>
      </c>
      <c r="E1168" s="24">
        <v>0.10165645016077167</v>
      </c>
      <c r="F1168" s="22">
        <v>3.1046773405238268E-6</v>
      </c>
      <c r="G1168" s="25">
        <v>129869.00100000002</v>
      </c>
      <c r="H1168" s="25">
        <v>13202.021627585707</v>
      </c>
    </row>
    <row r="1169" spans="1:8" ht="12.5">
      <c r="A1169" s="22">
        <v>908861</v>
      </c>
      <c r="B1169" s="22" t="s">
        <v>1255</v>
      </c>
      <c r="C1169" s="22" t="s">
        <v>212</v>
      </c>
      <c r="D1169" s="24">
        <v>0.67641735048231499</v>
      </c>
      <c r="E1169" s="24">
        <v>5.6368112540192916E-2</v>
      </c>
      <c r="F1169" s="22">
        <v>1.7215317026598941E-6</v>
      </c>
      <c r="G1169" s="25">
        <v>0</v>
      </c>
      <c r="H1169" s="25">
        <v>0</v>
      </c>
    </row>
    <row r="1170" spans="1:8" ht="12.5">
      <c r="A1170" s="22">
        <v>431002</v>
      </c>
      <c r="B1170" s="22" t="s">
        <v>1256</v>
      </c>
      <c r="C1170" s="22" t="s">
        <v>29</v>
      </c>
      <c r="D1170" s="24">
        <v>4.8131628038585212</v>
      </c>
      <c r="E1170" s="24">
        <v>0.40109690032154349</v>
      </c>
      <c r="F1170" s="22">
        <v>1.2249851886557233E-5</v>
      </c>
      <c r="G1170" s="25">
        <v>1863405.6659999997</v>
      </c>
      <c r="H1170" s="25">
        <v>747406.23667420121</v>
      </c>
    </row>
    <row r="1171" spans="1:8" ht="12.5">
      <c r="A1171" s="22">
        <v>935602</v>
      </c>
      <c r="B1171" s="22" t="s">
        <v>1257</v>
      </c>
      <c r="C1171" s="22" t="s">
        <v>27</v>
      </c>
      <c r="D1171" s="24">
        <v>0.89827740192926031</v>
      </c>
      <c r="E1171" s="24">
        <v>7.4856450160771693E-2</v>
      </c>
      <c r="F1171" s="22">
        <v>2.2861817842217175E-6</v>
      </c>
      <c r="G1171" s="25">
        <v>0</v>
      </c>
      <c r="H1171" s="25">
        <v>0</v>
      </c>
    </row>
    <row r="1172" spans="1:8" ht="12.5">
      <c r="A1172" s="22">
        <v>393303</v>
      </c>
      <c r="B1172" s="22" t="s">
        <v>1258</v>
      </c>
      <c r="C1172" s="22" t="s">
        <v>251</v>
      </c>
      <c r="D1172" s="24">
        <v>1.21987740192926</v>
      </c>
      <c r="E1172" s="24">
        <v>0.10165645016077167</v>
      </c>
      <c r="F1172" s="22">
        <v>3.1046773405238268E-6</v>
      </c>
      <c r="G1172" s="25">
        <v>2839568.1569999997</v>
      </c>
      <c r="H1172" s="25">
        <v>288660.41883018473</v>
      </c>
    </row>
    <row r="1173" spans="1:8" ht="12.5">
      <c r="A1173" s="22">
        <v>31104</v>
      </c>
      <c r="B1173" s="22" t="s">
        <v>1259</v>
      </c>
      <c r="C1173" s="22" t="s">
        <v>87</v>
      </c>
      <c r="D1173" s="24">
        <v>0.22723470096463014</v>
      </c>
      <c r="E1173" s="24">
        <v>1.8936225080385845E-2</v>
      </c>
      <c r="F1173" s="22">
        <v>5.7832895826240249E-7</v>
      </c>
      <c r="G1173" s="25">
        <v>3199535.3879999998</v>
      </c>
      <c r="H1173" s="25">
        <v>60587.122259827658</v>
      </c>
    </row>
    <row r="1174" spans="1:8" ht="12.5">
      <c r="A1174" s="22">
        <v>465101</v>
      </c>
      <c r="B1174" s="22" t="s">
        <v>1260</v>
      </c>
      <c r="C1174" s="22" t="s">
        <v>29</v>
      </c>
      <c r="D1174" s="24">
        <v>2.8835628038585206</v>
      </c>
      <c r="E1174" s="24">
        <v>0.24029690032154341</v>
      </c>
      <c r="F1174" s="22">
        <v>7.3388785487445689E-6</v>
      </c>
      <c r="G1174" s="25">
        <v>2128213.6290000002</v>
      </c>
      <c r="H1174" s="25">
        <v>511403.13827076321</v>
      </c>
    </row>
    <row r="1175" spans="1:8" ht="12.5">
      <c r="A1175" s="22">
        <v>843100</v>
      </c>
      <c r="B1175" s="22" t="s">
        <v>1261</v>
      </c>
      <c r="C1175" s="22" t="s">
        <v>27</v>
      </c>
      <c r="D1175" s="24">
        <v>0.89827740192926031</v>
      </c>
      <c r="E1175" s="24">
        <v>7.4856450160771693E-2</v>
      </c>
      <c r="F1175" s="22">
        <v>2.2861817842217175E-6</v>
      </c>
      <c r="G1175" s="25">
        <v>1312339.905</v>
      </c>
      <c r="H1175" s="25">
        <v>98237.106692624351</v>
      </c>
    </row>
    <row r="1176" spans="1:8" ht="12.5">
      <c r="A1176" s="22">
        <v>862103</v>
      </c>
      <c r="B1176" s="22" t="s">
        <v>1262</v>
      </c>
      <c r="C1176" s="22" t="s">
        <v>109</v>
      </c>
      <c r="D1176" s="24">
        <v>0.89827740192926031</v>
      </c>
      <c r="E1176" s="24">
        <v>7.4856450160771693E-2</v>
      </c>
      <c r="F1176" s="22">
        <v>2.2861817842217175E-6</v>
      </c>
      <c r="G1176" s="25">
        <v>1695316.9589999998</v>
      </c>
      <c r="H1176" s="25">
        <v>126905.40944809451</v>
      </c>
    </row>
    <row r="1177" spans="1:8" ht="12.5">
      <c r="A1177" s="22">
        <v>795604</v>
      </c>
      <c r="B1177" s="22" t="s">
        <v>1263</v>
      </c>
      <c r="C1177" s="22" t="s">
        <v>27</v>
      </c>
      <c r="D1177" s="24">
        <v>0.89827740192926031</v>
      </c>
      <c r="E1177" s="24">
        <v>7.4856450160771693E-2</v>
      </c>
      <c r="F1177" s="22">
        <v>2.2861817842217175E-6</v>
      </c>
      <c r="G1177" s="25">
        <v>2839568.1569999997</v>
      </c>
      <c r="H1177" s="25">
        <v>212559.99222258481</v>
      </c>
    </row>
    <row r="1178" spans="1:8" ht="12.5">
      <c r="A1178" s="22">
        <v>219003</v>
      </c>
      <c r="B1178" s="22" t="s">
        <v>1264</v>
      </c>
      <c r="C1178" s="22" t="s">
        <v>39</v>
      </c>
      <c r="D1178" s="24">
        <v>0.89827740192926031</v>
      </c>
      <c r="E1178" s="24">
        <v>7.4856450160771693E-2</v>
      </c>
      <c r="F1178" s="22">
        <v>2.2861817842217175E-6</v>
      </c>
      <c r="G1178" s="25">
        <v>2839568.1569999997</v>
      </c>
      <c r="H1178" s="25">
        <v>212559.99222258481</v>
      </c>
    </row>
    <row r="1179" spans="1:8" ht="12.5">
      <c r="A1179" s="22">
        <v>82302</v>
      </c>
      <c r="B1179" s="22" t="s">
        <v>1265</v>
      </c>
      <c r="C1179" s="22" t="s">
        <v>55</v>
      </c>
      <c r="D1179" s="24">
        <v>2.2403628038585204</v>
      </c>
      <c r="E1179" s="24">
        <v>0.18669690032154335</v>
      </c>
      <c r="F1179" s="22">
        <v>5.7018874361403459E-6</v>
      </c>
      <c r="G1179" s="25">
        <v>1863405.6659999997</v>
      </c>
      <c r="H1179" s="25">
        <v>347892.06188380107</v>
      </c>
    </row>
    <row r="1180" spans="1:8" ht="12.5">
      <c r="A1180" s="22">
        <v>86003</v>
      </c>
      <c r="B1180" s="22" t="s">
        <v>1266</v>
      </c>
      <c r="C1180" s="22" t="s">
        <v>55</v>
      </c>
      <c r="D1180" s="24">
        <v>2.2403628038585204</v>
      </c>
      <c r="E1180" s="24">
        <v>0.18669690032154335</v>
      </c>
      <c r="F1180" s="22">
        <v>5.7018874361403459E-6</v>
      </c>
      <c r="G1180" s="25">
        <v>2839568.1569999997</v>
      </c>
      <c r="H1180" s="25">
        <v>530138.57316365745</v>
      </c>
    </row>
    <row r="1181" spans="1:8" ht="12.5">
      <c r="A1181" s="22">
        <v>15409</v>
      </c>
      <c r="B1181" s="22" t="s">
        <v>1267</v>
      </c>
      <c r="C1181" s="22" t="s">
        <v>87</v>
      </c>
      <c r="D1181" s="24">
        <v>0.22723470096463014</v>
      </c>
      <c r="E1181" s="24">
        <v>1.8936225080385845E-2</v>
      </c>
      <c r="F1181" s="22">
        <v>5.7832895826240249E-7</v>
      </c>
      <c r="G1181" s="25">
        <v>3851610.372</v>
      </c>
      <c r="H1181" s="25">
        <v>72934.960926140659</v>
      </c>
    </row>
    <row r="1182" spans="1:8" ht="12.5">
      <c r="A1182" s="22">
        <v>883905</v>
      </c>
      <c r="B1182" s="22" t="s">
        <v>1268</v>
      </c>
      <c r="C1182" s="22" t="s">
        <v>212</v>
      </c>
      <c r="D1182" s="24">
        <v>0.11361735048231507</v>
      </c>
      <c r="E1182" s="24">
        <v>9.4681125401929224E-3</v>
      </c>
      <c r="F1182" s="22">
        <v>2.8916447913120125E-7</v>
      </c>
      <c r="G1182" s="25">
        <v>3352804.2089999998</v>
      </c>
      <c r="H1182" s="25">
        <v>31744.727576044512</v>
      </c>
    </row>
    <row r="1183" spans="1:8" ht="12.5">
      <c r="A1183" s="22">
        <v>898203</v>
      </c>
      <c r="B1183" s="22" t="s">
        <v>1269</v>
      </c>
      <c r="C1183" s="22" t="s">
        <v>281</v>
      </c>
      <c r="D1183" s="24">
        <v>2.5062774019292604</v>
      </c>
      <c r="E1183" s="24">
        <v>0.2088564501607717</v>
      </c>
      <c r="F1183" s="22">
        <v>6.3786595657322695E-6</v>
      </c>
      <c r="G1183" s="25">
        <v>118949.08499999999</v>
      </c>
      <c r="H1183" s="25">
        <v>24843.283642971895</v>
      </c>
    </row>
    <row r="1184" spans="1:8" ht="12.5">
      <c r="A1184" s="22">
        <v>261002</v>
      </c>
      <c r="B1184" s="22" t="s">
        <v>1270</v>
      </c>
      <c r="C1184" s="22" t="s">
        <v>74</v>
      </c>
      <c r="D1184" s="24">
        <v>1.21987740192926</v>
      </c>
      <c r="E1184" s="24">
        <v>0.10165645016077167</v>
      </c>
      <c r="F1184" s="22">
        <v>3.1046773405238268E-6</v>
      </c>
      <c r="G1184" s="25">
        <v>752304.21300000011</v>
      </c>
      <c r="H1184" s="25">
        <v>76476.575734573067</v>
      </c>
    </row>
    <row r="1185" spans="1:8" ht="12.5">
      <c r="A1185" s="22">
        <v>794201</v>
      </c>
      <c r="B1185" s="22" t="s">
        <v>1271</v>
      </c>
      <c r="C1185" s="22" t="s">
        <v>27</v>
      </c>
      <c r="D1185" s="24">
        <v>0.89827740192926031</v>
      </c>
      <c r="E1185" s="24">
        <v>7.4856450160771693E-2</v>
      </c>
      <c r="F1185" s="22">
        <v>2.2861817842217175E-6</v>
      </c>
      <c r="G1185" s="25">
        <v>1312339.905</v>
      </c>
      <c r="H1185" s="25">
        <v>98237.106692624351</v>
      </c>
    </row>
    <row r="1186" spans="1:8" ht="12.5">
      <c r="A1186" s="22">
        <v>895401</v>
      </c>
      <c r="B1186" s="22" t="s">
        <v>1272</v>
      </c>
      <c r="C1186" s="22" t="s">
        <v>96</v>
      </c>
      <c r="D1186" s="24">
        <v>0.89827740192926031</v>
      </c>
      <c r="E1186" s="24">
        <v>7.4856450160771693E-2</v>
      </c>
      <c r="F1186" s="22">
        <v>2.2861817842217175E-6</v>
      </c>
      <c r="G1186" s="25">
        <v>276507.87299999996</v>
      </c>
      <c r="H1186" s="25">
        <v>20698.397814285487</v>
      </c>
    </row>
    <row r="1187" spans="1:8" ht="12.5">
      <c r="A1187" s="22">
        <v>115401</v>
      </c>
      <c r="B1187" s="22" t="s">
        <v>1273</v>
      </c>
      <c r="C1187" s="22" t="s">
        <v>55</v>
      </c>
      <c r="D1187" s="24">
        <v>2.2403628038585204</v>
      </c>
      <c r="E1187" s="24">
        <v>0.18669690032154335</v>
      </c>
      <c r="F1187" s="22">
        <v>5.7018874361403459E-6</v>
      </c>
      <c r="G1187" s="25">
        <v>3199535.3879999998</v>
      </c>
      <c r="H1187" s="25">
        <v>597343.33940868638</v>
      </c>
    </row>
    <row r="1188" spans="1:8" ht="12.5">
      <c r="A1188" s="22">
        <v>129101</v>
      </c>
      <c r="B1188" s="22" t="s">
        <v>1274</v>
      </c>
      <c r="C1188" s="22" t="s">
        <v>55</v>
      </c>
      <c r="D1188" s="24">
        <v>2.2403628038585204</v>
      </c>
      <c r="E1188" s="24">
        <v>0.18669690032154335</v>
      </c>
      <c r="F1188" s="22">
        <v>5.7018874361403459E-6</v>
      </c>
      <c r="G1188" s="25">
        <v>1695316.9589999998</v>
      </c>
      <c r="H1188" s="25">
        <v>316510.42130784492</v>
      </c>
    </row>
    <row r="1189" spans="1:8" ht="12.5">
      <c r="A1189" s="22">
        <v>786935</v>
      </c>
      <c r="B1189" s="22" t="s">
        <v>1275</v>
      </c>
      <c r="C1189" s="22" t="s">
        <v>27</v>
      </c>
      <c r="D1189" s="24">
        <v>0.89827740192926031</v>
      </c>
      <c r="E1189" s="24">
        <v>7.4856450160771693E-2</v>
      </c>
      <c r="F1189" s="22">
        <v>2.2861817842217175E-6</v>
      </c>
      <c r="G1189" s="25">
        <v>1695316.9589999998</v>
      </c>
      <c r="H1189" s="25">
        <v>126905.40944809451</v>
      </c>
    </row>
    <row r="1190" spans="1:8" ht="12.5">
      <c r="A1190" s="22">
        <v>862009</v>
      </c>
      <c r="B1190" s="22" t="s">
        <v>1276</v>
      </c>
      <c r="C1190" s="22" t="s">
        <v>109</v>
      </c>
      <c r="D1190" s="24">
        <v>0.89827740192926031</v>
      </c>
      <c r="E1190" s="24">
        <v>7.4856450160771693E-2</v>
      </c>
      <c r="F1190" s="22">
        <v>2.2861817842217175E-6</v>
      </c>
      <c r="G1190" s="25">
        <v>1695316.9589999998</v>
      </c>
      <c r="H1190" s="25">
        <v>126905.40944809451</v>
      </c>
    </row>
    <row r="1191" spans="1:8" ht="12.5">
      <c r="A1191" s="22">
        <v>966101</v>
      </c>
      <c r="B1191" s="22" t="s">
        <v>1277</v>
      </c>
      <c r="C1191" s="22" t="s">
        <v>35</v>
      </c>
      <c r="D1191" s="24">
        <v>0.89827740192926031</v>
      </c>
      <c r="E1191" s="24">
        <v>7.4856450160771693E-2</v>
      </c>
      <c r="F1191" s="22">
        <v>2.2861817842217175E-6</v>
      </c>
      <c r="G1191" s="25">
        <v>32759.748000000003</v>
      </c>
      <c r="H1191" s="25">
        <v>2452.2784434414402</v>
      </c>
    </row>
    <row r="1192" spans="1:8" ht="12.5">
      <c r="A1192" s="22">
        <v>834501</v>
      </c>
      <c r="B1192" s="22" t="s">
        <v>1278</v>
      </c>
      <c r="C1192" s="22" t="s">
        <v>27</v>
      </c>
      <c r="D1192" s="24">
        <v>0.89827740192926031</v>
      </c>
      <c r="E1192" s="24">
        <v>7.4856450160771693E-2</v>
      </c>
      <c r="F1192" s="22">
        <v>2.2861817842217175E-6</v>
      </c>
      <c r="G1192" s="25">
        <v>1312339.905</v>
      </c>
      <c r="H1192" s="25">
        <v>98237.106692624351</v>
      </c>
    </row>
    <row r="1193" spans="1:8" ht="12.5">
      <c r="A1193" s="22">
        <v>776401</v>
      </c>
      <c r="B1193" s="22" t="s">
        <v>1279</v>
      </c>
      <c r="C1193" s="22" t="s">
        <v>27</v>
      </c>
      <c r="D1193" s="24">
        <v>1.21987740192926</v>
      </c>
      <c r="E1193" s="24">
        <v>0.10165645016077167</v>
      </c>
      <c r="F1193" s="22">
        <v>3.1046773405238268E-6</v>
      </c>
      <c r="G1193" s="25">
        <v>1312339.905</v>
      </c>
      <c r="H1193" s="25">
        <v>133407.81614662433</v>
      </c>
    </row>
    <row r="1194" spans="1:8" ht="12.5">
      <c r="A1194" s="22">
        <v>829121</v>
      </c>
      <c r="B1194" s="22" t="s">
        <v>1280</v>
      </c>
      <c r="C1194" s="22" t="s">
        <v>221</v>
      </c>
      <c r="D1194" s="24">
        <v>2.1846774019292603</v>
      </c>
      <c r="E1194" s="24">
        <v>0.18205645016077171</v>
      </c>
      <c r="F1194" s="22">
        <v>5.5601640094301597E-6</v>
      </c>
      <c r="G1194" s="25">
        <v>1695316.9589999998</v>
      </c>
      <c r="H1194" s="25">
        <v>308643.38745289447</v>
      </c>
    </row>
    <row r="1195" spans="1:8" ht="12.5">
      <c r="A1195" s="22">
        <v>530002</v>
      </c>
      <c r="B1195" s="22" t="s">
        <v>1281</v>
      </c>
      <c r="C1195" s="22" t="s">
        <v>29</v>
      </c>
      <c r="D1195" s="24">
        <v>4.1699628038585201</v>
      </c>
      <c r="E1195" s="24">
        <v>0.3474969003215434</v>
      </c>
      <c r="F1195" s="22">
        <v>1.061286077395301E-5</v>
      </c>
      <c r="G1195" s="25">
        <v>1695316.9589999998</v>
      </c>
      <c r="H1195" s="25">
        <v>589117.38831504493</v>
      </c>
    </row>
    <row r="1196" spans="1:8" ht="12.5">
      <c r="A1196" s="22">
        <v>380601</v>
      </c>
      <c r="B1196" s="22" t="s">
        <v>1282</v>
      </c>
      <c r="C1196" s="22" t="s">
        <v>251</v>
      </c>
      <c r="D1196" s="24">
        <v>0.89827740192926031</v>
      </c>
      <c r="E1196" s="24">
        <v>7.4856450160771693E-2</v>
      </c>
      <c r="F1196" s="22">
        <v>2.2861817842217175E-6</v>
      </c>
      <c r="G1196" s="25">
        <v>3480723.2250000001</v>
      </c>
      <c r="H1196" s="25">
        <v>260554.584615653</v>
      </c>
    </row>
    <row r="1197" spans="1:8" ht="12.5">
      <c r="A1197" s="22">
        <v>381603</v>
      </c>
      <c r="B1197" s="22" t="s">
        <v>1283</v>
      </c>
      <c r="C1197" s="22" t="s">
        <v>251</v>
      </c>
      <c r="D1197" s="24">
        <v>0.89827740192926031</v>
      </c>
      <c r="E1197" s="24">
        <v>7.4856450160771693E-2</v>
      </c>
      <c r="F1197" s="22">
        <v>2.2861817842217175E-6</v>
      </c>
      <c r="G1197" s="25">
        <v>3480723.2250000001</v>
      </c>
      <c r="H1197" s="25">
        <v>260554.584615653</v>
      </c>
    </row>
    <row r="1198" spans="1:8" ht="12.5">
      <c r="A1198" s="22">
        <v>383601</v>
      </c>
      <c r="B1198" s="22" t="s">
        <v>1284</v>
      </c>
      <c r="C1198" s="22" t="s">
        <v>251</v>
      </c>
      <c r="D1198" s="24">
        <v>0.89827740192926031</v>
      </c>
      <c r="E1198" s="24">
        <v>7.4856450160771693E-2</v>
      </c>
      <c r="F1198" s="22">
        <v>2.2861817842217175E-6</v>
      </c>
      <c r="G1198" s="25">
        <v>3261154.9139999999</v>
      </c>
      <c r="H1198" s="25">
        <v>244118.48028639666</v>
      </c>
    </row>
    <row r="1199" spans="1:8" ht="12.5">
      <c r="A1199" s="22">
        <v>385602</v>
      </c>
      <c r="B1199" s="22" t="s">
        <v>1285</v>
      </c>
      <c r="C1199" s="22" t="s">
        <v>251</v>
      </c>
      <c r="D1199" s="24">
        <v>0.89827740192926031</v>
      </c>
      <c r="E1199" s="24">
        <v>7.4856450160771693E-2</v>
      </c>
      <c r="F1199" s="22">
        <v>2.2861817842217175E-6</v>
      </c>
      <c r="G1199" s="25">
        <v>2128213.6290000002</v>
      </c>
      <c r="H1199" s="25">
        <v>159310.51745071355</v>
      </c>
    </row>
    <row r="1200" spans="1:8" ht="12.5">
      <c r="A1200" s="22">
        <v>385702</v>
      </c>
      <c r="B1200" s="22" t="s">
        <v>1286</v>
      </c>
      <c r="C1200" s="22" t="s">
        <v>251</v>
      </c>
      <c r="D1200" s="24">
        <v>1.5414774019292601</v>
      </c>
      <c r="E1200" s="24">
        <v>0.12845645016077167</v>
      </c>
      <c r="F1200" s="22">
        <v>3.9231728968259375E-6</v>
      </c>
      <c r="G1200" s="25">
        <v>3480723.2250000001</v>
      </c>
      <c r="H1200" s="25">
        <v>447121.34947565291</v>
      </c>
    </row>
    <row r="1201" spans="1:8" ht="12.5">
      <c r="A1201" s="22">
        <v>395211</v>
      </c>
      <c r="B1201" s="22" t="s">
        <v>1287</v>
      </c>
      <c r="C1201" s="22" t="s">
        <v>251</v>
      </c>
      <c r="D1201" s="24">
        <v>0.89827740192926031</v>
      </c>
      <c r="E1201" s="24">
        <v>7.4856450160771693E-2</v>
      </c>
      <c r="F1201" s="22">
        <v>2.2861817842217175E-6</v>
      </c>
      <c r="G1201" s="25">
        <v>2839568.1569999997</v>
      </c>
      <c r="H1201" s="25">
        <v>212559.99222258481</v>
      </c>
    </row>
    <row r="1202" spans="1:8" ht="12.5">
      <c r="A1202" s="22">
        <v>397400</v>
      </c>
      <c r="B1202" s="22" t="s">
        <v>1288</v>
      </c>
      <c r="C1202" s="22" t="s">
        <v>251</v>
      </c>
      <c r="D1202" s="24">
        <v>1.21987740192926</v>
      </c>
      <c r="E1202" s="24">
        <v>0.10165645016077167</v>
      </c>
      <c r="F1202" s="22">
        <v>3.1046773405238268E-6</v>
      </c>
      <c r="G1202" s="25">
        <v>3480723.2250000001</v>
      </c>
      <c r="H1202" s="25">
        <v>353837.96704565297</v>
      </c>
    </row>
    <row r="1203" spans="1:8" ht="12.5">
      <c r="A1203" s="22">
        <v>399601</v>
      </c>
      <c r="B1203" s="22" t="s">
        <v>1289</v>
      </c>
      <c r="C1203" s="22" t="s">
        <v>251</v>
      </c>
      <c r="D1203" s="24">
        <v>2.1846774019292603</v>
      </c>
      <c r="E1203" s="24">
        <v>0.18205645016077171</v>
      </c>
      <c r="F1203" s="22">
        <v>5.5601640094301597E-6</v>
      </c>
      <c r="G1203" s="25">
        <v>324087.50700000004</v>
      </c>
      <c r="H1203" s="25">
        <v>59002.221065874262</v>
      </c>
    </row>
    <row r="1204" spans="1:8" ht="12.5">
      <c r="A1204" s="22">
        <v>540007</v>
      </c>
      <c r="B1204" s="22" t="s">
        <v>1290</v>
      </c>
      <c r="C1204" s="22" t="s">
        <v>29</v>
      </c>
      <c r="D1204" s="24">
        <v>2.2403628038585204</v>
      </c>
      <c r="E1204" s="24">
        <v>0.18669690032154335</v>
      </c>
      <c r="F1204" s="22">
        <v>5.7018874361403459E-6</v>
      </c>
      <c r="G1204" s="25">
        <v>2128213.6290000002</v>
      </c>
      <c r="H1204" s="25">
        <v>397330.88775636308</v>
      </c>
    </row>
    <row r="1205" spans="1:8" ht="12.5">
      <c r="A1205" s="22">
        <v>389500</v>
      </c>
      <c r="B1205" s="22" t="s">
        <v>1291</v>
      </c>
      <c r="C1205" s="22" t="s">
        <v>251</v>
      </c>
      <c r="D1205" s="24">
        <v>2.827877401929261</v>
      </c>
      <c r="E1205" s="24">
        <v>0.23565645016077172</v>
      </c>
      <c r="F1205" s="22">
        <v>7.1971551220343802E-6</v>
      </c>
      <c r="G1205" s="25">
        <v>1863405.6659999997</v>
      </c>
      <c r="H1205" s="25">
        <v>439123.5644590286</v>
      </c>
    </row>
    <row r="1206" spans="1:8" ht="12.5">
      <c r="A1206" s="22">
        <v>342101</v>
      </c>
      <c r="B1206" s="22" t="s">
        <v>1292</v>
      </c>
      <c r="C1206" s="22" t="s">
        <v>229</v>
      </c>
      <c r="D1206" s="24">
        <v>0.70963470096462999</v>
      </c>
      <c r="E1206" s="24">
        <v>5.9136225080385837E-2</v>
      </c>
      <c r="F1206" s="22">
        <v>1.8060722927155677E-6</v>
      </c>
      <c r="G1206" s="25">
        <v>1863405.6659999997</v>
      </c>
      <c r="H1206" s="25">
        <v>110194.77688064225</v>
      </c>
    </row>
    <row r="1207" spans="1:8" ht="12.5">
      <c r="A1207" s="22">
        <v>860205</v>
      </c>
      <c r="B1207" s="22" t="s">
        <v>1293</v>
      </c>
      <c r="C1207" s="22" t="s">
        <v>212</v>
      </c>
      <c r="D1207" s="24">
        <v>0.83721735048231505</v>
      </c>
      <c r="E1207" s="24">
        <v>6.9768112540192911E-2</v>
      </c>
      <c r="F1207" s="22">
        <v>2.1307794808109494E-6</v>
      </c>
      <c r="G1207" s="25">
        <v>46019.645999999993</v>
      </c>
      <c r="H1207" s="25">
        <v>3210.7038411878384</v>
      </c>
    </row>
    <row r="1208" spans="1:8" ht="12.5">
      <c r="A1208" s="22">
        <v>543101</v>
      </c>
      <c r="B1208" s="22" t="s">
        <v>1294</v>
      </c>
      <c r="C1208" s="22" t="s">
        <v>29</v>
      </c>
      <c r="D1208" s="24">
        <v>2.2403628038585204</v>
      </c>
      <c r="E1208" s="24">
        <v>0.18669690032154335</v>
      </c>
      <c r="F1208" s="22">
        <v>5.7018874361403459E-6</v>
      </c>
      <c r="G1208" s="25">
        <v>559645.69499999995</v>
      </c>
      <c r="H1208" s="25">
        <v>104484.11653479583</v>
      </c>
    </row>
    <row r="1209" spans="1:8" ht="12.5">
      <c r="A1209" s="22">
        <v>767901</v>
      </c>
      <c r="B1209" s="22" t="s">
        <v>1295</v>
      </c>
      <c r="C1209" s="22" t="s">
        <v>27</v>
      </c>
      <c r="D1209" s="24">
        <v>1.5414774019292601</v>
      </c>
      <c r="E1209" s="24">
        <v>0.12845645016077167</v>
      </c>
      <c r="F1209" s="22">
        <v>3.9231728968259375E-6</v>
      </c>
      <c r="G1209" s="25">
        <v>2128213.6290000002</v>
      </c>
      <c r="H1209" s="25">
        <v>273382.76796511351</v>
      </c>
    </row>
    <row r="1210" spans="1:8" ht="12.5">
      <c r="A1210" s="22">
        <v>230203</v>
      </c>
      <c r="B1210" s="22" t="s">
        <v>1296</v>
      </c>
      <c r="C1210" s="22" t="s">
        <v>74</v>
      </c>
      <c r="D1210" s="24">
        <v>0.89827740192926031</v>
      </c>
      <c r="E1210" s="24">
        <v>7.4856450160771693E-2</v>
      </c>
      <c r="F1210" s="22">
        <v>2.2861817842217175E-6</v>
      </c>
      <c r="G1210" s="25">
        <v>16769.870999999999</v>
      </c>
      <c r="H1210" s="25">
        <v>1255.3330127140705</v>
      </c>
    </row>
    <row r="1211" spans="1:8" ht="12.5">
      <c r="A1211" s="22">
        <v>807603</v>
      </c>
      <c r="B1211" s="22" t="s">
        <v>1297</v>
      </c>
      <c r="C1211" s="22" t="s">
        <v>27</v>
      </c>
      <c r="D1211" s="24">
        <v>2.827877401929261</v>
      </c>
      <c r="E1211" s="24">
        <v>0.23565645016077172</v>
      </c>
      <c r="F1211" s="22">
        <v>7.1971551220343802E-6</v>
      </c>
      <c r="G1211" s="25">
        <v>2839568.1569999997</v>
      </c>
      <c r="H1211" s="25">
        <v>669162.55186818482</v>
      </c>
    </row>
    <row r="1212" spans="1:8" ht="12.5">
      <c r="A1212" s="22">
        <v>735301</v>
      </c>
      <c r="B1212" s="22" t="s">
        <v>1298</v>
      </c>
      <c r="C1212" s="22" t="s">
        <v>68</v>
      </c>
      <c r="D1212" s="24">
        <v>2.5062774019292604</v>
      </c>
      <c r="E1212" s="24">
        <v>0.2088564501607717</v>
      </c>
      <c r="F1212" s="22">
        <v>6.3786595657322695E-6</v>
      </c>
      <c r="G1212" s="25">
        <v>1695316.9589999998</v>
      </c>
      <c r="H1212" s="25">
        <v>354077.88195409451</v>
      </c>
    </row>
    <row r="1213" spans="1:8" ht="12.5">
      <c r="A1213" s="22">
        <v>662201</v>
      </c>
      <c r="B1213" s="22" t="s">
        <v>1299</v>
      </c>
      <c r="C1213" s="22" t="s">
        <v>68</v>
      </c>
      <c r="D1213" s="24">
        <v>2.5062774019292604</v>
      </c>
      <c r="E1213" s="24">
        <v>0.2088564501607717</v>
      </c>
      <c r="F1213" s="22">
        <v>6.3786595657322695E-6</v>
      </c>
      <c r="G1213" s="25">
        <v>1312339.905</v>
      </c>
      <c r="H1213" s="25">
        <v>274090.65396262443</v>
      </c>
    </row>
    <row r="1214" spans="1:8" ht="12.5">
      <c r="A1214" s="22">
        <v>597101</v>
      </c>
      <c r="B1214" s="22" t="s">
        <v>1300</v>
      </c>
      <c r="C1214" s="22" t="s">
        <v>48</v>
      </c>
      <c r="D1214" s="24">
        <v>2.2403628038585204</v>
      </c>
      <c r="E1214" s="24">
        <v>0.18669690032154335</v>
      </c>
      <c r="F1214" s="22">
        <v>5.7018874361403459E-6</v>
      </c>
      <c r="G1214" s="25">
        <v>1863405.6659999997</v>
      </c>
      <c r="H1214" s="25">
        <v>347892.06188380107</v>
      </c>
    </row>
    <row r="1215" spans="1:8" ht="12.5">
      <c r="A1215" s="22">
        <v>685102</v>
      </c>
      <c r="B1215" s="22" t="s">
        <v>1301</v>
      </c>
      <c r="C1215" s="22" t="s">
        <v>68</v>
      </c>
      <c r="D1215" s="24">
        <v>0.89827740192926031</v>
      </c>
      <c r="E1215" s="24">
        <v>7.4856450160771693E-2</v>
      </c>
      <c r="F1215" s="22">
        <v>2.2861817842217175E-6</v>
      </c>
      <c r="G1215" s="25">
        <v>3049776.5399999996</v>
      </c>
      <c r="H1215" s="25">
        <v>228295.44556800069</v>
      </c>
    </row>
    <row r="1216" spans="1:8" ht="12.5">
      <c r="A1216" s="22">
        <v>911012</v>
      </c>
      <c r="B1216" s="22" t="s">
        <v>1302</v>
      </c>
      <c r="C1216" s="22" t="s">
        <v>212</v>
      </c>
      <c r="D1216" s="24">
        <v>0.11361735048231507</v>
      </c>
      <c r="E1216" s="24">
        <v>9.4681125401929224E-3</v>
      </c>
      <c r="F1216" s="22">
        <v>2.8916447913120125E-7</v>
      </c>
      <c r="G1216" s="25">
        <v>0</v>
      </c>
      <c r="H1216" s="25">
        <v>0</v>
      </c>
    </row>
    <row r="1217" spans="1:8" ht="12.5">
      <c r="A1217" s="22">
        <v>212001</v>
      </c>
      <c r="B1217" s="22" t="s">
        <v>1303</v>
      </c>
      <c r="C1217" s="22" t="s">
        <v>39</v>
      </c>
      <c r="D1217" s="24">
        <v>0.89827740192926031</v>
      </c>
      <c r="E1217" s="24">
        <v>7.4856450160771693E-2</v>
      </c>
      <c r="F1217" s="22">
        <v>2.2861817842217175E-6</v>
      </c>
      <c r="G1217" s="25">
        <v>559645.69499999995</v>
      </c>
      <c r="H1217" s="25">
        <v>41893.090075457927</v>
      </c>
    </row>
    <row r="1218" spans="1:8" ht="12.5">
      <c r="A1218" s="22">
        <v>883324</v>
      </c>
      <c r="B1218" s="22" t="s">
        <v>1304</v>
      </c>
      <c r="C1218" s="22" t="s">
        <v>212</v>
      </c>
      <c r="D1218" s="24">
        <v>0.11361735048231507</v>
      </c>
      <c r="E1218" s="24">
        <v>9.4681125401929224E-3</v>
      </c>
      <c r="F1218" s="22">
        <v>2.8916447913120125E-7</v>
      </c>
      <c r="G1218" s="25">
        <v>3352804.2089999998</v>
      </c>
      <c r="H1218" s="25">
        <v>31744.727576044512</v>
      </c>
    </row>
    <row r="1219" spans="1:8" ht="12.5">
      <c r="A1219" s="22">
        <v>965202</v>
      </c>
      <c r="B1219" s="22" t="s">
        <v>1305</v>
      </c>
      <c r="C1219" s="22" t="s">
        <v>35</v>
      </c>
      <c r="D1219" s="24">
        <v>0.89827740192926031</v>
      </c>
      <c r="E1219" s="24">
        <v>7.4856450160771693E-2</v>
      </c>
      <c r="F1219" s="22">
        <v>2.2861817842217175E-6</v>
      </c>
      <c r="G1219" s="25">
        <v>52649.595000000001</v>
      </c>
      <c r="H1219" s="25">
        <v>3941.1617841023144</v>
      </c>
    </row>
    <row r="1220" spans="1:8" ht="12.5">
      <c r="A1220" s="22">
        <v>797502</v>
      </c>
      <c r="B1220" s="22" t="s">
        <v>1306</v>
      </c>
      <c r="C1220" s="22" t="s">
        <v>27</v>
      </c>
      <c r="D1220" s="24">
        <v>0.89827740192926031</v>
      </c>
      <c r="E1220" s="24">
        <v>7.4856450160771693E-2</v>
      </c>
      <c r="F1220" s="22">
        <v>2.2861817842217175E-6</v>
      </c>
      <c r="G1220" s="25">
        <v>1863405.6659999997</v>
      </c>
      <c r="H1220" s="25">
        <v>139487.93336622856</v>
      </c>
    </row>
    <row r="1221" spans="1:8" ht="12.5">
      <c r="A1221" s="22">
        <v>790200</v>
      </c>
      <c r="B1221" s="22" t="s">
        <v>1307</v>
      </c>
      <c r="C1221" s="22" t="s">
        <v>27</v>
      </c>
      <c r="D1221" s="24">
        <v>0.89827740192926031</v>
      </c>
      <c r="E1221" s="24">
        <v>7.4856450160771693E-2</v>
      </c>
      <c r="F1221" s="22">
        <v>2.2861817842217175E-6</v>
      </c>
      <c r="G1221" s="25">
        <v>1312339.905</v>
      </c>
      <c r="H1221" s="25">
        <v>98237.106692624351</v>
      </c>
    </row>
    <row r="1222" spans="1:8" ht="12.5">
      <c r="A1222" s="22">
        <v>793202</v>
      </c>
      <c r="B1222" s="22" t="s">
        <v>1308</v>
      </c>
      <c r="C1222" s="22" t="s">
        <v>27</v>
      </c>
      <c r="D1222" s="24">
        <v>0.89827740192926031</v>
      </c>
      <c r="E1222" s="24">
        <v>7.4856450160771693E-2</v>
      </c>
      <c r="F1222" s="22">
        <v>2.2861817842217175E-6</v>
      </c>
      <c r="G1222" s="25">
        <v>3049776.5399999996</v>
      </c>
      <c r="H1222" s="25">
        <v>228295.44556800069</v>
      </c>
    </row>
    <row r="1223" spans="1:8" ht="12.5">
      <c r="A1223" s="22">
        <v>786201</v>
      </c>
      <c r="B1223" s="22" t="s">
        <v>1309</v>
      </c>
      <c r="C1223" s="22" t="s">
        <v>27</v>
      </c>
      <c r="D1223" s="24">
        <v>1.5414774019292601</v>
      </c>
      <c r="E1223" s="24">
        <v>0.12845645016077167</v>
      </c>
      <c r="F1223" s="22">
        <v>3.9231728968259375E-6</v>
      </c>
      <c r="G1223" s="25">
        <v>559645.69499999995</v>
      </c>
      <c r="H1223" s="25">
        <v>71890.099327457909</v>
      </c>
    </row>
    <row r="1224" spans="1:8" ht="12.5">
      <c r="A1224" s="22">
        <v>39305</v>
      </c>
      <c r="B1224" s="22" t="s">
        <v>1310</v>
      </c>
      <c r="C1224" s="22" t="s">
        <v>87</v>
      </c>
      <c r="D1224" s="24">
        <v>0.22723470096463014</v>
      </c>
      <c r="E1224" s="24">
        <v>1.8936225080385845E-2</v>
      </c>
      <c r="F1224" s="22">
        <v>5.7832895826240249E-7</v>
      </c>
      <c r="G1224" s="25">
        <v>3199535.3879999998</v>
      </c>
      <c r="H1224" s="25">
        <v>60587.122259827658</v>
      </c>
    </row>
    <row r="1225" spans="1:8" ht="12.5">
      <c r="A1225" s="22">
        <v>841101</v>
      </c>
      <c r="B1225" s="22" t="s">
        <v>1311</v>
      </c>
      <c r="C1225" s="22" t="s">
        <v>27</v>
      </c>
      <c r="D1225" s="24">
        <v>0.89827740192926031</v>
      </c>
      <c r="E1225" s="24">
        <v>7.4856450160771693E-2</v>
      </c>
      <c r="F1225" s="22">
        <v>2.2861817842217175E-6</v>
      </c>
      <c r="G1225" s="25">
        <v>752304.21300000011</v>
      </c>
      <c r="H1225" s="25">
        <v>56314.822826173076</v>
      </c>
    </row>
    <row r="1226" spans="1:8" ht="12.5">
      <c r="A1226" s="22">
        <v>881131</v>
      </c>
      <c r="B1226" s="22" t="s">
        <v>1312</v>
      </c>
      <c r="C1226" s="22" t="s">
        <v>215</v>
      </c>
      <c r="D1226" s="24">
        <v>3.3585154933728631</v>
      </c>
      <c r="E1226" s="24">
        <v>0.27987629111440521</v>
      </c>
      <c r="F1226" s="22">
        <v>8.5476679325170328E-6</v>
      </c>
      <c r="G1226" s="25">
        <v>155998.80000000002</v>
      </c>
      <c r="H1226" s="25">
        <v>43660.365562297884</v>
      </c>
    </row>
    <row r="1227" spans="1:8" ht="12.5">
      <c r="A1227" s="22">
        <v>665002</v>
      </c>
      <c r="B1227" s="22" t="s">
        <v>1313</v>
      </c>
      <c r="C1227" s="22" t="s">
        <v>68</v>
      </c>
      <c r="D1227" s="24">
        <v>0.89827740192926031</v>
      </c>
      <c r="E1227" s="24">
        <v>7.4856450160771693E-2</v>
      </c>
      <c r="F1227" s="22">
        <v>2.2861817842217175E-6</v>
      </c>
      <c r="G1227" s="25">
        <v>1695316.9589999998</v>
      </c>
      <c r="H1227" s="25">
        <v>126905.40944809451</v>
      </c>
    </row>
    <row r="1228" spans="1:8" ht="12.5">
      <c r="A1228" s="22">
        <v>684020</v>
      </c>
      <c r="B1228" s="22" t="s">
        <v>1314</v>
      </c>
      <c r="C1228" s="22" t="s">
        <v>68</v>
      </c>
      <c r="D1228" s="24">
        <v>0.89827740192926031</v>
      </c>
      <c r="E1228" s="24">
        <v>7.4856450160771693E-2</v>
      </c>
      <c r="F1228" s="22">
        <v>2.2861817842217175E-6</v>
      </c>
      <c r="G1228" s="25">
        <v>3049776.5399999996</v>
      </c>
      <c r="H1228" s="25">
        <v>228295.44556800069</v>
      </c>
    </row>
    <row r="1229" spans="1:8" ht="12.5">
      <c r="A1229" s="22">
        <v>317401</v>
      </c>
      <c r="B1229" s="22" t="s">
        <v>1315</v>
      </c>
      <c r="C1229" s="22" t="s">
        <v>249</v>
      </c>
      <c r="D1229" s="24">
        <v>1.8630774019292597</v>
      </c>
      <c r="E1229" s="24">
        <v>0.15525645016077164</v>
      </c>
      <c r="F1229" s="22">
        <v>4.7416684531280465E-6</v>
      </c>
      <c r="G1229" s="25">
        <v>559645.69499999995</v>
      </c>
      <c r="H1229" s="25">
        <v>86888.603953457889</v>
      </c>
    </row>
    <row r="1230" spans="1:8" ht="12.5">
      <c r="A1230" s="22">
        <v>385120</v>
      </c>
      <c r="B1230" s="22" t="s">
        <v>1316</v>
      </c>
      <c r="C1230" s="22" t="s">
        <v>251</v>
      </c>
      <c r="D1230" s="24">
        <v>1.5414774019292601</v>
      </c>
      <c r="E1230" s="24">
        <v>0.12845645016077167</v>
      </c>
      <c r="F1230" s="22">
        <v>3.9231728968259375E-6</v>
      </c>
      <c r="G1230" s="25">
        <v>3480723.2250000001</v>
      </c>
      <c r="H1230" s="25">
        <v>447121.34947565291</v>
      </c>
    </row>
    <row r="1231" spans="1:8" ht="12.5">
      <c r="A1231" s="22">
        <v>181101</v>
      </c>
      <c r="B1231" s="22" t="s">
        <v>1317</v>
      </c>
      <c r="C1231" s="22" t="s">
        <v>39</v>
      </c>
      <c r="D1231" s="24">
        <v>0.89827740192926031</v>
      </c>
      <c r="E1231" s="24">
        <v>7.4856450160771693E-2</v>
      </c>
      <c r="F1231" s="22">
        <v>2.2861817842217175E-6</v>
      </c>
      <c r="G1231" s="25">
        <v>559645.69499999995</v>
      </c>
      <c r="H1231" s="25">
        <v>41893.090075457927</v>
      </c>
    </row>
    <row r="1232" spans="1:8" ht="12.5">
      <c r="A1232" s="22">
        <v>42310</v>
      </c>
      <c r="B1232" s="22" t="s">
        <v>1318</v>
      </c>
      <c r="C1232" s="22" t="s">
        <v>87</v>
      </c>
      <c r="D1232" s="24">
        <v>0.38803470096463016</v>
      </c>
      <c r="E1232" s="24">
        <v>3.2336225080385847E-2</v>
      </c>
      <c r="F1232" s="22">
        <v>9.8757673641345772E-7</v>
      </c>
      <c r="G1232" s="25">
        <v>1863405.6659999997</v>
      </c>
      <c r="H1232" s="25">
        <v>60255.50503184228</v>
      </c>
    </row>
    <row r="1233" spans="1:8" ht="12.5">
      <c r="A1233" s="22">
        <v>468013</v>
      </c>
      <c r="B1233" s="22" t="s">
        <v>1319</v>
      </c>
      <c r="C1233" s="22" t="s">
        <v>29</v>
      </c>
      <c r="D1233" s="24">
        <v>2.8835628038585206</v>
      </c>
      <c r="E1233" s="24">
        <v>0.24029690032154341</v>
      </c>
      <c r="F1233" s="22">
        <v>7.3388785487445689E-6</v>
      </c>
      <c r="G1233" s="25">
        <v>3480723.2250000001</v>
      </c>
      <c r="H1233" s="25">
        <v>836407.00184470613</v>
      </c>
    </row>
    <row r="1234" spans="1:8" ht="12.5">
      <c r="A1234" s="22">
        <v>780201</v>
      </c>
      <c r="B1234" s="22" t="s">
        <v>1320</v>
      </c>
      <c r="C1234" s="22" t="s">
        <v>27</v>
      </c>
      <c r="D1234" s="24">
        <v>0.89827740192926031</v>
      </c>
      <c r="E1234" s="24">
        <v>7.4856450160771693E-2</v>
      </c>
      <c r="F1234" s="22">
        <v>2.2861817842217175E-6</v>
      </c>
      <c r="G1234" s="25">
        <v>2839568.1569999997</v>
      </c>
      <c r="H1234" s="25">
        <v>212559.99222258481</v>
      </c>
    </row>
    <row r="1235" spans="1:8" ht="12.5">
      <c r="A1235" s="22">
        <v>793204</v>
      </c>
      <c r="B1235" s="22" t="s">
        <v>1321</v>
      </c>
      <c r="C1235" s="22" t="s">
        <v>27</v>
      </c>
      <c r="D1235" s="24">
        <v>0.89827740192926031</v>
      </c>
      <c r="E1235" s="24">
        <v>7.4856450160771693E-2</v>
      </c>
      <c r="F1235" s="22">
        <v>2.2861817842217175E-6</v>
      </c>
      <c r="G1235" s="25">
        <v>3049776.5399999996</v>
      </c>
      <c r="H1235" s="25">
        <v>228295.44556800069</v>
      </c>
    </row>
    <row r="1236" spans="1:8" ht="12.5">
      <c r="A1236" s="22">
        <v>385803</v>
      </c>
      <c r="B1236" s="22" t="s">
        <v>1322</v>
      </c>
      <c r="C1236" s="22" t="s">
        <v>251</v>
      </c>
      <c r="D1236" s="24">
        <v>1.21987740192926</v>
      </c>
      <c r="E1236" s="24">
        <v>0.10165645016077167</v>
      </c>
      <c r="F1236" s="22">
        <v>3.1046773405238268E-6</v>
      </c>
      <c r="G1236" s="25">
        <v>2128213.6290000002</v>
      </c>
      <c r="H1236" s="25">
        <v>216346.64270791353</v>
      </c>
    </row>
    <row r="1237" spans="1:8" ht="12.5">
      <c r="A1237" s="22">
        <v>883103</v>
      </c>
      <c r="B1237" s="22" t="s">
        <v>1323</v>
      </c>
      <c r="C1237" s="22" t="s">
        <v>212</v>
      </c>
      <c r="D1237" s="24">
        <v>0.43521735048231514</v>
      </c>
      <c r="E1237" s="24">
        <v>3.626811254019293E-2</v>
      </c>
      <c r="F1237" s="22">
        <v>1.107660035433312E-6</v>
      </c>
      <c r="G1237" s="25">
        <v>3352804.2089999998</v>
      </c>
      <c r="H1237" s="25">
        <v>121599.88037724454</v>
      </c>
    </row>
    <row r="1238" spans="1:8" ht="12.5">
      <c r="A1238" s="22">
        <v>898243</v>
      </c>
      <c r="B1238" s="22" t="s">
        <v>1324</v>
      </c>
      <c r="C1238" s="22" t="s">
        <v>281</v>
      </c>
      <c r="D1238" s="24">
        <v>2.1846774019292603</v>
      </c>
      <c r="E1238" s="24">
        <v>0.18205645016077171</v>
      </c>
      <c r="F1238" s="22">
        <v>5.5601640094301597E-6</v>
      </c>
      <c r="G1238" s="25">
        <v>424316.73600000003</v>
      </c>
      <c r="H1238" s="25">
        <v>77249.598699965325</v>
      </c>
    </row>
    <row r="1239" spans="1:8" ht="12.5">
      <c r="A1239" s="22">
        <v>610101</v>
      </c>
      <c r="B1239" s="22" t="s">
        <v>1325</v>
      </c>
      <c r="C1239" s="22" t="s">
        <v>48</v>
      </c>
      <c r="D1239" s="24">
        <v>3.5267628038585208</v>
      </c>
      <c r="E1239" s="24">
        <v>0.29389690032154336</v>
      </c>
      <c r="F1239" s="22">
        <v>8.9758696613487885E-6</v>
      </c>
      <c r="G1239" s="25">
        <v>1312339.905</v>
      </c>
      <c r="H1239" s="25">
        <v>385692.63024776871</v>
      </c>
    </row>
    <row r="1240" spans="1:8" ht="12.5">
      <c r="A1240" s="22">
        <v>614100</v>
      </c>
      <c r="B1240" s="22" t="s">
        <v>1326</v>
      </c>
      <c r="C1240" s="22" t="s">
        <v>48</v>
      </c>
      <c r="D1240" s="24">
        <v>2.8835628038585206</v>
      </c>
      <c r="E1240" s="24">
        <v>0.24029690032154341</v>
      </c>
      <c r="F1240" s="22">
        <v>7.3388785487445689E-6</v>
      </c>
      <c r="G1240" s="25">
        <v>752304.21300000011</v>
      </c>
      <c r="H1240" s="25">
        <v>180776.37048273816</v>
      </c>
    </row>
    <row r="1241" spans="1:8" ht="12.5">
      <c r="A1241" s="22">
        <v>875601</v>
      </c>
      <c r="B1241" s="22" t="s">
        <v>1327</v>
      </c>
      <c r="C1241" s="22" t="s">
        <v>212</v>
      </c>
      <c r="D1241" s="24">
        <v>0.19401735048231508</v>
      </c>
      <c r="E1241" s="24">
        <v>1.6168112540192923E-2</v>
      </c>
      <c r="F1241" s="22">
        <v>4.9378836820672886E-7</v>
      </c>
      <c r="G1241" s="25">
        <v>186808.56300000002</v>
      </c>
      <c r="H1241" s="25">
        <v>3020.3418700557204</v>
      </c>
    </row>
    <row r="1242" spans="1:8" ht="12.5">
      <c r="A1242" s="22">
        <v>911115</v>
      </c>
      <c r="B1242" s="22" t="s">
        <v>1328</v>
      </c>
      <c r="C1242" s="22" t="s">
        <v>212</v>
      </c>
      <c r="D1242" s="24">
        <v>0.67641735048231499</v>
      </c>
      <c r="E1242" s="24">
        <v>5.6368112540192916E-2</v>
      </c>
      <c r="F1242" s="22">
        <v>1.7215317026598941E-6</v>
      </c>
      <c r="G1242" s="25">
        <v>84629.349000000002</v>
      </c>
      <c r="H1242" s="25">
        <v>4770.3966686352633</v>
      </c>
    </row>
    <row r="1243" spans="1:8" ht="12.5">
      <c r="A1243" s="22">
        <v>380801</v>
      </c>
      <c r="B1243" s="22" t="s">
        <v>1329</v>
      </c>
      <c r="C1243" s="22" t="s">
        <v>251</v>
      </c>
      <c r="D1243" s="24">
        <v>0.89827740192926031</v>
      </c>
      <c r="E1243" s="24">
        <v>7.4856450160771693E-2</v>
      </c>
      <c r="F1243" s="22">
        <v>2.2861817842217175E-6</v>
      </c>
      <c r="G1243" s="25">
        <v>2839568.1569999997</v>
      </c>
      <c r="H1243" s="25">
        <v>212559.99222258481</v>
      </c>
    </row>
    <row r="1244" spans="1:8" ht="12.5">
      <c r="A1244" s="22">
        <v>380802</v>
      </c>
      <c r="B1244" s="22" t="s">
        <v>1330</v>
      </c>
      <c r="C1244" s="22" t="s">
        <v>251</v>
      </c>
      <c r="D1244" s="24">
        <v>0.89827740192926031</v>
      </c>
      <c r="E1244" s="24">
        <v>7.4856450160771693E-2</v>
      </c>
      <c r="F1244" s="22">
        <v>2.2861817842217175E-6</v>
      </c>
      <c r="G1244" s="25">
        <v>2839568.1569999997</v>
      </c>
      <c r="H1244" s="25">
        <v>212559.99222258481</v>
      </c>
    </row>
    <row r="1245" spans="1:8" ht="12.5">
      <c r="A1245" s="22">
        <v>384801</v>
      </c>
      <c r="B1245" s="22" t="s">
        <v>1331</v>
      </c>
      <c r="C1245" s="22" t="s">
        <v>251</v>
      </c>
      <c r="D1245" s="24">
        <v>0.89827740192926031</v>
      </c>
      <c r="E1245" s="24">
        <v>7.4856450160771693E-2</v>
      </c>
      <c r="F1245" s="22">
        <v>2.2861817842217175E-6</v>
      </c>
      <c r="G1245" s="25">
        <v>3261154.9139999999</v>
      </c>
      <c r="H1245" s="25">
        <v>244118.48028639666</v>
      </c>
    </row>
    <row r="1246" spans="1:8" ht="12.5">
      <c r="A1246" s="22">
        <v>385620</v>
      </c>
      <c r="B1246" s="22" t="s">
        <v>1332</v>
      </c>
      <c r="C1246" s="22" t="s">
        <v>251</v>
      </c>
      <c r="D1246" s="24">
        <v>1.5414774019292601</v>
      </c>
      <c r="E1246" s="24">
        <v>0.12845645016077167</v>
      </c>
      <c r="F1246" s="22">
        <v>3.9231728968259375E-6</v>
      </c>
      <c r="G1246" s="25">
        <v>2128213.6290000002</v>
      </c>
      <c r="H1246" s="25">
        <v>273382.76796511351</v>
      </c>
    </row>
    <row r="1247" spans="1:8" ht="12.5">
      <c r="A1247" s="22">
        <v>877112</v>
      </c>
      <c r="B1247" s="22" t="s">
        <v>1333</v>
      </c>
      <c r="C1247" s="22" t="s">
        <v>212</v>
      </c>
      <c r="D1247" s="24">
        <v>0.43521735048231514</v>
      </c>
      <c r="E1247" s="24">
        <v>3.626811254019293E-2</v>
      </c>
      <c r="F1247" s="22">
        <v>1.107660035433312E-6</v>
      </c>
      <c r="G1247" s="25">
        <v>793253.89800000004</v>
      </c>
      <c r="H1247" s="25">
        <v>28769.821645610726</v>
      </c>
    </row>
    <row r="1248" spans="1:8" ht="12.5">
      <c r="A1248" s="22">
        <v>906818</v>
      </c>
      <c r="B1248" s="22" t="s">
        <v>1334</v>
      </c>
      <c r="C1248" s="22" t="s">
        <v>212</v>
      </c>
      <c r="D1248" s="24">
        <v>0.59601735048231519</v>
      </c>
      <c r="E1248" s="24">
        <v>4.9668112540192932E-2</v>
      </c>
      <c r="F1248" s="22">
        <v>1.5169078135843671E-6</v>
      </c>
      <c r="G1248" s="25">
        <v>158338.78199999998</v>
      </c>
      <c r="H1248" s="25">
        <v>7864.388443853074</v>
      </c>
    </row>
    <row r="1249" spans="1:8" ht="12.5">
      <c r="A1249" s="22">
        <v>837502</v>
      </c>
      <c r="B1249" s="22" t="s">
        <v>1335</v>
      </c>
      <c r="C1249" s="22" t="s">
        <v>27</v>
      </c>
      <c r="D1249" s="24">
        <v>0.89827740192926031</v>
      </c>
      <c r="E1249" s="24">
        <v>7.4856450160771693E-2</v>
      </c>
      <c r="F1249" s="22">
        <v>2.2861817842217175E-6</v>
      </c>
      <c r="G1249" s="25">
        <v>1863405.6659999997</v>
      </c>
      <c r="H1249" s="25">
        <v>139487.93336622856</v>
      </c>
    </row>
    <row r="1250" spans="1:8" ht="12.5">
      <c r="A1250" s="22">
        <v>935601</v>
      </c>
      <c r="B1250" s="22" t="s">
        <v>1336</v>
      </c>
      <c r="C1250" s="22" t="s">
        <v>27</v>
      </c>
      <c r="D1250" s="24">
        <v>0.89827740192926031</v>
      </c>
      <c r="E1250" s="24">
        <v>7.4856450160771693E-2</v>
      </c>
      <c r="F1250" s="22">
        <v>2.2861817842217175E-6</v>
      </c>
      <c r="G1250" s="25">
        <v>0</v>
      </c>
      <c r="H1250" s="25">
        <v>0</v>
      </c>
    </row>
    <row r="1251" spans="1:8" ht="12.5">
      <c r="A1251" s="22">
        <v>898005</v>
      </c>
      <c r="B1251" s="22" t="s">
        <v>1337</v>
      </c>
      <c r="C1251" s="22" t="s">
        <v>281</v>
      </c>
      <c r="D1251" s="24">
        <v>1.21987740192926</v>
      </c>
      <c r="E1251" s="24">
        <v>0.10165645016077167</v>
      </c>
      <c r="F1251" s="22">
        <v>3.1046773405238268E-6</v>
      </c>
      <c r="G1251" s="25">
        <v>46019.645999999993</v>
      </c>
      <c r="H1251" s="25">
        <v>4678.1938500153547</v>
      </c>
    </row>
    <row r="1252" spans="1:8" ht="12.5">
      <c r="A1252" s="22">
        <v>911001</v>
      </c>
      <c r="B1252" s="22" t="s">
        <v>1338</v>
      </c>
      <c r="C1252" s="22" t="s">
        <v>212</v>
      </c>
      <c r="D1252" s="24">
        <v>0.43521735048231514</v>
      </c>
      <c r="E1252" s="24">
        <v>3.626811254019293E-2</v>
      </c>
      <c r="F1252" s="22">
        <v>1.107660035433312E-6</v>
      </c>
      <c r="G1252" s="25">
        <v>47189.637000000002</v>
      </c>
      <c r="H1252" s="25">
        <v>1711.4790654468522</v>
      </c>
    </row>
    <row r="1253" spans="1:8" ht="12.5">
      <c r="A1253" s="22">
        <v>182100</v>
      </c>
      <c r="B1253" s="22" t="s">
        <v>1339</v>
      </c>
      <c r="C1253" s="22" t="s">
        <v>39</v>
      </c>
      <c r="D1253" s="24">
        <v>0.89827740192926031</v>
      </c>
      <c r="E1253" s="24">
        <v>7.4856450160771693E-2</v>
      </c>
      <c r="F1253" s="22">
        <v>2.2861817842217175E-6</v>
      </c>
      <c r="G1253" s="25">
        <v>1695316.9589999998</v>
      </c>
      <c r="H1253" s="25">
        <v>126905.40944809451</v>
      </c>
    </row>
    <row r="1254" spans="1:8" ht="12.5">
      <c r="A1254" s="22">
        <v>209606</v>
      </c>
      <c r="B1254" s="22" t="s">
        <v>1340</v>
      </c>
      <c r="C1254" s="22" t="s">
        <v>824</v>
      </c>
      <c r="D1254" s="24">
        <v>0.89827740192926031</v>
      </c>
      <c r="E1254" s="24">
        <v>7.4856450160771693E-2</v>
      </c>
      <c r="F1254" s="22">
        <v>2.2861817842217175E-6</v>
      </c>
      <c r="G1254" s="25">
        <v>6365531.034</v>
      </c>
      <c r="H1254" s="25">
        <v>476501.05659346649</v>
      </c>
    </row>
    <row r="1255" spans="1:8" ht="12.5">
      <c r="A1255" s="22">
        <v>37401</v>
      </c>
      <c r="B1255" s="22" t="s">
        <v>1341</v>
      </c>
      <c r="C1255" s="22" t="s">
        <v>87</v>
      </c>
      <c r="D1255" s="24">
        <v>0.22723470096463014</v>
      </c>
      <c r="E1255" s="24">
        <v>1.8936225080385845E-2</v>
      </c>
      <c r="F1255" s="22">
        <v>5.7832895826240249E-7</v>
      </c>
      <c r="G1255" s="25">
        <v>3261154.9139999999</v>
      </c>
      <c r="H1255" s="25">
        <v>61753.963473510339</v>
      </c>
    </row>
    <row r="1256" spans="1:8" ht="12.5">
      <c r="A1256" s="22">
        <v>381502</v>
      </c>
      <c r="B1256" s="22" t="s">
        <v>1342</v>
      </c>
      <c r="C1256" s="22" t="s">
        <v>251</v>
      </c>
      <c r="D1256" s="24">
        <v>0.89827740192926031</v>
      </c>
      <c r="E1256" s="24">
        <v>7.4856450160771693E-2</v>
      </c>
      <c r="F1256" s="22">
        <v>2.2861817842217175E-6</v>
      </c>
      <c r="G1256" s="25">
        <v>3261154.9139999999</v>
      </c>
      <c r="H1256" s="25">
        <v>244118.48028639666</v>
      </c>
    </row>
    <row r="1257" spans="1:8" ht="12.5">
      <c r="A1257" s="22">
        <v>381602</v>
      </c>
      <c r="B1257" s="22" t="s">
        <v>1343</v>
      </c>
      <c r="C1257" s="22" t="s">
        <v>251</v>
      </c>
      <c r="D1257" s="24">
        <v>0.89827740192926031</v>
      </c>
      <c r="E1257" s="24">
        <v>7.4856450160771693E-2</v>
      </c>
      <c r="F1257" s="22">
        <v>2.2861817842217175E-6</v>
      </c>
      <c r="G1257" s="25">
        <v>3480723.2250000001</v>
      </c>
      <c r="H1257" s="25">
        <v>260554.584615653</v>
      </c>
    </row>
    <row r="1258" spans="1:8" ht="12.5">
      <c r="A1258" s="22">
        <v>383406</v>
      </c>
      <c r="B1258" s="22" t="s">
        <v>1344</v>
      </c>
      <c r="C1258" s="22" t="s">
        <v>251</v>
      </c>
      <c r="D1258" s="24">
        <v>0.89827740192926031</v>
      </c>
      <c r="E1258" s="24">
        <v>7.4856450160771693E-2</v>
      </c>
      <c r="F1258" s="22">
        <v>2.2861817842217175E-6</v>
      </c>
      <c r="G1258" s="25">
        <v>6365531.034</v>
      </c>
      <c r="H1258" s="25">
        <v>476501.05659346649</v>
      </c>
    </row>
    <row r="1259" spans="1:8" ht="12.5">
      <c r="A1259" s="22">
        <v>383410</v>
      </c>
      <c r="B1259" s="22" t="s">
        <v>1345</v>
      </c>
      <c r="C1259" s="22" t="s">
        <v>251</v>
      </c>
      <c r="D1259" s="24">
        <v>0.89827740192926031</v>
      </c>
      <c r="E1259" s="24">
        <v>7.4856450160771693E-2</v>
      </c>
      <c r="F1259" s="22">
        <v>2.2861817842217175E-6</v>
      </c>
      <c r="G1259" s="25">
        <v>4460785.6859999998</v>
      </c>
      <c r="H1259" s="25">
        <v>333918.58138194273</v>
      </c>
    </row>
    <row r="1260" spans="1:8" ht="12.5">
      <c r="A1260" s="22">
        <v>384400</v>
      </c>
      <c r="B1260" s="22" t="s">
        <v>1346</v>
      </c>
      <c r="C1260" s="22" t="s">
        <v>251</v>
      </c>
      <c r="D1260" s="24">
        <v>0.89827740192926031</v>
      </c>
      <c r="E1260" s="24">
        <v>7.4856450160771693E-2</v>
      </c>
      <c r="F1260" s="22">
        <v>2.2861817842217175E-6</v>
      </c>
      <c r="G1260" s="25">
        <v>4460785.6859999998</v>
      </c>
      <c r="H1260" s="25">
        <v>333918.58138194273</v>
      </c>
    </row>
    <row r="1261" spans="1:8" ht="12.5">
      <c r="A1261" s="22">
        <v>385601</v>
      </c>
      <c r="B1261" s="22" t="s">
        <v>1347</v>
      </c>
      <c r="C1261" s="22" t="s">
        <v>251</v>
      </c>
      <c r="D1261" s="24">
        <v>0.89827740192926031</v>
      </c>
      <c r="E1261" s="24">
        <v>7.4856450160771693E-2</v>
      </c>
      <c r="F1261" s="22">
        <v>2.2861817842217175E-6</v>
      </c>
      <c r="G1261" s="25">
        <v>3261154.9139999999</v>
      </c>
      <c r="H1261" s="25">
        <v>244118.48028639666</v>
      </c>
    </row>
    <row r="1262" spans="1:8" ht="12.5">
      <c r="A1262" s="22">
        <v>386200</v>
      </c>
      <c r="B1262" s="22" t="s">
        <v>1348</v>
      </c>
      <c r="C1262" s="22" t="s">
        <v>251</v>
      </c>
      <c r="D1262" s="24">
        <v>0.89827740192926031</v>
      </c>
      <c r="E1262" s="24">
        <v>7.4856450160771693E-2</v>
      </c>
      <c r="F1262" s="22">
        <v>2.2861817842217175E-6</v>
      </c>
      <c r="G1262" s="25">
        <v>1863405.6659999997</v>
      </c>
      <c r="H1262" s="25">
        <v>139487.93336622856</v>
      </c>
    </row>
    <row r="1263" spans="1:8" ht="12.5">
      <c r="A1263" s="22">
        <v>392602</v>
      </c>
      <c r="B1263" s="22" t="s">
        <v>1349</v>
      </c>
      <c r="C1263" s="22" t="s">
        <v>251</v>
      </c>
      <c r="D1263" s="24">
        <v>0.89827740192926031</v>
      </c>
      <c r="E1263" s="24">
        <v>7.4856450160771693E-2</v>
      </c>
      <c r="F1263" s="22">
        <v>2.2861817842217175E-6</v>
      </c>
      <c r="G1263" s="25">
        <v>3480723.2250000001</v>
      </c>
      <c r="H1263" s="25">
        <v>260554.584615653</v>
      </c>
    </row>
    <row r="1264" spans="1:8" ht="12.5">
      <c r="A1264" s="22">
        <v>397302</v>
      </c>
      <c r="B1264" s="22" t="s">
        <v>1350</v>
      </c>
      <c r="C1264" s="22" t="s">
        <v>251</v>
      </c>
      <c r="D1264" s="24">
        <v>1.21987740192926</v>
      </c>
      <c r="E1264" s="24">
        <v>0.10165645016077167</v>
      </c>
      <c r="F1264" s="22">
        <v>3.1046773405238268E-6</v>
      </c>
      <c r="G1264" s="25">
        <v>1863405.6659999997</v>
      </c>
      <c r="H1264" s="25">
        <v>189427.20521502852</v>
      </c>
    </row>
    <row r="1265" spans="1:8" ht="12.5">
      <c r="A1265" s="22">
        <v>39304</v>
      </c>
      <c r="B1265" s="22" t="s">
        <v>1351</v>
      </c>
      <c r="C1265" s="22" t="s">
        <v>87</v>
      </c>
      <c r="D1265" s="24">
        <v>0.22723470096463014</v>
      </c>
      <c r="E1265" s="24">
        <v>1.8936225080385845E-2</v>
      </c>
      <c r="F1265" s="22">
        <v>5.7832895826240249E-7</v>
      </c>
      <c r="G1265" s="25">
        <v>3199535.3879999998</v>
      </c>
      <c r="H1265" s="25">
        <v>60587.122259827658</v>
      </c>
    </row>
    <row r="1266" spans="1:8" ht="12.5">
      <c r="A1266" s="22">
        <v>879150</v>
      </c>
      <c r="B1266" s="22" t="s">
        <v>1352</v>
      </c>
      <c r="C1266" s="22" t="s">
        <v>215</v>
      </c>
      <c r="D1266" s="24">
        <v>2.8641182053728618</v>
      </c>
      <c r="E1266" s="24">
        <v>0.23867651711440516</v>
      </c>
      <c r="F1266" s="22">
        <v>7.2893906213360152E-6</v>
      </c>
      <c r="G1266" s="25">
        <v>716424.48900000006</v>
      </c>
      <c r="H1266" s="25">
        <v>170993.70180998751</v>
      </c>
    </row>
    <row r="1267" spans="1:8" ht="12.5">
      <c r="A1267" s="22">
        <v>262002</v>
      </c>
      <c r="B1267" s="22" t="s">
        <v>1353</v>
      </c>
      <c r="C1267" s="22" t="s">
        <v>74</v>
      </c>
      <c r="D1267" s="24">
        <v>0.89827740192926031</v>
      </c>
      <c r="E1267" s="24">
        <v>7.4856450160771693E-2</v>
      </c>
      <c r="F1267" s="22">
        <v>2.2861817842217175E-6</v>
      </c>
      <c r="G1267" s="25">
        <v>951982.67700000003</v>
      </c>
      <c r="H1267" s="25">
        <v>71262.04381476852</v>
      </c>
    </row>
    <row r="1268" spans="1:8" ht="12.5">
      <c r="A1268" s="22">
        <v>126702</v>
      </c>
      <c r="B1268" s="22" t="s">
        <v>1354</v>
      </c>
      <c r="C1268" s="22" t="s">
        <v>55</v>
      </c>
      <c r="D1268" s="24">
        <v>2.2403628038585204</v>
      </c>
      <c r="E1268" s="24">
        <v>0.18669690032154335</v>
      </c>
      <c r="F1268" s="22">
        <v>5.7018874361403459E-6</v>
      </c>
      <c r="G1268" s="25">
        <v>0</v>
      </c>
      <c r="H1268" s="25">
        <v>0</v>
      </c>
    </row>
    <row r="1269" spans="1:8" ht="12.5">
      <c r="A1269" s="22">
        <v>510002</v>
      </c>
      <c r="B1269" s="22" t="s">
        <v>1355</v>
      </c>
      <c r="C1269" s="22" t="s">
        <v>29</v>
      </c>
      <c r="D1269" s="24">
        <v>3.5267628038585208</v>
      </c>
      <c r="E1269" s="24">
        <v>0.29389690032154336</v>
      </c>
      <c r="F1269" s="22">
        <v>8.9758696613487885E-6</v>
      </c>
      <c r="G1269" s="25">
        <v>585385.49699999997</v>
      </c>
      <c r="H1269" s="25">
        <v>172042.98306148613</v>
      </c>
    </row>
    <row r="1270" spans="1:8" ht="12.5">
      <c r="A1270" s="22">
        <v>862324</v>
      </c>
      <c r="B1270" s="22" t="s">
        <v>1356</v>
      </c>
      <c r="C1270" s="22" t="s">
        <v>109</v>
      </c>
      <c r="D1270" s="24">
        <v>2.5062774019292604</v>
      </c>
      <c r="E1270" s="24">
        <v>0.2088564501607717</v>
      </c>
      <c r="F1270" s="22">
        <v>6.3786595657322695E-6</v>
      </c>
      <c r="G1270" s="25">
        <v>1863405.6659999997</v>
      </c>
      <c r="H1270" s="25">
        <v>389184.29261022853</v>
      </c>
    </row>
    <row r="1271" spans="1:8" ht="12.5">
      <c r="A1271" s="22">
        <v>306003</v>
      </c>
      <c r="B1271" s="22" t="s">
        <v>1357</v>
      </c>
      <c r="C1271" s="22" t="s">
        <v>249</v>
      </c>
      <c r="D1271" s="24">
        <v>0.89827740192926031</v>
      </c>
      <c r="E1271" s="24">
        <v>7.4856450160771693E-2</v>
      </c>
      <c r="F1271" s="22">
        <v>2.2861817842217175E-6</v>
      </c>
      <c r="G1271" s="25">
        <v>1863405.6659999997</v>
      </c>
      <c r="H1271" s="25">
        <v>139487.93336622856</v>
      </c>
    </row>
    <row r="1272" spans="1:8" ht="12.5">
      <c r="A1272" s="22">
        <v>867104</v>
      </c>
      <c r="B1272" s="22" t="s">
        <v>1358</v>
      </c>
      <c r="C1272" s="22" t="s">
        <v>109</v>
      </c>
      <c r="D1272" s="24">
        <v>2.5062774019292604</v>
      </c>
      <c r="E1272" s="24">
        <v>0.2088564501607717</v>
      </c>
      <c r="F1272" s="22">
        <v>6.3786595657322695E-6</v>
      </c>
      <c r="G1272" s="25">
        <v>3480723.2250000001</v>
      </c>
      <c r="H1272" s="25">
        <v>726971.49676565302</v>
      </c>
    </row>
    <row r="1273" spans="1:8" ht="12.5">
      <c r="A1273" s="22">
        <v>793713</v>
      </c>
      <c r="B1273" s="22" t="s">
        <v>1359</v>
      </c>
      <c r="C1273" s="22" t="s">
        <v>27</v>
      </c>
      <c r="D1273" s="24">
        <v>0.89827740192926031</v>
      </c>
      <c r="E1273" s="24">
        <v>7.4856450160771693E-2</v>
      </c>
      <c r="F1273" s="22">
        <v>2.2861817842217175E-6</v>
      </c>
      <c r="G1273" s="25">
        <v>3261154.9139999999</v>
      </c>
      <c r="H1273" s="25">
        <v>244118.48028639666</v>
      </c>
    </row>
    <row r="1274" spans="1:8" ht="12.5">
      <c r="A1274" s="22">
        <v>384902</v>
      </c>
      <c r="B1274" s="22" t="s">
        <v>1360</v>
      </c>
      <c r="C1274" s="22" t="s">
        <v>251</v>
      </c>
      <c r="D1274" s="24">
        <v>1.21987740192926</v>
      </c>
      <c r="E1274" s="24">
        <v>0.10165645016077167</v>
      </c>
      <c r="F1274" s="22">
        <v>3.1046773405238268E-6</v>
      </c>
      <c r="G1274" s="25">
        <v>1863405.6659999997</v>
      </c>
      <c r="H1274" s="25">
        <v>189427.20521502852</v>
      </c>
    </row>
    <row r="1275" spans="1:8" ht="12.5">
      <c r="A1275" s="22">
        <v>649805</v>
      </c>
      <c r="B1275" s="22" t="s">
        <v>1361</v>
      </c>
      <c r="C1275" s="22" t="s">
        <v>48</v>
      </c>
      <c r="D1275" s="24">
        <v>2.2403628038585204</v>
      </c>
      <c r="E1275" s="24">
        <v>0.18669690032154335</v>
      </c>
      <c r="F1275" s="22">
        <v>5.7018874361403459E-6</v>
      </c>
      <c r="G1275" s="25">
        <v>1312339.905</v>
      </c>
      <c r="H1275" s="25">
        <v>245009.79243176867</v>
      </c>
    </row>
    <row r="1276" spans="1:8" ht="12.5">
      <c r="A1276" s="22">
        <v>866205</v>
      </c>
      <c r="B1276" s="22" t="s">
        <v>1362</v>
      </c>
      <c r="C1276" s="22" t="s">
        <v>109</v>
      </c>
      <c r="D1276" s="24">
        <v>0.89827740192926031</v>
      </c>
      <c r="E1276" s="24">
        <v>7.4856450160771693E-2</v>
      </c>
      <c r="F1276" s="22">
        <v>2.2861817842217175E-6</v>
      </c>
      <c r="G1276" s="25">
        <v>0</v>
      </c>
      <c r="H1276" s="25">
        <v>0</v>
      </c>
    </row>
    <row r="1277" spans="1:8" ht="12.5">
      <c r="A1277" s="22">
        <v>518500</v>
      </c>
      <c r="B1277" s="22" t="s">
        <v>1363</v>
      </c>
      <c r="C1277" s="22" t="s">
        <v>29</v>
      </c>
      <c r="D1277" s="24">
        <v>4.1699628038585201</v>
      </c>
      <c r="E1277" s="24">
        <v>0.3474969003215434</v>
      </c>
      <c r="F1277" s="22">
        <v>1.061286077395301E-5</v>
      </c>
      <c r="G1277" s="25">
        <v>3049776.5399999996</v>
      </c>
      <c r="H1277" s="25">
        <v>1059787.8943233613</v>
      </c>
    </row>
    <row r="1278" spans="1:8" ht="12.5">
      <c r="A1278" s="22">
        <v>48301</v>
      </c>
      <c r="B1278" s="22" t="s">
        <v>1364</v>
      </c>
      <c r="C1278" s="22" t="s">
        <v>87</v>
      </c>
      <c r="D1278" s="24">
        <v>1.35283470096463</v>
      </c>
      <c r="E1278" s="24">
        <v>0.11273622508038583</v>
      </c>
      <c r="F1278" s="22">
        <v>3.4430634053197882E-6</v>
      </c>
      <c r="G1278" s="25">
        <v>141178.91399999999</v>
      </c>
      <c r="H1278" s="25">
        <v>15915.977825308433</v>
      </c>
    </row>
    <row r="1279" spans="1:8" ht="12.5">
      <c r="A1279" s="22">
        <v>452601</v>
      </c>
      <c r="B1279" s="22" t="s">
        <v>1365</v>
      </c>
      <c r="C1279" s="22" t="s">
        <v>29</v>
      </c>
      <c r="D1279" s="24">
        <v>2.8835628038585206</v>
      </c>
      <c r="E1279" s="24">
        <v>0.24029690032154341</v>
      </c>
      <c r="F1279" s="22">
        <v>7.3388785487445689E-6</v>
      </c>
      <c r="G1279" s="25">
        <v>1312339.905</v>
      </c>
      <c r="H1279" s="25">
        <v>315351.21133976872</v>
      </c>
    </row>
    <row r="1280" spans="1:8" ht="12.5">
      <c r="A1280" s="22">
        <v>862803</v>
      </c>
      <c r="B1280" s="22" t="s">
        <v>1366</v>
      </c>
      <c r="C1280" s="22" t="s">
        <v>109</v>
      </c>
      <c r="D1280" s="24">
        <v>4.1142774019292609</v>
      </c>
      <c r="E1280" s="24">
        <v>0.34285645016077171</v>
      </c>
      <c r="F1280" s="22">
        <v>1.0471137347242822E-5</v>
      </c>
      <c r="G1280" s="25">
        <v>951982.67700000003</v>
      </c>
      <c r="H1280" s="25">
        <v>326393.40125076857</v>
      </c>
    </row>
    <row r="1281" spans="1:8" ht="12.5">
      <c r="A1281" s="22">
        <v>898303</v>
      </c>
      <c r="B1281" s="22" t="s">
        <v>1367</v>
      </c>
      <c r="C1281" s="22" t="s">
        <v>212</v>
      </c>
      <c r="D1281" s="24">
        <v>0.354817350482315</v>
      </c>
      <c r="E1281" s="24">
        <v>2.9568112540192919E-2</v>
      </c>
      <c r="F1281" s="22">
        <v>9.0303614635778387E-7</v>
      </c>
      <c r="G1281" s="25">
        <v>251548.06500000003</v>
      </c>
      <c r="H1281" s="25">
        <v>7437.8014951877649</v>
      </c>
    </row>
    <row r="1282" spans="1:8" ht="12.5">
      <c r="A1282" s="22">
        <v>862326</v>
      </c>
      <c r="B1282" s="22" t="s">
        <v>1368</v>
      </c>
      <c r="C1282" s="22" t="s">
        <v>109</v>
      </c>
      <c r="D1282" s="24">
        <v>4.7574774019292612</v>
      </c>
      <c r="E1282" s="24">
        <v>0.39645645016077175</v>
      </c>
      <c r="F1282" s="22">
        <v>1.2108128459847043E-5</v>
      </c>
      <c r="G1282" s="25">
        <v>1695316.9589999998</v>
      </c>
      <c r="H1282" s="25">
        <v>672119.34346249455</v>
      </c>
    </row>
    <row r="1283" spans="1:8" ht="12.5">
      <c r="A1283" s="22">
        <v>812802</v>
      </c>
      <c r="B1283" s="22" t="s">
        <v>1369</v>
      </c>
      <c r="C1283" s="22" t="s">
        <v>221</v>
      </c>
      <c r="D1283" s="24">
        <v>1.8630774019292597</v>
      </c>
      <c r="E1283" s="24">
        <v>0.15525645016077164</v>
      </c>
      <c r="F1283" s="22">
        <v>4.7416684531280465E-6</v>
      </c>
      <c r="G1283" s="25">
        <v>2128213.6290000002</v>
      </c>
      <c r="H1283" s="25">
        <v>330418.89322231349</v>
      </c>
    </row>
    <row r="1284" spans="1:8" ht="12.5">
      <c r="A1284" s="22">
        <v>761201</v>
      </c>
      <c r="B1284" s="22" t="s">
        <v>1370</v>
      </c>
      <c r="C1284" s="22" t="s">
        <v>27</v>
      </c>
      <c r="D1284" s="24">
        <v>0.89827740192926031</v>
      </c>
      <c r="E1284" s="24">
        <v>7.4856450160771693E-2</v>
      </c>
      <c r="F1284" s="22">
        <v>2.2861817842217175E-6</v>
      </c>
      <c r="G1284" s="25">
        <v>1695316.9589999998</v>
      </c>
      <c r="H1284" s="25">
        <v>126905.40944809451</v>
      </c>
    </row>
    <row r="1285" spans="1:8" ht="12.5">
      <c r="A1285" s="22">
        <v>866201</v>
      </c>
      <c r="B1285" s="22" t="s">
        <v>1371</v>
      </c>
      <c r="C1285" s="22" t="s">
        <v>109</v>
      </c>
      <c r="D1285" s="24">
        <v>1.8630774019292597</v>
      </c>
      <c r="E1285" s="24">
        <v>0.15525645016077164</v>
      </c>
      <c r="F1285" s="22">
        <v>4.7416684531280465E-6</v>
      </c>
      <c r="G1285" s="25">
        <v>1863405.6659999997</v>
      </c>
      <c r="H1285" s="25">
        <v>289305.74891262845</v>
      </c>
    </row>
    <row r="1286" spans="1:8" ht="12.5">
      <c r="A1286" s="22">
        <v>786801</v>
      </c>
      <c r="B1286" s="22" t="s">
        <v>1372</v>
      </c>
      <c r="C1286" s="22" t="s">
        <v>27</v>
      </c>
      <c r="D1286" s="24">
        <v>1.21987740192926</v>
      </c>
      <c r="E1286" s="24">
        <v>0.10165645016077167</v>
      </c>
      <c r="F1286" s="22">
        <v>3.1046773405238268E-6</v>
      </c>
      <c r="G1286" s="25">
        <v>951982.67700000003</v>
      </c>
      <c r="H1286" s="25">
        <v>96775.179558368487</v>
      </c>
    </row>
    <row r="1287" spans="1:8" ht="12.5">
      <c r="A1287" s="22">
        <v>852100</v>
      </c>
      <c r="B1287" s="22" t="s">
        <v>1373</v>
      </c>
      <c r="C1287" s="22" t="s">
        <v>190</v>
      </c>
      <c r="D1287" s="24">
        <v>0.89827740192926031</v>
      </c>
      <c r="E1287" s="24">
        <v>7.4856450160771693E-2</v>
      </c>
      <c r="F1287" s="22">
        <v>2.2861817842217175E-6</v>
      </c>
      <c r="G1287" s="25">
        <v>951982.67700000003</v>
      </c>
      <c r="H1287" s="25">
        <v>71262.04381476852</v>
      </c>
    </row>
    <row r="1288" spans="1:8" ht="12.5">
      <c r="A1288" s="22">
        <v>535101</v>
      </c>
      <c r="B1288" s="22" t="s">
        <v>1374</v>
      </c>
      <c r="C1288" s="22" t="s">
        <v>29</v>
      </c>
      <c r="D1288" s="24">
        <v>2.2403628038585204</v>
      </c>
      <c r="E1288" s="24">
        <v>0.18669690032154335</v>
      </c>
      <c r="F1288" s="22">
        <v>5.7018874361403459E-6</v>
      </c>
      <c r="G1288" s="25">
        <v>2128213.6290000002</v>
      </c>
      <c r="H1288" s="25">
        <v>397330.88775636308</v>
      </c>
    </row>
    <row r="1289" spans="1:8" ht="12.5">
      <c r="A1289" s="22">
        <v>898242</v>
      </c>
      <c r="B1289" s="22" t="s">
        <v>1375</v>
      </c>
      <c r="C1289" s="22" t="s">
        <v>281</v>
      </c>
      <c r="D1289" s="24">
        <v>1.21987740192926</v>
      </c>
      <c r="E1289" s="24">
        <v>0.10165645016077167</v>
      </c>
      <c r="F1289" s="22">
        <v>3.1046773405238268E-6</v>
      </c>
      <c r="G1289" s="25">
        <v>118949.08499999999</v>
      </c>
      <c r="H1289" s="25">
        <v>12091.94173097189</v>
      </c>
    </row>
    <row r="1290" spans="1:8" ht="12.5">
      <c r="A1290" s="22">
        <v>546200</v>
      </c>
      <c r="B1290" s="22" t="s">
        <v>1376</v>
      </c>
      <c r="C1290" s="22" t="s">
        <v>29</v>
      </c>
      <c r="D1290" s="24">
        <v>2.8835628038585206</v>
      </c>
      <c r="E1290" s="24">
        <v>0.24029690032154341</v>
      </c>
      <c r="F1290" s="22">
        <v>7.3388785487445689E-6</v>
      </c>
      <c r="G1290" s="25">
        <v>2128213.6290000002</v>
      </c>
      <c r="H1290" s="25">
        <v>511403.13827076321</v>
      </c>
    </row>
    <row r="1291" spans="1:8" ht="12.5">
      <c r="A1291" s="22">
        <v>395301</v>
      </c>
      <c r="B1291" s="22" t="s">
        <v>1377</v>
      </c>
      <c r="C1291" s="22" t="s">
        <v>251</v>
      </c>
      <c r="D1291" s="24">
        <v>0.89827740192926031</v>
      </c>
      <c r="E1291" s="24">
        <v>7.4856450160771693E-2</v>
      </c>
      <c r="F1291" s="22">
        <v>2.2861817842217175E-6</v>
      </c>
      <c r="G1291" s="25">
        <v>3480723.2250000001</v>
      </c>
      <c r="H1291" s="25">
        <v>260554.584615653</v>
      </c>
    </row>
    <row r="1292" spans="1:8" ht="12.5">
      <c r="A1292" s="22">
        <v>212101</v>
      </c>
      <c r="B1292" s="22" t="s">
        <v>1378</v>
      </c>
      <c r="C1292" s="22" t="s">
        <v>39</v>
      </c>
      <c r="D1292" s="24">
        <v>1.21987740192926</v>
      </c>
      <c r="E1292" s="24">
        <v>0.10165645016077167</v>
      </c>
      <c r="F1292" s="22">
        <v>3.1046773405238268E-6</v>
      </c>
      <c r="G1292" s="25">
        <v>559645.69499999995</v>
      </c>
      <c r="H1292" s="25">
        <v>56891.594701457921</v>
      </c>
    </row>
    <row r="1293" spans="1:8" ht="12.5">
      <c r="A1293" s="22">
        <v>272102</v>
      </c>
      <c r="B1293" s="22" t="s">
        <v>1379</v>
      </c>
      <c r="C1293" s="22" t="s">
        <v>74</v>
      </c>
      <c r="D1293" s="24">
        <v>0.89827740192926031</v>
      </c>
      <c r="E1293" s="24">
        <v>7.4856450160771693E-2</v>
      </c>
      <c r="F1293" s="22">
        <v>2.2861817842217175E-6</v>
      </c>
      <c r="G1293" s="25">
        <v>559645.69499999995</v>
      </c>
      <c r="H1293" s="25">
        <v>41893.090075457927</v>
      </c>
    </row>
    <row r="1294" spans="1:8" ht="12.5">
      <c r="A1294" s="22">
        <v>275201</v>
      </c>
      <c r="B1294" s="22" t="s">
        <v>1380</v>
      </c>
      <c r="C1294" s="22" t="s">
        <v>109</v>
      </c>
      <c r="D1294" s="24">
        <v>0.89827740192926031</v>
      </c>
      <c r="E1294" s="24">
        <v>7.4856450160771693E-2</v>
      </c>
      <c r="F1294" s="22">
        <v>2.2861817842217175E-6</v>
      </c>
      <c r="G1294" s="25">
        <v>559645.69499999995</v>
      </c>
      <c r="H1294" s="25">
        <v>41893.090075457927</v>
      </c>
    </row>
    <row r="1295" spans="1:8" ht="12.5">
      <c r="A1295" s="22">
        <v>992506</v>
      </c>
      <c r="B1295" s="22" t="s">
        <v>1381</v>
      </c>
      <c r="C1295" s="22" t="s">
        <v>35</v>
      </c>
      <c r="D1295" s="24">
        <v>1.21987740192926</v>
      </c>
      <c r="E1295" s="24">
        <v>0.10165645016077167</v>
      </c>
      <c r="F1295" s="22">
        <v>3.1046773405238268E-6</v>
      </c>
      <c r="G1295" s="25">
        <v>742554.28799999994</v>
      </c>
      <c r="H1295" s="25">
        <v>75485.432969739282</v>
      </c>
    </row>
    <row r="1296" spans="1:8" ht="12.5">
      <c r="A1296" s="22">
        <v>399902</v>
      </c>
      <c r="B1296" s="22" t="s">
        <v>1382</v>
      </c>
      <c r="C1296" s="22" t="s">
        <v>251</v>
      </c>
      <c r="D1296" s="24">
        <v>0.89827740192926031</v>
      </c>
      <c r="E1296" s="24">
        <v>7.4856450160771693E-2</v>
      </c>
      <c r="F1296" s="22">
        <v>2.2861817842217175E-6</v>
      </c>
      <c r="G1296" s="25">
        <v>2128213.6290000002</v>
      </c>
      <c r="H1296" s="25">
        <v>159310.51745071355</v>
      </c>
    </row>
    <row r="1297" spans="1:8" ht="12.5">
      <c r="A1297" s="22">
        <v>862328</v>
      </c>
      <c r="B1297" s="22" t="s">
        <v>1383</v>
      </c>
      <c r="C1297" s="22" t="s">
        <v>109</v>
      </c>
      <c r="D1297" s="24">
        <v>2.5062774019292604</v>
      </c>
      <c r="E1297" s="24">
        <v>0.2088564501607717</v>
      </c>
      <c r="F1297" s="22">
        <v>6.3786595657322695E-6</v>
      </c>
      <c r="G1297" s="25">
        <v>1695316.9589999998</v>
      </c>
      <c r="H1297" s="25">
        <v>354077.88195409451</v>
      </c>
    </row>
    <row r="1298" spans="1:8" ht="12.5">
      <c r="A1298" s="22">
        <v>602005</v>
      </c>
      <c r="B1298" s="22" t="s">
        <v>1384</v>
      </c>
      <c r="C1298" s="22" t="s">
        <v>48</v>
      </c>
      <c r="D1298" s="24">
        <v>2.2403628038585204</v>
      </c>
      <c r="E1298" s="24">
        <v>0.18669690032154335</v>
      </c>
      <c r="F1298" s="22">
        <v>5.7018874361403459E-6</v>
      </c>
      <c r="G1298" s="25">
        <v>3480723.2250000001</v>
      </c>
      <c r="H1298" s="25">
        <v>649840.2369847059</v>
      </c>
    </row>
    <row r="1299" spans="1:8" ht="12.5">
      <c r="A1299" s="22">
        <v>937201</v>
      </c>
      <c r="B1299" s="22" t="s">
        <v>1385</v>
      </c>
      <c r="C1299" s="22" t="s">
        <v>135</v>
      </c>
      <c r="D1299" s="24">
        <v>0.89827740192926031</v>
      </c>
      <c r="E1299" s="24">
        <v>7.4856450160771693E-2</v>
      </c>
      <c r="F1299" s="22">
        <v>2.2861817842217175E-6</v>
      </c>
      <c r="G1299" s="25">
        <v>30029.769000000004</v>
      </c>
      <c r="H1299" s="25">
        <v>2247.9219064879871</v>
      </c>
    </row>
    <row r="1300" spans="1:8" ht="12.5">
      <c r="A1300" s="22">
        <v>881410</v>
      </c>
      <c r="B1300" s="22" t="s">
        <v>1386</v>
      </c>
      <c r="C1300" s="22" t="s">
        <v>215</v>
      </c>
      <c r="D1300" s="24">
        <v>1.3809263413728623</v>
      </c>
      <c r="E1300" s="24">
        <v>0.11507719511440519</v>
      </c>
      <c r="F1300" s="22">
        <v>3.5145586877929689E-6</v>
      </c>
      <c r="G1300" s="25">
        <v>125189.037</v>
      </c>
      <c r="H1300" s="25">
        <v>14406.40323703349</v>
      </c>
    </row>
    <row r="1301" spans="1:8" ht="12.5">
      <c r="A1301" s="22">
        <v>906847</v>
      </c>
      <c r="B1301" s="22" t="s">
        <v>1387</v>
      </c>
      <c r="C1301" s="22" t="s">
        <v>212</v>
      </c>
      <c r="D1301" s="24">
        <v>0.11361735048231507</v>
      </c>
      <c r="E1301" s="24">
        <v>9.4681125401929224E-3</v>
      </c>
      <c r="F1301" s="22">
        <v>2.8916447913120125E-7</v>
      </c>
      <c r="G1301" s="25">
        <v>0</v>
      </c>
      <c r="H1301" s="25">
        <v>0</v>
      </c>
    </row>
    <row r="1302" spans="1:8" ht="12.5">
      <c r="A1302" s="22">
        <v>898301</v>
      </c>
      <c r="B1302" s="22" t="s">
        <v>1388</v>
      </c>
      <c r="C1302" s="22" t="s">
        <v>212</v>
      </c>
      <c r="D1302" s="24">
        <v>0.19401735048231508</v>
      </c>
      <c r="E1302" s="24">
        <v>1.6168112540192923E-2</v>
      </c>
      <c r="F1302" s="22">
        <v>4.9378836820672886E-7</v>
      </c>
      <c r="G1302" s="25">
        <v>549505.77300000004</v>
      </c>
      <c r="H1302" s="25">
        <v>8884.4711793497081</v>
      </c>
    </row>
    <row r="1303" spans="1:8" ht="12.5">
      <c r="A1303" s="22">
        <v>779131</v>
      </c>
      <c r="B1303" s="22" t="s">
        <v>1389</v>
      </c>
      <c r="C1303" s="22" t="s">
        <v>27</v>
      </c>
      <c r="D1303" s="24">
        <v>0.89827740192926031</v>
      </c>
      <c r="E1303" s="24">
        <v>7.4856450160771693E-2</v>
      </c>
      <c r="F1303" s="22">
        <v>2.2861817842217175E-6</v>
      </c>
      <c r="G1303" s="25">
        <v>2128213.6290000002</v>
      </c>
      <c r="H1303" s="25">
        <v>159310.51745071355</v>
      </c>
    </row>
    <row r="1304" spans="1:8" ht="12.5">
      <c r="A1304" s="22">
        <v>31102</v>
      </c>
      <c r="B1304" s="22" t="s">
        <v>1390</v>
      </c>
      <c r="C1304" s="22" t="s">
        <v>87</v>
      </c>
      <c r="D1304" s="24">
        <v>0.22723470096463014</v>
      </c>
      <c r="E1304" s="24">
        <v>1.8936225080385845E-2</v>
      </c>
      <c r="F1304" s="22">
        <v>5.7832895826240249E-7</v>
      </c>
      <c r="G1304" s="25">
        <v>3851610.372</v>
      </c>
      <c r="H1304" s="25">
        <v>72934.960926140659</v>
      </c>
    </row>
    <row r="1305" spans="1:8" ht="12.5">
      <c r="A1305" s="22">
        <v>873308</v>
      </c>
      <c r="B1305" s="22" t="s">
        <v>1391</v>
      </c>
      <c r="C1305" s="22" t="s">
        <v>426</v>
      </c>
      <c r="D1305" s="24">
        <v>0.89827740192926031</v>
      </c>
      <c r="E1305" s="24">
        <v>7.4856450160771693E-2</v>
      </c>
      <c r="F1305" s="22">
        <v>2.2861817842217175E-6</v>
      </c>
      <c r="G1305" s="25">
        <v>138058.93800000002</v>
      </c>
      <c r="H1305" s="25">
        <v>10334.60201164607</v>
      </c>
    </row>
    <row r="1306" spans="1:8" ht="12.5">
      <c r="A1306" s="22">
        <v>812504</v>
      </c>
      <c r="B1306" s="22" t="s">
        <v>1392</v>
      </c>
      <c r="C1306" s="22" t="s">
        <v>27</v>
      </c>
      <c r="D1306" s="24">
        <v>0.89827740192926031</v>
      </c>
      <c r="E1306" s="24">
        <v>7.4856450160771693E-2</v>
      </c>
      <c r="F1306" s="22">
        <v>2.2861817842217175E-6</v>
      </c>
      <c r="G1306" s="25">
        <v>3480723.2250000001</v>
      </c>
      <c r="H1306" s="25">
        <v>260554.584615653</v>
      </c>
    </row>
    <row r="1307" spans="1:8" ht="12.5">
      <c r="A1307" s="22">
        <v>542402</v>
      </c>
      <c r="B1307" s="22" t="s">
        <v>1393</v>
      </c>
      <c r="C1307" s="22" t="s">
        <v>29</v>
      </c>
      <c r="D1307" s="24">
        <v>3.5267628038585208</v>
      </c>
      <c r="E1307" s="24">
        <v>0.29389690032154336</v>
      </c>
      <c r="F1307" s="22">
        <v>8.9758696613487885E-6</v>
      </c>
      <c r="G1307" s="25">
        <v>1863405.6659999997</v>
      </c>
      <c r="H1307" s="25">
        <v>547649.14927900105</v>
      </c>
    </row>
    <row r="1308" spans="1:8" ht="12.5">
      <c r="A1308" s="22">
        <v>868104</v>
      </c>
      <c r="B1308" s="22" t="s">
        <v>1394</v>
      </c>
      <c r="C1308" s="22" t="s">
        <v>109</v>
      </c>
      <c r="D1308" s="24">
        <v>1.21987740192926</v>
      </c>
      <c r="E1308" s="24">
        <v>0.10165645016077167</v>
      </c>
      <c r="F1308" s="22">
        <v>3.1046773405238268E-6</v>
      </c>
      <c r="G1308" s="25">
        <v>204748.42500000002</v>
      </c>
      <c r="H1308" s="25">
        <v>20813.998061508999</v>
      </c>
    </row>
    <row r="1309" spans="1:8" ht="12.5">
      <c r="A1309" s="22">
        <v>883232</v>
      </c>
      <c r="B1309" s="22" t="s">
        <v>1395</v>
      </c>
      <c r="C1309" s="22" t="s">
        <v>212</v>
      </c>
      <c r="D1309" s="24">
        <v>0.19401735048231508</v>
      </c>
      <c r="E1309" s="24">
        <v>1.6168112540192923E-2</v>
      </c>
      <c r="F1309" s="22">
        <v>4.9378836820672886E-7</v>
      </c>
      <c r="G1309" s="25">
        <v>3352804.2089999998</v>
      </c>
      <c r="H1309" s="25">
        <v>54208.515776344517</v>
      </c>
    </row>
    <row r="1310" spans="1:8" ht="12.5">
      <c r="A1310" s="22">
        <v>397802</v>
      </c>
      <c r="B1310" s="22" t="s">
        <v>1396</v>
      </c>
      <c r="C1310" s="22" t="s">
        <v>251</v>
      </c>
      <c r="D1310" s="24">
        <v>1.21987740192926</v>
      </c>
      <c r="E1310" s="24">
        <v>0.10165645016077167</v>
      </c>
      <c r="F1310" s="22">
        <v>3.1046773405238268E-6</v>
      </c>
      <c r="G1310" s="25">
        <v>1863405.6659999997</v>
      </c>
      <c r="H1310" s="25">
        <v>189427.20521502852</v>
      </c>
    </row>
    <row r="1311" spans="1:8" ht="12.5">
      <c r="A1311" s="22">
        <v>397902</v>
      </c>
      <c r="B1311" s="22" t="s">
        <v>1397</v>
      </c>
      <c r="C1311" s="22" t="s">
        <v>251</v>
      </c>
      <c r="D1311" s="24">
        <v>1.21987740192926</v>
      </c>
      <c r="E1311" s="24">
        <v>0.10165645016077167</v>
      </c>
      <c r="F1311" s="22">
        <v>3.1046773405238268E-6</v>
      </c>
      <c r="G1311" s="25">
        <v>1863405.6659999997</v>
      </c>
      <c r="H1311" s="25">
        <v>189427.20521502852</v>
      </c>
    </row>
    <row r="1312" spans="1:8" ht="12.5">
      <c r="A1312" s="22">
        <v>778702</v>
      </c>
      <c r="B1312" s="22" t="s">
        <v>1398</v>
      </c>
      <c r="C1312" s="22" t="s">
        <v>27</v>
      </c>
      <c r="D1312" s="24">
        <v>0.89827740192926031</v>
      </c>
      <c r="E1312" s="24">
        <v>7.4856450160771693E-2</v>
      </c>
      <c r="F1312" s="22">
        <v>2.2861817842217175E-6</v>
      </c>
      <c r="G1312" s="25">
        <v>2128213.6290000002</v>
      </c>
      <c r="H1312" s="25">
        <v>159310.51745071355</v>
      </c>
    </row>
    <row r="1313" spans="1:8" ht="12.5">
      <c r="A1313" s="22">
        <v>781701</v>
      </c>
      <c r="B1313" s="22" t="s">
        <v>1399</v>
      </c>
      <c r="C1313" s="22" t="s">
        <v>27</v>
      </c>
      <c r="D1313" s="24">
        <v>1.5414774019292601</v>
      </c>
      <c r="E1313" s="24">
        <v>0.12845645016077167</v>
      </c>
      <c r="F1313" s="22">
        <v>3.9231728968259375E-6</v>
      </c>
      <c r="G1313" s="25">
        <v>1863405.6659999997</v>
      </c>
      <c r="H1313" s="25">
        <v>239366.4770638285</v>
      </c>
    </row>
    <row r="1314" spans="1:8" ht="12.5">
      <c r="A1314" s="22">
        <v>782541</v>
      </c>
      <c r="B1314" s="22" t="s">
        <v>1400</v>
      </c>
      <c r="C1314" s="22" t="s">
        <v>27</v>
      </c>
      <c r="D1314" s="24">
        <v>0.89827740192926031</v>
      </c>
      <c r="E1314" s="24">
        <v>7.4856450160771693E-2</v>
      </c>
      <c r="F1314" s="22">
        <v>2.2861817842217175E-6</v>
      </c>
      <c r="G1314" s="25">
        <v>3261154.9139999999</v>
      </c>
      <c r="H1314" s="25">
        <v>244118.48028639666</v>
      </c>
    </row>
    <row r="1315" spans="1:8" ht="12.5">
      <c r="A1315" s="22">
        <v>793716</v>
      </c>
      <c r="B1315" s="22" t="s">
        <v>1401</v>
      </c>
      <c r="C1315" s="22" t="s">
        <v>27</v>
      </c>
      <c r="D1315" s="24">
        <v>0.89827740192926031</v>
      </c>
      <c r="E1315" s="24">
        <v>7.4856450160771693E-2</v>
      </c>
      <c r="F1315" s="22">
        <v>2.2861817842217175E-6</v>
      </c>
      <c r="G1315" s="25">
        <v>3261154.9139999999</v>
      </c>
      <c r="H1315" s="25">
        <v>244118.48028639666</v>
      </c>
    </row>
    <row r="1316" spans="1:8" ht="12.5">
      <c r="A1316" s="22">
        <v>261001</v>
      </c>
      <c r="B1316" s="22" t="s">
        <v>1402</v>
      </c>
      <c r="C1316" s="22" t="s">
        <v>74</v>
      </c>
      <c r="D1316" s="24">
        <v>0.89827740192926031</v>
      </c>
      <c r="E1316" s="24">
        <v>7.4856450160771693E-2</v>
      </c>
      <c r="F1316" s="22">
        <v>2.2861817842217175E-6</v>
      </c>
      <c r="G1316" s="25">
        <v>752304.21300000011</v>
      </c>
      <c r="H1316" s="25">
        <v>56314.822826173076</v>
      </c>
    </row>
    <row r="1317" spans="1:8" ht="12.5">
      <c r="A1317" s="22">
        <v>247401</v>
      </c>
      <c r="B1317" s="22" t="s">
        <v>1403</v>
      </c>
      <c r="C1317" s="22" t="s">
        <v>101</v>
      </c>
      <c r="D1317" s="24">
        <v>2.827877401929261</v>
      </c>
      <c r="E1317" s="24">
        <v>0.23565645016077172</v>
      </c>
      <c r="F1317" s="22">
        <v>7.1971551220343802E-6</v>
      </c>
      <c r="G1317" s="25">
        <v>74489.426999999996</v>
      </c>
      <c r="H1317" s="25">
        <v>17553.913941329942</v>
      </c>
    </row>
    <row r="1318" spans="1:8" ht="12.5">
      <c r="A1318" s="22">
        <v>898805</v>
      </c>
      <c r="B1318" s="22" t="s">
        <v>1404</v>
      </c>
      <c r="C1318" s="22" t="s">
        <v>212</v>
      </c>
      <c r="D1318" s="24">
        <v>0.27441735048231508</v>
      </c>
      <c r="E1318" s="24">
        <v>2.2868112540192925E-2</v>
      </c>
      <c r="F1318" s="22">
        <v>6.9841225728225652E-7</v>
      </c>
      <c r="G1318" s="25">
        <v>283527.81899999996</v>
      </c>
      <c r="H1318" s="25">
        <v>6483.7460731674491</v>
      </c>
    </row>
    <row r="1319" spans="1:8" ht="12.5">
      <c r="A1319" s="22">
        <v>380307</v>
      </c>
      <c r="B1319" s="22" t="s">
        <v>1405</v>
      </c>
      <c r="C1319" s="22" t="s">
        <v>251</v>
      </c>
      <c r="D1319" s="24">
        <v>0.89827740192926031</v>
      </c>
      <c r="E1319" s="24">
        <v>7.4856450160771693E-2</v>
      </c>
      <c r="F1319" s="22">
        <v>2.2861817842217175E-6</v>
      </c>
      <c r="G1319" s="25">
        <v>2839568.1569999997</v>
      </c>
      <c r="H1319" s="25">
        <v>212559.99222258481</v>
      </c>
    </row>
    <row r="1320" spans="1:8" ht="12.5">
      <c r="A1320" s="22">
        <v>392805</v>
      </c>
      <c r="B1320" s="22" t="s">
        <v>1406</v>
      </c>
      <c r="C1320" s="22" t="s">
        <v>251</v>
      </c>
      <c r="D1320" s="24">
        <v>0.89827740192926031</v>
      </c>
      <c r="E1320" s="24">
        <v>7.4856450160771693E-2</v>
      </c>
      <c r="F1320" s="22">
        <v>2.2861817842217175E-6</v>
      </c>
      <c r="G1320" s="25">
        <v>3480723.2250000001</v>
      </c>
      <c r="H1320" s="25">
        <v>260554.584615653</v>
      </c>
    </row>
    <row r="1321" spans="1:8" ht="12.5">
      <c r="A1321" s="22">
        <v>397307</v>
      </c>
      <c r="B1321" s="22" t="s">
        <v>1407</v>
      </c>
      <c r="C1321" s="22" t="s">
        <v>251</v>
      </c>
      <c r="D1321" s="24">
        <v>0.89827740192926031</v>
      </c>
      <c r="E1321" s="24">
        <v>7.4856450160771693E-2</v>
      </c>
      <c r="F1321" s="22">
        <v>2.2861817842217175E-6</v>
      </c>
      <c r="G1321" s="25">
        <v>1863405.6659999997</v>
      </c>
      <c r="H1321" s="25">
        <v>139487.93336622856</v>
      </c>
    </row>
    <row r="1322" spans="1:8" ht="12.5">
      <c r="A1322" s="22">
        <v>17001</v>
      </c>
      <c r="B1322" s="22" t="s">
        <v>1408</v>
      </c>
      <c r="C1322" s="22" t="s">
        <v>87</v>
      </c>
      <c r="D1322" s="24">
        <v>0.87043470096463027</v>
      </c>
      <c r="E1322" s="24">
        <v>7.253622508038586E-2</v>
      </c>
      <c r="F1322" s="22">
        <v>2.2153200708666239E-6</v>
      </c>
      <c r="G1322" s="25">
        <v>3480723.2250000001</v>
      </c>
      <c r="H1322" s="25">
        <v>252478.52329112656</v>
      </c>
    </row>
    <row r="1323" spans="1:8" ht="12.5">
      <c r="A1323" s="22">
        <v>23402</v>
      </c>
      <c r="B1323" s="22" t="s">
        <v>1409</v>
      </c>
      <c r="C1323" s="22" t="s">
        <v>87</v>
      </c>
      <c r="D1323" s="24">
        <v>0.22723470096463014</v>
      </c>
      <c r="E1323" s="24">
        <v>1.8936225080385845E-2</v>
      </c>
      <c r="F1323" s="22">
        <v>5.7832895826240249E-7</v>
      </c>
      <c r="G1323" s="25">
        <v>3480723.2250000001</v>
      </c>
      <c r="H1323" s="25">
        <v>65911.758431126509</v>
      </c>
    </row>
    <row r="1324" spans="1:8" ht="12.5">
      <c r="A1324" s="22">
        <v>774002</v>
      </c>
      <c r="B1324" s="22" t="s">
        <v>1410</v>
      </c>
      <c r="C1324" s="22" t="s">
        <v>27</v>
      </c>
      <c r="D1324" s="24">
        <v>3.1494774019292606</v>
      </c>
      <c r="E1324" s="24">
        <v>0.26245645016077174</v>
      </c>
      <c r="F1324" s="22">
        <v>8.0156506783364917E-6</v>
      </c>
      <c r="G1324" s="25">
        <v>752304.21300000011</v>
      </c>
      <c r="H1324" s="25">
        <v>197447.09318497311</v>
      </c>
    </row>
    <row r="1325" spans="1:8" ht="12.5">
      <c r="A1325" s="22">
        <v>898004</v>
      </c>
      <c r="B1325" s="22" t="s">
        <v>1411</v>
      </c>
      <c r="C1325" s="22" t="s">
        <v>212</v>
      </c>
      <c r="D1325" s="24">
        <v>0.43521735048231514</v>
      </c>
      <c r="E1325" s="24">
        <v>3.626811254019293E-2</v>
      </c>
      <c r="F1325" s="22">
        <v>1.107660035433312E-6</v>
      </c>
      <c r="G1325" s="25">
        <v>90089.307000000001</v>
      </c>
      <c r="H1325" s="25">
        <v>3267.3691249439908</v>
      </c>
    </row>
    <row r="1326" spans="1:8" ht="12.5">
      <c r="A1326" s="22">
        <v>898008</v>
      </c>
      <c r="B1326" s="22" t="s">
        <v>1412</v>
      </c>
      <c r="C1326" s="22" t="s">
        <v>212</v>
      </c>
      <c r="D1326" s="24">
        <v>0.19401735048231508</v>
      </c>
      <c r="E1326" s="24">
        <v>1.6168112540192923E-2</v>
      </c>
      <c r="F1326" s="22">
        <v>4.9378836820672886E-7</v>
      </c>
      <c r="G1326" s="25">
        <v>280797.84000000003</v>
      </c>
      <c r="H1326" s="25">
        <v>4539.9710781630865</v>
      </c>
    </row>
    <row r="1327" spans="1:8" ht="12.5">
      <c r="A1327" s="22">
        <v>898106</v>
      </c>
      <c r="B1327" s="22" t="s">
        <v>1413</v>
      </c>
      <c r="C1327" s="22" t="s">
        <v>281</v>
      </c>
      <c r="D1327" s="24">
        <v>7.008677401929261</v>
      </c>
      <c r="E1327" s="24">
        <v>0.58405645016077168</v>
      </c>
      <c r="F1327" s="22">
        <v>1.7837597353961813E-5</v>
      </c>
      <c r="G1327" s="25">
        <v>186808.56300000002</v>
      </c>
      <c r="H1327" s="25">
        <v>109106.74616541491</v>
      </c>
    </row>
    <row r="1328" spans="1:8" ht="12.5">
      <c r="A1328" s="22">
        <v>44205</v>
      </c>
      <c r="B1328" s="22" t="s">
        <v>1414</v>
      </c>
      <c r="C1328" s="22" t="s">
        <v>87</v>
      </c>
      <c r="D1328" s="24">
        <v>0.38803470096463016</v>
      </c>
      <c r="E1328" s="24">
        <v>3.2336225080385847E-2</v>
      </c>
      <c r="F1328" s="22">
        <v>9.8757673641345772E-7</v>
      </c>
      <c r="G1328" s="25">
        <v>6365531.034</v>
      </c>
      <c r="H1328" s="25">
        <v>205837.24427160528</v>
      </c>
    </row>
    <row r="1329" spans="1:8" ht="12.5">
      <c r="A1329" s="22">
        <v>767908</v>
      </c>
      <c r="B1329" s="22" t="s">
        <v>1415</v>
      </c>
      <c r="C1329" s="22" t="s">
        <v>27</v>
      </c>
      <c r="D1329" s="24">
        <v>1.21987740192926</v>
      </c>
      <c r="E1329" s="24">
        <v>0.10165645016077167</v>
      </c>
      <c r="F1329" s="22">
        <v>3.1046773405238268E-6</v>
      </c>
      <c r="G1329" s="25">
        <v>3261154.9139999999</v>
      </c>
      <c r="H1329" s="25">
        <v>331517.43198159657</v>
      </c>
    </row>
    <row r="1330" spans="1:8" ht="12.5">
      <c r="A1330" s="22">
        <v>849701</v>
      </c>
      <c r="B1330" s="22" t="s">
        <v>1416</v>
      </c>
      <c r="C1330" s="22" t="s">
        <v>221</v>
      </c>
      <c r="D1330" s="24">
        <v>1.8630774019292597</v>
      </c>
      <c r="E1330" s="24">
        <v>0.15525645016077164</v>
      </c>
      <c r="F1330" s="22">
        <v>4.7416684531280465E-6</v>
      </c>
      <c r="G1330" s="25">
        <v>0</v>
      </c>
      <c r="H1330" s="25">
        <v>0</v>
      </c>
    </row>
    <row r="1331" spans="1:8" ht="12.5">
      <c r="A1331" s="22">
        <v>226307</v>
      </c>
      <c r="B1331" s="22" t="s">
        <v>1417</v>
      </c>
      <c r="C1331" s="22" t="s">
        <v>39</v>
      </c>
      <c r="D1331" s="24">
        <v>1.21987740192926</v>
      </c>
      <c r="E1331" s="24">
        <v>0.10165645016077167</v>
      </c>
      <c r="F1331" s="22">
        <v>3.1046773405238268E-6</v>
      </c>
      <c r="G1331" s="25">
        <v>3049776.5399999996</v>
      </c>
      <c r="H1331" s="25">
        <v>310029.45684000064</v>
      </c>
    </row>
    <row r="1332" spans="1:8" ht="12.5">
      <c r="A1332" s="22">
        <v>243102</v>
      </c>
      <c r="B1332" s="22" t="s">
        <v>1418</v>
      </c>
      <c r="C1332" s="22" t="s">
        <v>101</v>
      </c>
      <c r="D1332" s="24">
        <v>0.89827740192926031</v>
      </c>
      <c r="E1332" s="24">
        <v>7.4856450160771693E-2</v>
      </c>
      <c r="F1332" s="22">
        <v>2.2861817842217175E-6</v>
      </c>
      <c r="G1332" s="25">
        <v>1863405.6659999997</v>
      </c>
      <c r="H1332" s="25">
        <v>139487.93336622856</v>
      </c>
    </row>
    <row r="1333" spans="1:8" ht="12.5">
      <c r="A1333" s="22">
        <v>64101</v>
      </c>
      <c r="B1333" s="22" t="s">
        <v>1419</v>
      </c>
      <c r="C1333" s="22" t="s">
        <v>249</v>
      </c>
      <c r="D1333" s="24">
        <v>1.8630774019292597</v>
      </c>
      <c r="E1333" s="24">
        <v>0.15525645016077164</v>
      </c>
      <c r="F1333" s="22">
        <v>4.7416684531280465E-6</v>
      </c>
      <c r="G1333" s="25">
        <v>3261154.9139999999</v>
      </c>
      <c r="H1333" s="25">
        <v>506315.33537199645</v>
      </c>
    </row>
    <row r="1334" spans="1:8" ht="12.5">
      <c r="A1334" s="22">
        <v>898801</v>
      </c>
      <c r="B1334" s="22" t="s">
        <v>1420</v>
      </c>
      <c r="C1334" s="22" t="s">
        <v>212</v>
      </c>
      <c r="D1334" s="24">
        <v>0.11361735048231507</v>
      </c>
      <c r="E1334" s="24">
        <v>9.4681125401929224E-3</v>
      </c>
      <c r="F1334" s="22">
        <v>2.8916447913120125E-7</v>
      </c>
      <c r="G1334" s="25">
        <v>384147.04499999998</v>
      </c>
      <c r="H1334" s="25">
        <v>3637.1474540425547</v>
      </c>
    </row>
    <row r="1335" spans="1:8" ht="12.5">
      <c r="A1335" s="22">
        <v>877802</v>
      </c>
      <c r="B1335" s="22" t="s">
        <v>1421</v>
      </c>
      <c r="C1335" s="22" t="s">
        <v>212</v>
      </c>
      <c r="D1335" s="24">
        <v>0.11361735048231507</v>
      </c>
      <c r="E1335" s="24">
        <v>9.4681125401929224E-3</v>
      </c>
      <c r="F1335" s="22">
        <v>2.8916447913120125E-7</v>
      </c>
      <c r="G1335" s="25">
        <v>235168.19100000002</v>
      </c>
      <c r="H1335" s="25">
        <v>2226.5988982615845</v>
      </c>
    </row>
    <row r="1336" spans="1:8" ht="12.5">
      <c r="A1336" s="22">
        <v>864106</v>
      </c>
      <c r="B1336" s="22" t="s">
        <v>1422</v>
      </c>
      <c r="C1336" s="22" t="s">
        <v>109</v>
      </c>
      <c r="D1336" s="24">
        <v>1.5414774019292601</v>
      </c>
      <c r="E1336" s="24">
        <v>0.12845645016077167</v>
      </c>
      <c r="F1336" s="22">
        <v>3.9231728968259375E-6</v>
      </c>
      <c r="G1336" s="25">
        <v>1863405.6659999997</v>
      </c>
      <c r="H1336" s="25">
        <v>239366.4770638285</v>
      </c>
    </row>
    <row r="1337" spans="1:8" ht="12.5">
      <c r="A1337" s="22">
        <v>438203</v>
      </c>
      <c r="B1337" s="22" t="s">
        <v>1423</v>
      </c>
      <c r="C1337" s="22" t="s">
        <v>29</v>
      </c>
      <c r="D1337" s="24">
        <v>2.2403628038585204</v>
      </c>
      <c r="E1337" s="24">
        <v>0.18669690032154335</v>
      </c>
      <c r="F1337" s="22">
        <v>5.7018874361403459E-6</v>
      </c>
      <c r="G1337" s="25">
        <v>3480723.2250000001</v>
      </c>
      <c r="H1337" s="25">
        <v>649840.2369847059</v>
      </c>
    </row>
    <row r="1338" spans="1:8" ht="12.5">
      <c r="A1338" s="22">
        <v>514301</v>
      </c>
      <c r="B1338" s="22" t="s">
        <v>1424</v>
      </c>
      <c r="C1338" s="22" t="s">
        <v>29</v>
      </c>
      <c r="D1338" s="24">
        <v>2.8835628038585206</v>
      </c>
      <c r="E1338" s="24">
        <v>0.24029690032154341</v>
      </c>
      <c r="F1338" s="22">
        <v>7.3388785487445689E-6</v>
      </c>
      <c r="G1338" s="25">
        <v>3199535.3879999998</v>
      </c>
      <c r="H1338" s="25">
        <v>768838.43620548665</v>
      </c>
    </row>
    <row r="1339" spans="1:8" ht="12.5">
      <c r="A1339" s="22">
        <v>877602</v>
      </c>
      <c r="B1339" s="22" t="s">
        <v>1425</v>
      </c>
      <c r="C1339" s="22" t="s">
        <v>212</v>
      </c>
      <c r="D1339" s="24">
        <v>0.27441735048231508</v>
      </c>
      <c r="E1339" s="24">
        <v>2.2868112540192925E-2</v>
      </c>
      <c r="F1339" s="22">
        <v>6.9841225728225652E-7</v>
      </c>
      <c r="G1339" s="25">
        <v>116609.10300000002</v>
      </c>
      <c r="H1339" s="25">
        <v>2666.6300906149486</v>
      </c>
    </row>
    <row r="1340" spans="1:8" ht="12.5">
      <c r="A1340" s="22">
        <v>877603</v>
      </c>
      <c r="B1340" s="22" t="s">
        <v>1426</v>
      </c>
      <c r="C1340" s="22" t="s">
        <v>212</v>
      </c>
      <c r="D1340" s="24">
        <v>0.19401735048231508</v>
      </c>
      <c r="E1340" s="24">
        <v>1.6168112540192923E-2</v>
      </c>
      <c r="F1340" s="22">
        <v>4.9378836820672886E-7</v>
      </c>
      <c r="G1340" s="25">
        <v>329547.46499999997</v>
      </c>
      <c r="H1340" s="25">
        <v>5328.1605014552888</v>
      </c>
    </row>
    <row r="1341" spans="1:8" ht="12.5">
      <c r="A1341" s="22">
        <v>869601</v>
      </c>
      <c r="B1341" s="22" t="s">
        <v>1427</v>
      </c>
      <c r="C1341" s="22" t="s">
        <v>109</v>
      </c>
      <c r="D1341" s="24">
        <v>0.89827740192926031</v>
      </c>
      <c r="E1341" s="24">
        <v>7.4856450160771693E-2</v>
      </c>
      <c r="F1341" s="22">
        <v>2.2861817842217175E-6</v>
      </c>
      <c r="G1341" s="25">
        <v>3261154.9139999999</v>
      </c>
      <c r="H1341" s="25">
        <v>244118.48028639666</v>
      </c>
    </row>
    <row r="1342" spans="1:8" ht="12.5">
      <c r="A1342" s="22">
        <v>237504</v>
      </c>
      <c r="B1342" s="22" t="s">
        <v>1428</v>
      </c>
      <c r="C1342" s="22" t="s">
        <v>283</v>
      </c>
      <c r="D1342" s="24">
        <v>0.89827740192926031</v>
      </c>
      <c r="E1342" s="24">
        <v>7.4856450160771693E-2</v>
      </c>
      <c r="F1342" s="22">
        <v>2.2861817842217175E-6</v>
      </c>
      <c r="G1342" s="25">
        <v>0</v>
      </c>
      <c r="H1342" s="25">
        <v>0</v>
      </c>
    </row>
    <row r="1343" spans="1:8" ht="12.5">
      <c r="A1343" s="22">
        <v>878301</v>
      </c>
      <c r="B1343" s="22" t="s">
        <v>1429</v>
      </c>
      <c r="C1343" s="22" t="s">
        <v>212</v>
      </c>
      <c r="D1343" s="24">
        <v>0.27441735048231508</v>
      </c>
      <c r="E1343" s="24">
        <v>2.2868112540192925E-2</v>
      </c>
      <c r="F1343" s="22">
        <v>6.9841225728225652E-7</v>
      </c>
      <c r="G1343" s="25">
        <v>226978.25400000002</v>
      </c>
      <c r="H1343" s="25">
        <v>5190.5642566484958</v>
      </c>
    </row>
    <row r="1344" spans="1:8" ht="12.5">
      <c r="A1344" s="22">
        <v>882252</v>
      </c>
      <c r="B1344" s="22" t="s">
        <v>1430</v>
      </c>
      <c r="C1344" s="22" t="s">
        <v>215</v>
      </c>
      <c r="D1344" s="24">
        <v>1.8753236293728619</v>
      </c>
      <c r="E1344" s="24">
        <v>0.15627696911440514</v>
      </c>
      <c r="F1344" s="22">
        <v>4.7728359989739835E-6</v>
      </c>
      <c r="G1344" s="25">
        <v>198508.473</v>
      </c>
      <c r="H1344" s="25">
        <v>31022.302503968727</v>
      </c>
    </row>
    <row r="1345" spans="1:8" ht="12.5">
      <c r="A1345" s="22">
        <v>882272</v>
      </c>
      <c r="B1345" s="22" t="s">
        <v>1431</v>
      </c>
      <c r="C1345" s="22" t="s">
        <v>215</v>
      </c>
      <c r="D1345" s="24">
        <v>1.3809263413728623</v>
      </c>
      <c r="E1345" s="24">
        <v>0.11507719511440519</v>
      </c>
      <c r="F1345" s="22">
        <v>3.5145586877929689E-6</v>
      </c>
      <c r="G1345" s="25">
        <v>492566.21100000007</v>
      </c>
      <c r="H1345" s="25">
        <v>56683.137970010284</v>
      </c>
    </row>
    <row r="1346" spans="1:8" ht="12.5">
      <c r="A1346" s="22">
        <v>908411</v>
      </c>
      <c r="B1346" s="22" t="s">
        <v>1432</v>
      </c>
      <c r="C1346" s="22" t="s">
        <v>212</v>
      </c>
      <c r="D1346" s="24">
        <v>0.354817350482315</v>
      </c>
      <c r="E1346" s="24">
        <v>2.9568112540192919E-2</v>
      </c>
      <c r="F1346" s="22">
        <v>9.0303614635778387E-7</v>
      </c>
      <c r="G1346" s="25">
        <v>538585.85699999996</v>
      </c>
      <c r="H1346" s="25">
        <v>15924.96723233225</v>
      </c>
    </row>
    <row r="1347" spans="1:8" ht="12.5">
      <c r="A1347" s="22">
        <v>912010</v>
      </c>
      <c r="B1347" s="22" t="s">
        <v>1433</v>
      </c>
      <c r="C1347" s="22" t="s">
        <v>212</v>
      </c>
      <c r="D1347" s="24">
        <v>0.354817350482315</v>
      </c>
      <c r="E1347" s="24">
        <v>2.9568112540192919E-2</v>
      </c>
      <c r="F1347" s="22">
        <v>9.0303614635778387E-7</v>
      </c>
      <c r="G1347" s="25">
        <v>205918.41600000003</v>
      </c>
      <c r="H1347" s="25">
        <v>6088.618898386263</v>
      </c>
    </row>
    <row r="1348" spans="1:8" ht="12.5">
      <c r="A1348" s="22">
        <v>841700</v>
      </c>
      <c r="B1348" s="22" t="s">
        <v>1434</v>
      </c>
      <c r="C1348" s="22" t="s">
        <v>27</v>
      </c>
      <c r="D1348" s="24">
        <v>1.21987740192926</v>
      </c>
      <c r="E1348" s="24">
        <v>0.10165645016077167</v>
      </c>
      <c r="F1348" s="22">
        <v>3.1046773405238268E-6</v>
      </c>
      <c r="G1348" s="25">
        <v>2128213.6290000002</v>
      </c>
      <c r="H1348" s="25">
        <v>216346.64270791353</v>
      </c>
    </row>
    <row r="1349" spans="1:8" ht="12.5">
      <c r="A1349" s="22">
        <v>935305</v>
      </c>
      <c r="B1349" s="22" t="s">
        <v>1435</v>
      </c>
      <c r="C1349" s="22" t="s">
        <v>27</v>
      </c>
      <c r="D1349" s="24">
        <v>0.89827740192926031</v>
      </c>
      <c r="E1349" s="24">
        <v>7.4856450160771693E-2</v>
      </c>
      <c r="F1349" s="22">
        <v>2.2861817842217175E-6</v>
      </c>
      <c r="G1349" s="25">
        <v>73319.436000000002</v>
      </c>
      <c r="H1349" s="25">
        <v>5488.4327067498898</v>
      </c>
    </row>
    <row r="1350" spans="1:8" ht="12.5">
      <c r="A1350" s="22">
        <v>982101</v>
      </c>
      <c r="B1350" s="22" t="s">
        <v>1436</v>
      </c>
      <c r="C1350" s="22" t="s">
        <v>35</v>
      </c>
      <c r="D1350" s="24">
        <v>0.89827740192926031</v>
      </c>
      <c r="E1350" s="24">
        <v>7.4856450160771693E-2</v>
      </c>
      <c r="F1350" s="22">
        <v>2.2861817842217175E-6</v>
      </c>
      <c r="G1350" s="25">
        <v>85019.346000000005</v>
      </c>
      <c r="H1350" s="25">
        <v>6364.2464365504038</v>
      </c>
    </row>
    <row r="1351" spans="1:8" ht="12.5">
      <c r="A1351" s="22">
        <v>791702</v>
      </c>
      <c r="B1351" s="22" t="s">
        <v>1437</v>
      </c>
      <c r="C1351" s="22" t="s">
        <v>27</v>
      </c>
      <c r="D1351" s="24">
        <v>0.89827740192926031</v>
      </c>
      <c r="E1351" s="24">
        <v>7.4856450160771693E-2</v>
      </c>
      <c r="F1351" s="22">
        <v>2.2861817842217175E-6</v>
      </c>
      <c r="G1351" s="25">
        <v>2839568.1569999997</v>
      </c>
      <c r="H1351" s="25">
        <v>212559.99222258481</v>
      </c>
    </row>
    <row r="1352" spans="1:8" ht="12.5">
      <c r="A1352" s="22">
        <v>806103</v>
      </c>
      <c r="B1352" s="22" t="s">
        <v>1438</v>
      </c>
      <c r="C1352" s="22" t="s">
        <v>27</v>
      </c>
      <c r="D1352" s="24">
        <v>0.89827740192926031</v>
      </c>
      <c r="E1352" s="24">
        <v>7.4856450160771693E-2</v>
      </c>
      <c r="F1352" s="22">
        <v>2.2861817842217175E-6</v>
      </c>
      <c r="G1352" s="25">
        <v>3480723.2250000001</v>
      </c>
      <c r="H1352" s="25">
        <v>260554.584615653</v>
      </c>
    </row>
    <row r="1353" spans="1:8" ht="12.5">
      <c r="A1353" s="22">
        <v>780931</v>
      </c>
      <c r="B1353" s="22" t="s">
        <v>1439</v>
      </c>
      <c r="C1353" s="22" t="s">
        <v>27</v>
      </c>
      <c r="D1353" s="24">
        <v>0.89827740192926031</v>
      </c>
      <c r="E1353" s="24">
        <v>7.4856450160771693E-2</v>
      </c>
      <c r="F1353" s="22">
        <v>2.2861817842217175E-6</v>
      </c>
      <c r="G1353" s="25">
        <v>3049776.5399999996</v>
      </c>
      <c r="H1353" s="25">
        <v>228295.44556800069</v>
      </c>
    </row>
    <row r="1354" spans="1:8" ht="12.5">
      <c r="A1354" s="22">
        <v>810203</v>
      </c>
      <c r="B1354" s="22" t="s">
        <v>1440</v>
      </c>
      <c r="C1354" s="22" t="s">
        <v>27</v>
      </c>
      <c r="D1354" s="24">
        <v>0.89827740192926031</v>
      </c>
      <c r="E1354" s="24">
        <v>7.4856450160771693E-2</v>
      </c>
      <c r="F1354" s="22">
        <v>2.2861817842217175E-6</v>
      </c>
      <c r="G1354" s="25">
        <v>3851610.372</v>
      </c>
      <c r="H1354" s="25">
        <v>288317.87985032931</v>
      </c>
    </row>
    <row r="1355" spans="1:8" ht="12.5">
      <c r="A1355" s="22">
        <v>790100</v>
      </c>
      <c r="B1355" s="22" t="s">
        <v>1441</v>
      </c>
      <c r="C1355" s="22" t="s">
        <v>27</v>
      </c>
      <c r="D1355" s="24">
        <v>0.89827740192926031</v>
      </c>
      <c r="E1355" s="24">
        <v>7.4856450160771693E-2</v>
      </c>
      <c r="F1355" s="22">
        <v>2.2861817842217175E-6</v>
      </c>
      <c r="G1355" s="25">
        <v>559645.69499999995</v>
      </c>
      <c r="H1355" s="25">
        <v>41893.090075457927</v>
      </c>
    </row>
    <row r="1356" spans="1:8" ht="12.5">
      <c r="A1356" s="22">
        <v>791101</v>
      </c>
      <c r="B1356" s="22" t="s">
        <v>1442</v>
      </c>
      <c r="C1356" s="22" t="s">
        <v>27</v>
      </c>
      <c r="D1356" s="24">
        <v>0.89827740192926031</v>
      </c>
      <c r="E1356" s="24">
        <v>7.4856450160771693E-2</v>
      </c>
      <c r="F1356" s="22">
        <v>2.2861817842217175E-6</v>
      </c>
      <c r="G1356" s="25">
        <v>559645.69499999995</v>
      </c>
      <c r="H1356" s="25">
        <v>41893.090075457927</v>
      </c>
    </row>
    <row r="1357" spans="1:8" ht="12.5">
      <c r="A1357" s="22">
        <v>467401</v>
      </c>
      <c r="B1357" s="22" t="s">
        <v>1443</v>
      </c>
      <c r="C1357" s="22" t="s">
        <v>29</v>
      </c>
      <c r="D1357" s="24">
        <v>2.2403628038585204</v>
      </c>
      <c r="E1357" s="24">
        <v>0.18669690032154335</v>
      </c>
      <c r="F1357" s="22">
        <v>5.7018874361403459E-6</v>
      </c>
      <c r="G1357" s="25">
        <v>2128213.6290000002</v>
      </c>
      <c r="H1357" s="25">
        <v>397330.88775636308</v>
      </c>
    </row>
    <row r="1358" spans="1:8" ht="12.5">
      <c r="A1358" s="22">
        <v>740001</v>
      </c>
      <c r="B1358" s="22" t="s">
        <v>1444</v>
      </c>
      <c r="C1358" s="22" t="s">
        <v>68</v>
      </c>
      <c r="D1358" s="24">
        <v>1.8630774019292597</v>
      </c>
      <c r="E1358" s="24">
        <v>0.15525645016077164</v>
      </c>
      <c r="F1358" s="22">
        <v>4.7416684531280465E-6</v>
      </c>
      <c r="G1358" s="25">
        <v>1863405.6659999997</v>
      </c>
      <c r="H1358" s="25">
        <v>289305.74891262845</v>
      </c>
    </row>
    <row r="1359" spans="1:8" ht="12.5">
      <c r="A1359" s="22">
        <v>760102</v>
      </c>
      <c r="B1359" s="22" t="s">
        <v>1445</v>
      </c>
      <c r="C1359" s="22" t="s">
        <v>27</v>
      </c>
      <c r="D1359" s="24">
        <v>0.89827740192926031</v>
      </c>
      <c r="E1359" s="24">
        <v>7.4856450160771693E-2</v>
      </c>
      <c r="F1359" s="22">
        <v>2.2861817842217175E-6</v>
      </c>
      <c r="G1359" s="25">
        <v>1863405.6659999997</v>
      </c>
      <c r="H1359" s="25">
        <v>139487.93336622856</v>
      </c>
    </row>
    <row r="1360" spans="1:8" ht="12.5">
      <c r="A1360" s="22">
        <v>441303</v>
      </c>
      <c r="B1360" s="22" t="s">
        <v>1446</v>
      </c>
      <c r="C1360" s="22" t="s">
        <v>76</v>
      </c>
      <c r="D1360" s="24">
        <v>0.89827740192926031</v>
      </c>
      <c r="E1360" s="24">
        <v>7.4856450160771693E-2</v>
      </c>
      <c r="F1360" s="22">
        <v>2.2861817842217175E-6</v>
      </c>
      <c r="G1360" s="25">
        <v>1312339.905</v>
      </c>
      <c r="H1360" s="25">
        <v>98237.106692624351</v>
      </c>
    </row>
    <row r="1361" spans="1:8" ht="12.5">
      <c r="A1361" s="22">
        <v>431003</v>
      </c>
      <c r="B1361" s="22" t="s">
        <v>1447</v>
      </c>
      <c r="C1361" s="22" t="s">
        <v>29</v>
      </c>
      <c r="D1361" s="24">
        <v>2.2403628038585204</v>
      </c>
      <c r="E1361" s="24">
        <v>0.18669690032154335</v>
      </c>
      <c r="F1361" s="22">
        <v>5.7018874361403459E-6</v>
      </c>
      <c r="G1361" s="25">
        <v>1863405.6659999997</v>
      </c>
      <c r="H1361" s="25">
        <v>347892.06188380107</v>
      </c>
    </row>
    <row r="1362" spans="1:8" ht="12.5">
      <c r="A1362" s="22">
        <v>637100</v>
      </c>
      <c r="B1362" s="22" t="s">
        <v>1448</v>
      </c>
      <c r="C1362" s="22" t="s">
        <v>48</v>
      </c>
      <c r="D1362" s="24">
        <v>2.8835628038585206</v>
      </c>
      <c r="E1362" s="24">
        <v>0.24029690032154341</v>
      </c>
      <c r="F1362" s="22">
        <v>7.3388785487445689E-6</v>
      </c>
      <c r="G1362" s="25">
        <v>951982.67700000003</v>
      </c>
      <c r="H1362" s="25">
        <v>228758.48644290504</v>
      </c>
    </row>
    <row r="1363" spans="1:8" ht="12.5">
      <c r="A1363" s="22">
        <v>163001</v>
      </c>
      <c r="B1363" s="22" t="s">
        <v>1449</v>
      </c>
      <c r="C1363" s="22" t="s">
        <v>55</v>
      </c>
      <c r="D1363" s="24">
        <v>2.8835628038585206</v>
      </c>
      <c r="E1363" s="24">
        <v>0.24029690032154341</v>
      </c>
      <c r="F1363" s="22">
        <v>7.3388785487445689E-6</v>
      </c>
      <c r="G1363" s="25">
        <v>1863405.6659999997</v>
      </c>
      <c r="H1363" s="25">
        <v>447770.60558140115</v>
      </c>
    </row>
    <row r="1364" spans="1:8" ht="12.5">
      <c r="A1364" s="22">
        <v>168301</v>
      </c>
      <c r="B1364" s="22" t="s">
        <v>1450</v>
      </c>
      <c r="C1364" s="22" t="s">
        <v>55</v>
      </c>
      <c r="D1364" s="24">
        <v>2.8835628038585206</v>
      </c>
      <c r="E1364" s="24">
        <v>0.24029690032154341</v>
      </c>
      <c r="F1364" s="22">
        <v>7.3388785487445689E-6</v>
      </c>
      <c r="G1364" s="25">
        <v>2839568.1569999997</v>
      </c>
      <c r="H1364" s="25">
        <v>682339.42637885769</v>
      </c>
    </row>
    <row r="1365" spans="1:8" ht="12.5">
      <c r="A1365" s="22">
        <v>586102</v>
      </c>
      <c r="B1365" s="22" t="s">
        <v>1451</v>
      </c>
      <c r="C1365" s="22" t="s">
        <v>48</v>
      </c>
      <c r="D1365" s="24">
        <v>2.2403628038585204</v>
      </c>
      <c r="E1365" s="24">
        <v>0.18669690032154335</v>
      </c>
      <c r="F1365" s="22">
        <v>5.7018874361403459E-6</v>
      </c>
      <c r="G1365" s="25">
        <v>2128213.6290000002</v>
      </c>
      <c r="H1365" s="25">
        <v>397330.88775636308</v>
      </c>
    </row>
    <row r="1366" spans="1:8" ht="12.5">
      <c r="A1366" s="22">
        <v>483802</v>
      </c>
      <c r="B1366" s="22" t="s">
        <v>1452</v>
      </c>
      <c r="C1366" s="22" t="s">
        <v>60</v>
      </c>
      <c r="D1366" s="24">
        <v>0.89827740192926031</v>
      </c>
      <c r="E1366" s="24">
        <v>7.4856450160771693E-2</v>
      </c>
      <c r="F1366" s="22">
        <v>2.2861817842217175E-6</v>
      </c>
      <c r="G1366" s="25">
        <v>2128213.6290000002</v>
      </c>
      <c r="H1366" s="25">
        <v>159310.51745071355</v>
      </c>
    </row>
    <row r="1367" spans="1:8" ht="12.5">
      <c r="A1367" s="22">
        <v>881314</v>
      </c>
      <c r="B1367" s="22" t="s">
        <v>1453</v>
      </c>
      <c r="C1367" s="22" t="s">
        <v>215</v>
      </c>
      <c r="D1367" s="24">
        <v>1.3809263413728623</v>
      </c>
      <c r="E1367" s="24">
        <v>0.11507719511440519</v>
      </c>
      <c r="F1367" s="22">
        <v>3.5145586877929689E-6</v>
      </c>
      <c r="G1367" s="25">
        <v>1312339.905</v>
      </c>
      <c r="H1367" s="25">
        <v>151020.39530410498</v>
      </c>
    </row>
    <row r="1368" spans="1:8" ht="12.5">
      <c r="A1368" s="22">
        <v>552603</v>
      </c>
      <c r="B1368" s="22" t="s">
        <v>1454</v>
      </c>
      <c r="C1368" s="22" t="s">
        <v>48</v>
      </c>
      <c r="D1368" s="24">
        <v>3.5267628038585208</v>
      </c>
      <c r="E1368" s="24">
        <v>0.29389690032154336</v>
      </c>
      <c r="F1368" s="22">
        <v>8.9758696613487885E-6</v>
      </c>
      <c r="G1368" s="25">
        <v>1863405.6659999997</v>
      </c>
      <c r="H1368" s="25">
        <v>547649.14927900105</v>
      </c>
    </row>
    <row r="1369" spans="1:8" ht="12.5">
      <c r="A1369" s="22">
        <v>898104</v>
      </c>
      <c r="B1369" s="22" t="s">
        <v>1455</v>
      </c>
      <c r="C1369" s="22" t="s">
        <v>281</v>
      </c>
      <c r="D1369" s="24">
        <v>1.21987740192926</v>
      </c>
      <c r="E1369" s="24">
        <v>0.10165645016077167</v>
      </c>
      <c r="F1369" s="22">
        <v>3.1046773405238268E-6</v>
      </c>
      <c r="G1369" s="25">
        <v>386097.03</v>
      </c>
      <c r="H1369" s="25">
        <v>39249.253487416965</v>
      </c>
    </row>
    <row r="1370" spans="1:8" ht="12.5">
      <c r="A1370" s="22">
        <v>992801</v>
      </c>
      <c r="B1370" s="22" t="s">
        <v>1456</v>
      </c>
      <c r="C1370" s="22" t="s">
        <v>35</v>
      </c>
      <c r="D1370" s="24">
        <v>0.89827740192926031</v>
      </c>
      <c r="E1370" s="24">
        <v>7.4856450160771693E-2</v>
      </c>
      <c r="F1370" s="22">
        <v>2.2861817842217175E-6</v>
      </c>
      <c r="G1370" s="25">
        <v>329547.46499999997</v>
      </c>
      <c r="H1370" s="25">
        <v>24668.753389381149</v>
      </c>
    </row>
    <row r="1371" spans="1:8" ht="12.5">
      <c r="A1371" s="22">
        <v>103105</v>
      </c>
      <c r="B1371" s="22" t="s">
        <v>1457</v>
      </c>
      <c r="C1371" s="22" t="s">
        <v>55</v>
      </c>
      <c r="D1371" s="24">
        <v>2.2403628038585204</v>
      </c>
      <c r="E1371" s="24">
        <v>0.18669690032154335</v>
      </c>
      <c r="F1371" s="22">
        <v>5.7018874361403459E-6</v>
      </c>
      <c r="G1371" s="25">
        <v>1863405.6659999997</v>
      </c>
      <c r="H1371" s="25">
        <v>347892.06188380107</v>
      </c>
    </row>
    <row r="1372" spans="1:8" ht="12.5">
      <c r="A1372" s="22">
        <v>779402</v>
      </c>
      <c r="B1372" s="22" t="s">
        <v>1458</v>
      </c>
      <c r="C1372" s="22" t="s">
        <v>27</v>
      </c>
      <c r="D1372" s="24">
        <v>0.89827740192926031</v>
      </c>
      <c r="E1372" s="24">
        <v>7.4856450160771693E-2</v>
      </c>
      <c r="F1372" s="22">
        <v>2.2861817842217175E-6</v>
      </c>
      <c r="G1372" s="25">
        <v>1863405.6659999997</v>
      </c>
      <c r="H1372" s="25">
        <v>139487.93336622856</v>
      </c>
    </row>
    <row r="1373" spans="1:8" ht="12.5">
      <c r="A1373" s="22">
        <v>812909</v>
      </c>
      <c r="B1373" s="22" t="s">
        <v>1459</v>
      </c>
      <c r="C1373" s="22" t="s">
        <v>27</v>
      </c>
      <c r="D1373" s="24">
        <v>0.89827740192926031</v>
      </c>
      <c r="E1373" s="24">
        <v>7.4856450160771693E-2</v>
      </c>
      <c r="F1373" s="22">
        <v>2.2861817842217175E-6</v>
      </c>
      <c r="G1373" s="25">
        <v>3049776.5399999996</v>
      </c>
      <c r="H1373" s="25">
        <v>228295.44556800069</v>
      </c>
    </row>
    <row r="1374" spans="1:8" ht="12.5">
      <c r="A1374" s="22">
        <v>828910</v>
      </c>
      <c r="B1374" s="22" t="s">
        <v>1460</v>
      </c>
      <c r="C1374" s="22" t="s">
        <v>221</v>
      </c>
      <c r="D1374" s="24">
        <v>2.1846774019292603</v>
      </c>
      <c r="E1374" s="24">
        <v>0.18205645016077171</v>
      </c>
      <c r="F1374" s="22">
        <v>5.5601640094301597E-6</v>
      </c>
      <c r="G1374" s="25">
        <v>2128213.6290000002</v>
      </c>
      <c r="H1374" s="25">
        <v>387455.01847951364</v>
      </c>
    </row>
    <row r="1375" spans="1:8" ht="12.5">
      <c r="A1375" s="22">
        <v>876190</v>
      </c>
      <c r="B1375" s="22" t="s">
        <v>1461</v>
      </c>
      <c r="C1375" s="22" t="s">
        <v>212</v>
      </c>
      <c r="D1375" s="24">
        <v>0.11361735048231507</v>
      </c>
      <c r="E1375" s="24">
        <v>9.4681125401929224E-3</v>
      </c>
      <c r="F1375" s="22">
        <v>2.8916447913120125E-7</v>
      </c>
      <c r="G1375" s="25">
        <v>778824.00899999996</v>
      </c>
      <c r="H1375" s="25">
        <v>7373.9933662162248</v>
      </c>
    </row>
    <row r="1376" spans="1:8" ht="12.5">
      <c r="A1376" s="22">
        <v>422001</v>
      </c>
      <c r="B1376" s="22" t="s">
        <v>1462</v>
      </c>
      <c r="C1376" s="22" t="s">
        <v>39</v>
      </c>
      <c r="D1376" s="24">
        <v>1.21987740192926</v>
      </c>
      <c r="E1376" s="24">
        <v>0.10165645016077167</v>
      </c>
      <c r="F1376" s="22">
        <v>3.1046773405238268E-6</v>
      </c>
      <c r="G1376" s="25">
        <v>1695316.9589999998</v>
      </c>
      <c r="H1376" s="25">
        <v>172339.90394929447</v>
      </c>
    </row>
    <row r="1377" spans="1:8" ht="12.5">
      <c r="A1377" s="22">
        <v>877831</v>
      </c>
      <c r="B1377" s="22" t="s">
        <v>1463</v>
      </c>
      <c r="C1377" s="22" t="s">
        <v>212</v>
      </c>
      <c r="D1377" s="24">
        <v>0.27441735048231508</v>
      </c>
      <c r="E1377" s="24">
        <v>2.2868112540192925E-2</v>
      </c>
      <c r="F1377" s="22">
        <v>6.9841225728225652E-7</v>
      </c>
      <c r="G1377" s="25">
        <v>164578.734</v>
      </c>
      <c r="H1377" s="25">
        <v>3763.6050108344757</v>
      </c>
    </row>
    <row r="1378" spans="1:8" ht="12.5">
      <c r="A1378" s="22">
        <v>881435</v>
      </c>
      <c r="B1378" s="22" t="s">
        <v>1464</v>
      </c>
      <c r="C1378" s="22" t="s">
        <v>215</v>
      </c>
      <c r="D1378" s="24">
        <v>1.8753236293728619</v>
      </c>
      <c r="E1378" s="24">
        <v>0.15627696911440514</v>
      </c>
      <c r="F1378" s="22">
        <v>4.7728359989739835E-6</v>
      </c>
      <c r="G1378" s="25">
        <v>209818.386</v>
      </c>
      <c r="H1378" s="25">
        <v>32789.781428556336</v>
      </c>
    </row>
    <row r="1379" spans="1:8" ht="12.5">
      <c r="A1379" s="22">
        <v>893806</v>
      </c>
      <c r="B1379" s="22" t="s">
        <v>1465</v>
      </c>
      <c r="C1379" s="22" t="s">
        <v>42</v>
      </c>
      <c r="D1379" s="24">
        <v>1.21987740192926</v>
      </c>
      <c r="E1379" s="24">
        <v>0.10165645016077167</v>
      </c>
      <c r="F1379" s="22">
        <v>3.1046773405238268E-6</v>
      </c>
      <c r="G1379" s="25">
        <v>253888.04700000002</v>
      </c>
      <c r="H1379" s="25">
        <v>25809.357596271155</v>
      </c>
    </row>
    <row r="1380" spans="1:8" ht="12.5">
      <c r="A1380" s="22">
        <v>17401</v>
      </c>
      <c r="B1380" s="22" t="s">
        <v>1466</v>
      </c>
      <c r="C1380" s="22" t="s">
        <v>87</v>
      </c>
      <c r="D1380" s="24">
        <v>0.22723470096463014</v>
      </c>
      <c r="E1380" s="24">
        <v>1.8936225080385845E-2</v>
      </c>
      <c r="F1380" s="22">
        <v>5.7832895826240249E-7</v>
      </c>
      <c r="G1380" s="25">
        <v>3199535.3879999998</v>
      </c>
      <c r="H1380" s="25">
        <v>60587.122259827658</v>
      </c>
    </row>
    <row r="1381" spans="1:8" ht="12.5">
      <c r="A1381" s="22">
        <v>866107</v>
      </c>
      <c r="B1381" s="22" t="s">
        <v>1467</v>
      </c>
      <c r="C1381" s="22" t="s">
        <v>281</v>
      </c>
      <c r="D1381" s="24">
        <v>1.21987740192926</v>
      </c>
      <c r="E1381" s="24">
        <v>0.10165645016077167</v>
      </c>
      <c r="F1381" s="22">
        <v>3.1046773405238268E-6</v>
      </c>
      <c r="G1381" s="25">
        <v>1312339.905</v>
      </c>
      <c r="H1381" s="25">
        <v>133407.81614662433</v>
      </c>
    </row>
    <row r="1382" spans="1:8" ht="12.5">
      <c r="A1382" s="22">
        <v>571220</v>
      </c>
      <c r="B1382" s="22" t="s">
        <v>1468</v>
      </c>
      <c r="C1382" s="22" t="s">
        <v>48</v>
      </c>
      <c r="D1382" s="24">
        <v>3.5267628038585208</v>
      </c>
      <c r="E1382" s="24">
        <v>0.29389690032154336</v>
      </c>
      <c r="F1382" s="22">
        <v>8.9758696613487885E-6</v>
      </c>
      <c r="G1382" s="25">
        <v>1863405.6659999997</v>
      </c>
      <c r="H1382" s="25">
        <v>547649.14927900105</v>
      </c>
    </row>
    <row r="1383" spans="1:8" ht="12.5">
      <c r="A1383" s="22">
        <v>704001</v>
      </c>
      <c r="B1383" s="22" t="s">
        <v>1469</v>
      </c>
      <c r="C1383" s="22" t="s">
        <v>68</v>
      </c>
      <c r="D1383" s="24">
        <v>0.89827740192926031</v>
      </c>
      <c r="E1383" s="24">
        <v>7.4856450160771693E-2</v>
      </c>
      <c r="F1383" s="22">
        <v>2.2861817842217175E-6</v>
      </c>
      <c r="G1383" s="25">
        <v>3261154.9139999999</v>
      </c>
      <c r="H1383" s="25">
        <v>244118.48028639666</v>
      </c>
    </row>
    <row r="1384" spans="1:8" ht="12.5">
      <c r="A1384" s="22">
        <v>877851</v>
      </c>
      <c r="B1384" s="22" t="s">
        <v>1470</v>
      </c>
      <c r="C1384" s="22" t="s">
        <v>212</v>
      </c>
      <c r="D1384" s="24">
        <v>0.11361735048231507</v>
      </c>
      <c r="E1384" s="24">
        <v>9.4681125401929224E-3</v>
      </c>
      <c r="F1384" s="22">
        <v>2.8916447913120125E-7</v>
      </c>
      <c r="G1384" s="25">
        <v>164578.734</v>
      </c>
      <c r="H1384" s="25">
        <v>1558.2499752344754</v>
      </c>
    </row>
    <row r="1385" spans="1:8" ht="12.5">
      <c r="A1385" s="22">
        <v>319203</v>
      </c>
      <c r="B1385" s="22" t="s">
        <v>1471</v>
      </c>
      <c r="C1385" s="22" t="s">
        <v>249</v>
      </c>
      <c r="D1385" s="24">
        <v>0.89827740192926031</v>
      </c>
      <c r="E1385" s="24">
        <v>7.4856450160771693E-2</v>
      </c>
      <c r="F1385" s="22">
        <v>2.2861817842217175E-6</v>
      </c>
      <c r="G1385" s="25">
        <v>559645.69499999995</v>
      </c>
      <c r="H1385" s="25">
        <v>41893.090075457927</v>
      </c>
    </row>
    <row r="1386" spans="1:8" ht="12.5">
      <c r="A1386" s="22">
        <v>320201</v>
      </c>
      <c r="B1386" s="22" t="s">
        <v>1472</v>
      </c>
      <c r="C1386" s="22" t="s">
        <v>229</v>
      </c>
      <c r="D1386" s="24">
        <v>0.38803470096463016</v>
      </c>
      <c r="E1386" s="24">
        <v>3.2336225080385847E-2</v>
      </c>
      <c r="F1386" s="22">
        <v>9.8757673641345772E-7</v>
      </c>
      <c r="G1386" s="25">
        <v>1863405.6659999997</v>
      </c>
      <c r="H1386" s="25">
        <v>60255.50503184228</v>
      </c>
    </row>
    <row r="1387" spans="1:8" ht="12.5">
      <c r="A1387" s="22">
        <v>814907</v>
      </c>
      <c r="B1387" s="22" t="s">
        <v>1473</v>
      </c>
      <c r="C1387" s="22" t="s">
        <v>27</v>
      </c>
      <c r="D1387" s="24">
        <v>1.21987740192926</v>
      </c>
      <c r="E1387" s="24">
        <v>0.10165645016077167</v>
      </c>
      <c r="F1387" s="22">
        <v>3.1046773405238268E-6</v>
      </c>
      <c r="G1387" s="25">
        <v>3261154.9139999999</v>
      </c>
      <c r="H1387" s="25">
        <v>331517.43198159657</v>
      </c>
    </row>
    <row r="1388" spans="1:8" ht="12.5">
      <c r="A1388" s="22">
        <v>814908</v>
      </c>
      <c r="B1388" s="22" t="s">
        <v>1474</v>
      </c>
      <c r="C1388" s="22" t="s">
        <v>27</v>
      </c>
      <c r="D1388" s="24">
        <v>0.89827740192926031</v>
      </c>
      <c r="E1388" s="24">
        <v>7.4856450160771693E-2</v>
      </c>
      <c r="F1388" s="22">
        <v>2.2861817842217175E-6</v>
      </c>
      <c r="G1388" s="25">
        <v>3261154.9139999999</v>
      </c>
      <c r="H1388" s="25">
        <v>244118.48028639666</v>
      </c>
    </row>
    <row r="1389" spans="1:8" ht="12.5">
      <c r="A1389" s="22">
        <v>906834</v>
      </c>
      <c r="B1389" s="22" t="s">
        <v>1475</v>
      </c>
      <c r="C1389" s="22" t="s">
        <v>212</v>
      </c>
      <c r="D1389" s="24">
        <v>0.11361735048231507</v>
      </c>
      <c r="E1389" s="24">
        <v>9.4681125401929224E-3</v>
      </c>
      <c r="F1389" s="22">
        <v>2.8916447913120125E-7</v>
      </c>
      <c r="G1389" s="25">
        <v>98669.240999999995</v>
      </c>
      <c r="H1389" s="25">
        <v>934.21147804341763</v>
      </c>
    </row>
    <row r="1390" spans="1:8" ht="12.5">
      <c r="A1390" s="22">
        <v>798405</v>
      </c>
      <c r="B1390" s="22" t="s">
        <v>1476</v>
      </c>
      <c r="C1390" s="22" t="s">
        <v>27</v>
      </c>
      <c r="D1390" s="24">
        <v>1.5414774019292601</v>
      </c>
      <c r="E1390" s="24">
        <v>0.12845645016077167</v>
      </c>
      <c r="F1390" s="22">
        <v>3.9231728968259375E-6</v>
      </c>
      <c r="G1390" s="25">
        <v>2839568.1569999997</v>
      </c>
      <c r="H1390" s="25">
        <v>364760.84543778468</v>
      </c>
    </row>
    <row r="1391" spans="1:8" ht="12.5">
      <c r="A1391" s="22">
        <v>573101</v>
      </c>
      <c r="B1391" s="22" t="s">
        <v>1477</v>
      </c>
      <c r="C1391" s="22" t="s">
        <v>48</v>
      </c>
      <c r="D1391" s="24">
        <v>3.5267628038585208</v>
      </c>
      <c r="E1391" s="24">
        <v>0.29389690032154336</v>
      </c>
      <c r="F1391" s="22">
        <v>8.9758696613487885E-6</v>
      </c>
      <c r="G1391" s="25">
        <v>1312339.905</v>
      </c>
      <c r="H1391" s="25">
        <v>385692.63024776871</v>
      </c>
    </row>
    <row r="1392" spans="1:8" ht="12.5">
      <c r="A1392" s="22">
        <v>634000</v>
      </c>
      <c r="B1392" s="22" t="s">
        <v>1478</v>
      </c>
      <c r="C1392" s="22" t="s">
        <v>48</v>
      </c>
      <c r="D1392" s="24">
        <v>2.8835628038585206</v>
      </c>
      <c r="E1392" s="24">
        <v>0.24029690032154341</v>
      </c>
      <c r="F1392" s="22">
        <v>7.3388785487445689E-6</v>
      </c>
      <c r="G1392" s="25">
        <v>2128213.6290000002</v>
      </c>
      <c r="H1392" s="25">
        <v>511403.13827076321</v>
      </c>
    </row>
    <row r="1393" spans="1:8" ht="12.5">
      <c r="A1393" s="22">
        <v>641100</v>
      </c>
      <c r="B1393" s="22" t="s">
        <v>1479</v>
      </c>
      <c r="C1393" s="22" t="s">
        <v>48</v>
      </c>
      <c r="D1393" s="24">
        <v>3.5267628038585208</v>
      </c>
      <c r="E1393" s="24">
        <v>0.29389690032154336</v>
      </c>
      <c r="F1393" s="22">
        <v>8.9758696613487885E-6</v>
      </c>
      <c r="G1393" s="25">
        <v>752304.21300000011</v>
      </c>
      <c r="H1393" s="25">
        <v>221099.87629953815</v>
      </c>
    </row>
    <row r="1394" spans="1:8" ht="12.5">
      <c r="A1394" s="22">
        <v>392701</v>
      </c>
      <c r="B1394" s="22" t="s">
        <v>1480</v>
      </c>
      <c r="C1394" s="22" t="s">
        <v>251</v>
      </c>
      <c r="D1394" s="24">
        <v>1.8630774019292597</v>
      </c>
      <c r="E1394" s="24">
        <v>0.15525645016077164</v>
      </c>
      <c r="F1394" s="22">
        <v>4.7416684531280465E-6</v>
      </c>
      <c r="G1394" s="25">
        <v>3480723.2250000001</v>
      </c>
      <c r="H1394" s="25">
        <v>540404.73190565279</v>
      </c>
    </row>
    <row r="1395" spans="1:8" ht="12.5">
      <c r="A1395" s="22">
        <v>827102</v>
      </c>
      <c r="B1395" s="22" t="s">
        <v>1481</v>
      </c>
      <c r="C1395" s="22" t="s">
        <v>27</v>
      </c>
      <c r="D1395" s="24">
        <v>1.21987740192926</v>
      </c>
      <c r="E1395" s="24">
        <v>0.10165645016077167</v>
      </c>
      <c r="F1395" s="22">
        <v>3.1046773405238268E-6</v>
      </c>
      <c r="G1395" s="25">
        <v>3199535.3879999998</v>
      </c>
      <c r="H1395" s="25">
        <v>325253.40970784723</v>
      </c>
    </row>
    <row r="1396" spans="1:8" ht="12.5">
      <c r="A1396" s="22">
        <v>867103</v>
      </c>
      <c r="B1396" s="22" t="s">
        <v>1482</v>
      </c>
      <c r="C1396" s="22" t="s">
        <v>109</v>
      </c>
      <c r="D1396" s="24">
        <v>1.5414774019292601</v>
      </c>
      <c r="E1396" s="24">
        <v>0.12845645016077167</v>
      </c>
      <c r="F1396" s="22">
        <v>3.9231728968259375E-6</v>
      </c>
      <c r="G1396" s="25">
        <v>3480723.2250000001</v>
      </c>
      <c r="H1396" s="25">
        <v>447121.34947565291</v>
      </c>
    </row>
    <row r="1397" spans="1:8" ht="12.5">
      <c r="A1397" s="22">
        <v>776109</v>
      </c>
      <c r="B1397" s="22" t="s">
        <v>1483</v>
      </c>
      <c r="C1397" s="22" t="s">
        <v>27</v>
      </c>
      <c r="D1397" s="24">
        <v>0.89827740192926031</v>
      </c>
      <c r="E1397" s="24">
        <v>7.4856450160771693E-2</v>
      </c>
      <c r="F1397" s="22">
        <v>2.2861817842217175E-6</v>
      </c>
      <c r="G1397" s="25">
        <v>1312339.905</v>
      </c>
      <c r="H1397" s="25">
        <v>98237.106692624351</v>
      </c>
    </row>
    <row r="1398" spans="1:8" ht="12.5">
      <c r="A1398" s="22">
        <v>982200</v>
      </c>
      <c r="B1398" s="22" t="s">
        <v>1484</v>
      </c>
      <c r="C1398" s="22" t="s">
        <v>35</v>
      </c>
      <c r="D1398" s="24">
        <v>0.89827740192926031</v>
      </c>
      <c r="E1398" s="24">
        <v>7.4856450160771693E-2</v>
      </c>
      <c r="F1398" s="22">
        <v>2.2861817842217175E-6</v>
      </c>
      <c r="G1398" s="25">
        <v>559645.69499999995</v>
      </c>
      <c r="H1398" s="25">
        <v>41893.090075457927</v>
      </c>
    </row>
    <row r="1399" spans="1:8" ht="12.5">
      <c r="A1399" s="22">
        <v>881312</v>
      </c>
      <c r="B1399" s="22" t="s">
        <v>1485</v>
      </c>
      <c r="C1399" s="22" t="s">
        <v>215</v>
      </c>
      <c r="D1399" s="24">
        <v>1.3809263413728623</v>
      </c>
      <c r="E1399" s="24">
        <v>0.11507719511440519</v>
      </c>
      <c r="F1399" s="22">
        <v>3.5145586877929689E-6</v>
      </c>
      <c r="G1399" s="25">
        <v>1312339.905</v>
      </c>
      <c r="H1399" s="25">
        <v>151020.39530410498</v>
      </c>
    </row>
    <row r="1400" spans="1:8" ht="12.5">
      <c r="A1400" s="22">
        <v>385220</v>
      </c>
      <c r="B1400" s="22" t="s">
        <v>1486</v>
      </c>
      <c r="C1400" s="22" t="s">
        <v>251</v>
      </c>
      <c r="D1400" s="24">
        <v>0.89827740192926031</v>
      </c>
      <c r="E1400" s="24">
        <v>7.4856450160771693E-2</v>
      </c>
      <c r="F1400" s="22">
        <v>2.2861817842217175E-6</v>
      </c>
      <c r="G1400" s="25">
        <v>3480723.2250000001</v>
      </c>
      <c r="H1400" s="25">
        <v>260554.584615653</v>
      </c>
    </row>
    <row r="1401" spans="1:8" ht="12.5">
      <c r="A1401" s="22">
        <v>750101</v>
      </c>
      <c r="B1401" s="22" t="s">
        <v>1487</v>
      </c>
      <c r="C1401" s="22" t="s">
        <v>68</v>
      </c>
      <c r="D1401" s="24">
        <v>1.21987740192926</v>
      </c>
      <c r="E1401" s="24">
        <v>0.10165645016077167</v>
      </c>
      <c r="F1401" s="22">
        <v>3.1046773405238268E-6</v>
      </c>
      <c r="G1401" s="25">
        <v>752304.21300000011</v>
      </c>
      <c r="H1401" s="25">
        <v>76476.575734573067</v>
      </c>
    </row>
    <row r="1402" spans="1:8" ht="12.5">
      <c r="A1402" s="22">
        <v>839700</v>
      </c>
      <c r="B1402" s="22" t="s">
        <v>1488</v>
      </c>
      <c r="C1402" s="22" t="s">
        <v>27</v>
      </c>
      <c r="D1402" s="24">
        <v>0.89827740192926031</v>
      </c>
      <c r="E1402" s="24">
        <v>7.4856450160771693E-2</v>
      </c>
      <c r="F1402" s="22">
        <v>2.2861817842217175E-6</v>
      </c>
      <c r="G1402" s="25">
        <v>25349.805</v>
      </c>
      <c r="H1402" s="25">
        <v>1897.596414567781</v>
      </c>
    </row>
    <row r="1403" spans="1:8" ht="12.5">
      <c r="A1403" s="22">
        <v>44203</v>
      </c>
      <c r="B1403" s="22" t="s">
        <v>1489</v>
      </c>
      <c r="C1403" s="22" t="s">
        <v>87</v>
      </c>
      <c r="D1403" s="24">
        <v>0.22723470096463014</v>
      </c>
      <c r="E1403" s="24">
        <v>1.8936225080385845E-2</v>
      </c>
      <c r="F1403" s="22">
        <v>5.7832895826240249E-7</v>
      </c>
      <c r="G1403" s="25">
        <v>3199535.3879999998</v>
      </c>
      <c r="H1403" s="25">
        <v>60587.122259827658</v>
      </c>
    </row>
    <row r="1404" spans="1:8" ht="12.5">
      <c r="A1404" s="22">
        <v>263204</v>
      </c>
      <c r="B1404" s="22" t="s">
        <v>1490</v>
      </c>
      <c r="C1404" s="22" t="s">
        <v>74</v>
      </c>
      <c r="D1404" s="24">
        <v>0.89827740192926031</v>
      </c>
      <c r="E1404" s="24">
        <v>7.4856450160771693E-2</v>
      </c>
      <c r="F1404" s="22">
        <v>2.2861817842217175E-6</v>
      </c>
      <c r="G1404" s="25">
        <v>1695316.9589999998</v>
      </c>
      <c r="H1404" s="25">
        <v>126905.40944809451</v>
      </c>
    </row>
    <row r="1405" spans="1:8" ht="12.5">
      <c r="A1405" s="22">
        <v>437101</v>
      </c>
      <c r="B1405" s="22" t="s">
        <v>1491</v>
      </c>
      <c r="C1405" s="22" t="s">
        <v>29</v>
      </c>
      <c r="D1405" s="24">
        <v>2.2403628038585204</v>
      </c>
      <c r="E1405" s="24">
        <v>0.18669690032154335</v>
      </c>
      <c r="F1405" s="22">
        <v>5.7018874361403459E-6</v>
      </c>
      <c r="G1405" s="25">
        <v>2839568.1569999997</v>
      </c>
      <c r="H1405" s="25">
        <v>530138.57316365745</v>
      </c>
    </row>
    <row r="1406" spans="1:8" ht="12.5">
      <c r="A1406" s="22">
        <v>542102</v>
      </c>
      <c r="B1406" s="22" t="s">
        <v>1492</v>
      </c>
      <c r="C1406" s="22" t="s">
        <v>29</v>
      </c>
      <c r="D1406" s="24">
        <v>2.8835628038585206</v>
      </c>
      <c r="E1406" s="24">
        <v>0.24029690032154341</v>
      </c>
      <c r="F1406" s="22">
        <v>7.3388785487445689E-6</v>
      </c>
      <c r="G1406" s="25">
        <v>951982.67700000003</v>
      </c>
      <c r="H1406" s="25">
        <v>228758.48644290504</v>
      </c>
    </row>
    <row r="1407" spans="1:8" ht="12.5">
      <c r="A1407" s="22">
        <v>866101</v>
      </c>
      <c r="B1407" s="22" t="s">
        <v>1493</v>
      </c>
      <c r="C1407" s="22" t="s">
        <v>109</v>
      </c>
      <c r="D1407" s="24">
        <v>1.5414774019292601</v>
      </c>
      <c r="E1407" s="24">
        <v>0.12845645016077167</v>
      </c>
      <c r="F1407" s="22">
        <v>3.9231728968259375E-6</v>
      </c>
      <c r="G1407" s="25">
        <v>2839568.1569999997</v>
      </c>
      <c r="H1407" s="25">
        <v>364760.84543778468</v>
      </c>
    </row>
    <row r="1408" spans="1:8" ht="12.5">
      <c r="A1408" s="22">
        <v>53106</v>
      </c>
      <c r="B1408" s="22" t="s">
        <v>1494</v>
      </c>
      <c r="C1408" s="22" t="s">
        <v>87</v>
      </c>
      <c r="D1408" s="24">
        <v>0.22723470096463014</v>
      </c>
      <c r="E1408" s="24">
        <v>1.8936225080385845E-2</v>
      </c>
      <c r="F1408" s="22">
        <v>5.7832895826240249E-7</v>
      </c>
      <c r="G1408" s="25">
        <v>141178.91399999999</v>
      </c>
      <c r="H1408" s="25">
        <v>2673.3956921084359</v>
      </c>
    </row>
    <row r="1409" spans="1:8" ht="12.5">
      <c r="A1409" s="22">
        <v>363201</v>
      </c>
      <c r="B1409" s="22" t="s">
        <v>1495</v>
      </c>
      <c r="C1409" s="22" t="s">
        <v>384</v>
      </c>
      <c r="D1409" s="24">
        <v>0.89827740192926031</v>
      </c>
      <c r="E1409" s="24">
        <v>7.4856450160771693E-2</v>
      </c>
      <c r="F1409" s="22">
        <v>2.2861817842217175E-6</v>
      </c>
      <c r="G1409" s="25">
        <v>6365531.034</v>
      </c>
      <c r="H1409" s="25">
        <v>476501.05659346649</v>
      </c>
    </row>
    <row r="1410" spans="1:8" ht="12.5">
      <c r="A1410" s="22">
        <v>766201</v>
      </c>
      <c r="B1410" s="22" t="s">
        <v>1496</v>
      </c>
      <c r="C1410" s="22" t="s">
        <v>27</v>
      </c>
      <c r="D1410" s="24">
        <v>0.89827740192926031</v>
      </c>
      <c r="E1410" s="24">
        <v>7.4856450160771693E-2</v>
      </c>
      <c r="F1410" s="22">
        <v>2.2861817842217175E-6</v>
      </c>
      <c r="G1410" s="25">
        <v>3049776.5399999996</v>
      </c>
      <c r="H1410" s="25">
        <v>228295.44556800069</v>
      </c>
    </row>
    <row r="1411" spans="1:8" ht="12.5">
      <c r="A1411" s="22">
        <v>766602</v>
      </c>
      <c r="B1411" s="22" t="s">
        <v>1497</v>
      </c>
      <c r="C1411" s="22" t="s">
        <v>27</v>
      </c>
      <c r="D1411" s="24">
        <v>0.89827740192926031</v>
      </c>
      <c r="E1411" s="24">
        <v>7.4856450160771693E-2</v>
      </c>
      <c r="F1411" s="22">
        <v>2.2861817842217175E-6</v>
      </c>
      <c r="G1411" s="25">
        <v>3261154.9139999999</v>
      </c>
      <c r="H1411" s="25">
        <v>244118.48028639666</v>
      </c>
    </row>
    <row r="1412" spans="1:8" ht="12.5">
      <c r="A1412" s="22">
        <v>911105</v>
      </c>
      <c r="B1412" s="22" t="s">
        <v>1498</v>
      </c>
      <c r="C1412" s="22" t="s">
        <v>212</v>
      </c>
      <c r="D1412" s="24">
        <v>0.27441735048231508</v>
      </c>
      <c r="E1412" s="24">
        <v>2.2868112540192925E-2</v>
      </c>
      <c r="F1412" s="22">
        <v>6.9841225728225652E-7</v>
      </c>
      <c r="G1412" s="25">
        <v>84629.349000000002</v>
      </c>
      <c r="H1412" s="25">
        <v>1935.3134771352636</v>
      </c>
    </row>
    <row r="1413" spans="1:8" ht="12.5">
      <c r="A1413" s="22">
        <v>306004</v>
      </c>
      <c r="B1413" s="22" t="s">
        <v>1499</v>
      </c>
      <c r="C1413" s="22" t="s">
        <v>249</v>
      </c>
      <c r="D1413" s="24">
        <v>1.8630774019292597</v>
      </c>
      <c r="E1413" s="24">
        <v>0.15525645016077164</v>
      </c>
      <c r="F1413" s="22">
        <v>4.7416684531280465E-6</v>
      </c>
      <c r="G1413" s="25">
        <v>752304.21300000011</v>
      </c>
      <c r="H1413" s="25">
        <v>116800.08155137305</v>
      </c>
    </row>
    <row r="1414" spans="1:8" ht="12.5">
      <c r="A1414" s="22">
        <v>380308</v>
      </c>
      <c r="B1414" s="22" t="s">
        <v>1500</v>
      </c>
      <c r="C1414" s="22" t="s">
        <v>251</v>
      </c>
      <c r="D1414" s="24">
        <v>0.89827740192926031</v>
      </c>
      <c r="E1414" s="24">
        <v>7.4856450160771693E-2</v>
      </c>
      <c r="F1414" s="22">
        <v>2.2861817842217175E-6</v>
      </c>
      <c r="G1414" s="25">
        <v>951982.67700000003</v>
      </c>
      <c r="H1414" s="25">
        <v>71262.04381476852</v>
      </c>
    </row>
    <row r="1415" spans="1:8" ht="12.5">
      <c r="A1415" s="22">
        <v>385520</v>
      </c>
      <c r="B1415" s="22" t="s">
        <v>1501</v>
      </c>
      <c r="C1415" s="22" t="s">
        <v>251</v>
      </c>
      <c r="D1415" s="24">
        <v>0.89827740192926031</v>
      </c>
      <c r="E1415" s="24">
        <v>7.4856450160771693E-2</v>
      </c>
      <c r="F1415" s="22">
        <v>2.2861817842217175E-6</v>
      </c>
      <c r="G1415" s="25">
        <v>3261154.9139999999</v>
      </c>
      <c r="H1415" s="25">
        <v>244118.48028639666</v>
      </c>
    </row>
    <row r="1416" spans="1:8" ht="12.5">
      <c r="A1416" s="22">
        <v>540004</v>
      </c>
      <c r="B1416" s="22" t="s">
        <v>1502</v>
      </c>
      <c r="C1416" s="22" t="s">
        <v>29</v>
      </c>
      <c r="D1416" s="24">
        <v>6.742762803858521</v>
      </c>
      <c r="E1416" s="24">
        <v>0.56189690032154349</v>
      </c>
      <c r="F1416" s="22">
        <v>1.7160825224369895E-5</v>
      </c>
      <c r="G1416" s="25">
        <v>1863405.6659999997</v>
      </c>
      <c r="H1416" s="25">
        <v>1047041.8677670013</v>
      </c>
    </row>
    <row r="1417" spans="1:8" ht="12.5">
      <c r="A1417" s="22">
        <v>794603</v>
      </c>
      <c r="B1417" s="22" t="s">
        <v>1503</v>
      </c>
      <c r="C1417" s="22" t="s">
        <v>27</v>
      </c>
      <c r="D1417" s="24">
        <v>0.89827740192926031</v>
      </c>
      <c r="E1417" s="24">
        <v>7.4856450160771693E-2</v>
      </c>
      <c r="F1417" s="22">
        <v>2.2861817842217175E-6</v>
      </c>
      <c r="G1417" s="25">
        <v>1863405.6659999997</v>
      </c>
      <c r="H1417" s="25">
        <v>139487.93336622856</v>
      </c>
    </row>
    <row r="1418" spans="1:8" ht="12.5">
      <c r="A1418" s="22">
        <v>423302</v>
      </c>
      <c r="B1418" s="22" t="s">
        <v>1504</v>
      </c>
      <c r="C1418" s="22" t="s">
        <v>76</v>
      </c>
      <c r="D1418" s="24">
        <v>0.89827740192926031</v>
      </c>
      <c r="E1418" s="24">
        <v>7.4856450160771693E-2</v>
      </c>
      <c r="F1418" s="22">
        <v>2.2861817842217175E-6</v>
      </c>
      <c r="G1418" s="25">
        <v>1863405.6659999997</v>
      </c>
      <c r="H1418" s="25">
        <v>139487.93336622856</v>
      </c>
    </row>
    <row r="1419" spans="1:8" ht="12.5">
      <c r="A1419" s="22">
        <v>322102</v>
      </c>
      <c r="B1419" s="22" t="s">
        <v>1505</v>
      </c>
      <c r="C1419" s="22" t="s">
        <v>229</v>
      </c>
      <c r="D1419" s="24">
        <v>0.22723470096463014</v>
      </c>
      <c r="E1419" s="24">
        <v>1.8936225080385845E-2</v>
      </c>
      <c r="F1419" s="22">
        <v>5.7832895826240249E-7</v>
      </c>
      <c r="G1419" s="25">
        <v>3199535.3879999998</v>
      </c>
      <c r="H1419" s="25">
        <v>60587.122259827658</v>
      </c>
    </row>
    <row r="1420" spans="1:8" ht="12.5">
      <c r="A1420" s="22">
        <v>881403</v>
      </c>
      <c r="B1420" s="22" t="s">
        <v>1506</v>
      </c>
      <c r="C1420" s="22" t="s">
        <v>215</v>
      </c>
      <c r="D1420" s="24">
        <v>1.8753236293728619</v>
      </c>
      <c r="E1420" s="24">
        <v>0.15627696911440514</v>
      </c>
      <c r="F1420" s="22">
        <v>4.7728359989739835E-6</v>
      </c>
      <c r="G1420" s="25">
        <v>106859.17800000001</v>
      </c>
      <c r="H1420" s="25">
        <v>16699.628459896725</v>
      </c>
    </row>
    <row r="1421" spans="1:8" ht="12.5">
      <c r="A1421" s="22">
        <v>877812</v>
      </c>
      <c r="B1421" s="22" t="s">
        <v>1507</v>
      </c>
      <c r="C1421" s="22" t="s">
        <v>212</v>
      </c>
      <c r="D1421" s="24">
        <v>1.239217350482315</v>
      </c>
      <c r="E1421" s="24">
        <v>0.10326811254019291</v>
      </c>
      <c r="F1421" s="22">
        <v>3.1538989261885873E-6</v>
      </c>
      <c r="G1421" s="25">
        <v>329547.46499999997</v>
      </c>
      <c r="H1421" s="25">
        <v>34031.744702955279</v>
      </c>
    </row>
    <row r="1422" spans="1:8" ht="12.5">
      <c r="A1422" s="22">
        <v>552101</v>
      </c>
      <c r="B1422" s="22" t="s">
        <v>1508</v>
      </c>
      <c r="C1422" s="22" t="s">
        <v>48</v>
      </c>
      <c r="D1422" s="24">
        <v>2.8835628038585206</v>
      </c>
      <c r="E1422" s="24">
        <v>0.24029690032154341</v>
      </c>
      <c r="F1422" s="22">
        <v>7.3388785487445689E-6</v>
      </c>
      <c r="G1422" s="25">
        <v>3261154.9139999999</v>
      </c>
      <c r="H1422" s="25">
        <v>783645.41730256937</v>
      </c>
    </row>
    <row r="1423" spans="1:8" ht="12.5">
      <c r="A1423" s="22">
        <v>786302</v>
      </c>
      <c r="B1423" s="22" t="s">
        <v>1509</v>
      </c>
      <c r="C1423" s="22" t="s">
        <v>27</v>
      </c>
      <c r="D1423" s="24">
        <v>1.21987740192926</v>
      </c>
      <c r="E1423" s="24">
        <v>0.10165645016077167</v>
      </c>
      <c r="F1423" s="22">
        <v>3.1046773405238268E-6</v>
      </c>
      <c r="G1423" s="25">
        <v>951982.67700000003</v>
      </c>
      <c r="H1423" s="25">
        <v>96775.179558368487</v>
      </c>
    </row>
    <row r="1424" spans="1:8" ht="12.5">
      <c r="A1424" s="22">
        <v>819101</v>
      </c>
      <c r="B1424" s="22" t="s">
        <v>1510</v>
      </c>
      <c r="C1424" s="22" t="s">
        <v>27</v>
      </c>
      <c r="D1424" s="24">
        <v>0.89827740192926031</v>
      </c>
      <c r="E1424" s="24">
        <v>7.4856450160771693E-2</v>
      </c>
      <c r="F1424" s="22">
        <v>2.2861817842217175E-6</v>
      </c>
      <c r="G1424" s="25">
        <v>68639.472000000009</v>
      </c>
      <c r="H1424" s="25">
        <v>5138.1072148296844</v>
      </c>
    </row>
    <row r="1425" spans="1:8" ht="12.5">
      <c r="A1425" s="22">
        <v>833901</v>
      </c>
      <c r="B1425" s="22" t="s">
        <v>1511</v>
      </c>
      <c r="C1425" s="22" t="s">
        <v>27</v>
      </c>
      <c r="D1425" s="24">
        <v>0.89827740192926031</v>
      </c>
      <c r="E1425" s="24">
        <v>7.4856450160771693E-2</v>
      </c>
      <c r="F1425" s="22">
        <v>2.2861817842217175E-6</v>
      </c>
      <c r="G1425" s="25">
        <v>1312339.905</v>
      </c>
      <c r="H1425" s="25">
        <v>98237.106692624351</v>
      </c>
    </row>
    <row r="1426" spans="1:8" ht="12.5">
      <c r="A1426" s="22">
        <v>583202</v>
      </c>
      <c r="B1426" s="22" t="s">
        <v>1512</v>
      </c>
      <c r="C1426" s="22" t="s">
        <v>48</v>
      </c>
      <c r="D1426" s="24">
        <v>2.2403628038585204</v>
      </c>
      <c r="E1426" s="24">
        <v>0.18669690032154335</v>
      </c>
      <c r="F1426" s="22">
        <v>5.7018874361403459E-6</v>
      </c>
      <c r="G1426" s="25">
        <v>2839568.1569999997</v>
      </c>
      <c r="H1426" s="25">
        <v>530138.57316365745</v>
      </c>
    </row>
    <row r="1427" spans="1:8" ht="12.5">
      <c r="A1427" s="22">
        <v>595103</v>
      </c>
      <c r="B1427" s="22" t="s">
        <v>1513</v>
      </c>
      <c r="C1427" s="22" t="s">
        <v>48</v>
      </c>
      <c r="D1427" s="24">
        <v>2.2403628038585204</v>
      </c>
      <c r="E1427" s="24">
        <v>0.18669690032154335</v>
      </c>
      <c r="F1427" s="22">
        <v>5.7018874361403459E-6</v>
      </c>
      <c r="G1427" s="25">
        <v>3049776.5399999996</v>
      </c>
      <c r="H1427" s="25">
        <v>569383.82669136126</v>
      </c>
    </row>
    <row r="1428" spans="1:8" ht="12.5">
      <c r="A1428" s="22">
        <v>541703</v>
      </c>
      <c r="B1428" s="22" t="s">
        <v>1514</v>
      </c>
      <c r="C1428" s="22" t="s">
        <v>29</v>
      </c>
      <c r="D1428" s="24">
        <v>8.0291628038585205</v>
      </c>
      <c r="E1428" s="24">
        <v>0.66909690032154345</v>
      </c>
      <c r="F1428" s="22">
        <v>2.0434807449578334E-5</v>
      </c>
      <c r="G1428" s="25">
        <v>1695316.9589999998</v>
      </c>
      <c r="H1428" s="25">
        <v>1134331.322329445</v>
      </c>
    </row>
    <row r="1429" spans="1:8" ht="12.5">
      <c r="A1429" s="22">
        <v>898110</v>
      </c>
      <c r="B1429" s="22" t="s">
        <v>1515</v>
      </c>
      <c r="C1429" s="22" t="s">
        <v>281</v>
      </c>
      <c r="D1429" s="24">
        <v>0.89827740192926031</v>
      </c>
      <c r="E1429" s="24">
        <v>7.4856450160771693E-2</v>
      </c>
      <c r="F1429" s="22">
        <v>2.2861817842217175E-6</v>
      </c>
      <c r="G1429" s="25">
        <v>128309.01300000001</v>
      </c>
      <c r="H1429" s="25">
        <v>9604.7572368123074</v>
      </c>
    </row>
    <row r="1430" spans="1:8" ht="12.5">
      <c r="A1430" s="22">
        <v>517301</v>
      </c>
      <c r="B1430" s="22" t="s">
        <v>1516</v>
      </c>
      <c r="C1430" s="22" t="s">
        <v>29</v>
      </c>
      <c r="D1430" s="24">
        <v>2.2403628038585204</v>
      </c>
      <c r="E1430" s="24">
        <v>0.18669690032154335</v>
      </c>
      <c r="F1430" s="22">
        <v>5.7018874361403459E-6</v>
      </c>
      <c r="G1430" s="25">
        <v>4460785.6859999998</v>
      </c>
      <c r="H1430" s="25">
        <v>832814.86057490925</v>
      </c>
    </row>
    <row r="1431" spans="1:8" ht="12.5">
      <c r="A1431" s="22">
        <v>540014</v>
      </c>
      <c r="B1431" s="22" t="s">
        <v>1517</v>
      </c>
      <c r="C1431" s="22" t="s">
        <v>29</v>
      </c>
      <c r="D1431" s="24">
        <v>4.1699628038585201</v>
      </c>
      <c r="E1431" s="24">
        <v>0.3474969003215434</v>
      </c>
      <c r="F1431" s="22">
        <v>1.061286077395301E-5</v>
      </c>
      <c r="G1431" s="25">
        <v>1863405.6659999997</v>
      </c>
      <c r="H1431" s="25">
        <v>647527.69297660107</v>
      </c>
    </row>
    <row r="1432" spans="1:8" ht="12.5">
      <c r="A1432" s="22">
        <v>461302</v>
      </c>
      <c r="B1432" s="22" t="s">
        <v>1518</v>
      </c>
      <c r="C1432" s="22" t="s">
        <v>29</v>
      </c>
      <c r="D1432" s="24">
        <v>2.8835628038585206</v>
      </c>
      <c r="E1432" s="24">
        <v>0.24029690032154341</v>
      </c>
      <c r="F1432" s="22">
        <v>7.3388785487445689E-6</v>
      </c>
      <c r="G1432" s="25">
        <v>2128213.6290000002</v>
      </c>
      <c r="H1432" s="25">
        <v>511403.13827076321</v>
      </c>
    </row>
    <row r="1433" spans="1:8" ht="12.5">
      <c r="A1433" s="22">
        <v>898207</v>
      </c>
      <c r="B1433" s="22" t="s">
        <v>1519</v>
      </c>
      <c r="C1433" s="22" t="s">
        <v>281</v>
      </c>
      <c r="D1433" s="24">
        <v>1.21987740192926</v>
      </c>
      <c r="E1433" s="24">
        <v>0.10165645016077167</v>
      </c>
      <c r="F1433" s="22">
        <v>3.1046773405238268E-6</v>
      </c>
      <c r="G1433" s="25">
        <v>354507.27299999999</v>
      </c>
      <c r="H1433" s="25">
        <v>36037.950929355575</v>
      </c>
    </row>
    <row r="1434" spans="1:8" ht="12.5">
      <c r="A1434" s="22">
        <v>425301</v>
      </c>
      <c r="B1434" s="22" t="s">
        <v>1520</v>
      </c>
      <c r="C1434" s="22" t="s">
        <v>249</v>
      </c>
      <c r="D1434" s="24">
        <v>0.89827740192926031</v>
      </c>
      <c r="E1434" s="24">
        <v>7.4856450160771693E-2</v>
      </c>
      <c r="F1434" s="22">
        <v>2.2861817842217175E-6</v>
      </c>
      <c r="G1434" s="25">
        <v>4460785.6859999998</v>
      </c>
      <c r="H1434" s="25">
        <v>333918.58138194273</v>
      </c>
    </row>
    <row r="1435" spans="1:8" ht="12.5">
      <c r="A1435" s="22">
        <v>439001</v>
      </c>
      <c r="B1435" s="22" t="s">
        <v>1521</v>
      </c>
      <c r="C1435" s="22" t="s">
        <v>29</v>
      </c>
      <c r="D1435" s="24">
        <v>2.2403628038585204</v>
      </c>
      <c r="E1435" s="24">
        <v>0.18669690032154335</v>
      </c>
      <c r="F1435" s="22">
        <v>5.7018874361403459E-6</v>
      </c>
      <c r="G1435" s="25">
        <v>4460785.6859999998</v>
      </c>
      <c r="H1435" s="25">
        <v>832814.86057490925</v>
      </c>
    </row>
    <row r="1436" spans="1:8" ht="12.5">
      <c r="A1436" s="22">
        <v>872122</v>
      </c>
      <c r="B1436" s="22" t="s">
        <v>1522</v>
      </c>
      <c r="C1436" s="22" t="s">
        <v>426</v>
      </c>
      <c r="D1436" s="24">
        <v>0.89827740192926031</v>
      </c>
      <c r="E1436" s="24">
        <v>7.4856450160771693E-2</v>
      </c>
      <c r="F1436" s="22">
        <v>2.2861817842217175E-6</v>
      </c>
      <c r="G1436" s="25">
        <v>246478.10399999999</v>
      </c>
      <c r="H1436" s="25">
        <v>18450.4759077975</v>
      </c>
    </row>
    <row r="1437" spans="1:8" ht="12.5">
      <c r="A1437" s="22">
        <v>832101</v>
      </c>
      <c r="B1437" s="22" t="s">
        <v>1523</v>
      </c>
      <c r="C1437" s="22" t="s">
        <v>221</v>
      </c>
      <c r="D1437" s="24">
        <v>1.21987740192926</v>
      </c>
      <c r="E1437" s="24">
        <v>0.10165645016077167</v>
      </c>
      <c r="F1437" s="22">
        <v>3.1046773405238268E-6</v>
      </c>
      <c r="G1437" s="25">
        <v>559645.69499999995</v>
      </c>
      <c r="H1437" s="25">
        <v>56891.594701457921</v>
      </c>
    </row>
    <row r="1438" spans="1:8" ht="12.5">
      <c r="A1438" s="22">
        <v>906905</v>
      </c>
      <c r="B1438" s="22" t="s">
        <v>1524</v>
      </c>
      <c r="C1438" s="22" t="s">
        <v>212</v>
      </c>
      <c r="D1438" s="24">
        <v>0.43521735048231514</v>
      </c>
      <c r="E1438" s="24">
        <v>3.626811254019293E-2</v>
      </c>
      <c r="F1438" s="22">
        <v>1.107660035433312E-6</v>
      </c>
      <c r="G1438" s="25">
        <v>132988.97700000001</v>
      </c>
      <c r="H1438" s="25">
        <v>4823.2591844411299</v>
      </c>
    </row>
    <row r="1439" spans="1:8" ht="12.5">
      <c r="A1439" s="22">
        <v>863501</v>
      </c>
      <c r="B1439" s="22" t="s">
        <v>1525</v>
      </c>
      <c r="C1439" s="22" t="s">
        <v>109</v>
      </c>
      <c r="D1439" s="24">
        <v>0.89827740192926031</v>
      </c>
      <c r="E1439" s="24">
        <v>7.4856450160771693E-2</v>
      </c>
      <c r="F1439" s="22">
        <v>2.2861817842217175E-6</v>
      </c>
      <c r="G1439" s="25">
        <v>123629.04899999998</v>
      </c>
      <c r="H1439" s="25">
        <v>9254.4317448921011</v>
      </c>
    </row>
    <row r="1440" spans="1:8" ht="12.5">
      <c r="A1440" s="22">
        <v>248100</v>
      </c>
      <c r="B1440" s="22" t="s">
        <v>1526</v>
      </c>
      <c r="C1440" s="22" t="s">
        <v>101</v>
      </c>
      <c r="D1440" s="24">
        <v>1.21987740192926</v>
      </c>
      <c r="E1440" s="24">
        <v>0.10165645016077167</v>
      </c>
      <c r="F1440" s="22">
        <v>3.1046773405238268E-6</v>
      </c>
      <c r="G1440" s="25">
        <v>139228.929</v>
      </c>
      <c r="H1440" s="25">
        <v>14153.518681826117</v>
      </c>
    </row>
    <row r="1441" spans="1:8" ht="12.5">
      <c r="A1441" s="22">
        <v>828501</v>
      </c>
      <c r="B1441" s="22" t="s">
        <v>1527</v>
      </c>
      <c r="C1441" s="22" t="s">
        <v>221</v>
      </c>
      <c r="D1441" s="24">
        <v>0.89827740192926031</v>
      </c>
      <c r="E1441" s="24">
        <v>7.4856450160771693E-2</v>
      </c>
      <c r="F1441" s="22">
        <v>2.2861817842217175E-6</v>
      </c>
      <c r="G1441" s="25">
        <v>1312339.905</v>
      </c>
      <c r="H1441" s="25">
        <v>98237.106692624351</v>
      </c>
    </row>
    <row r="1442" spans="1:8" ht="12.5">
      <c r="A1442" s="22">
        <v>868603</v>
      </c>
      <c r="B1442" s="22" t="s">
        <v>1528</v>
      </c>
      <c r="C1442" s="22" t="s">
        <v>109</v>
      </c>
      <c r="D1442" s="24">
        <v>1.21987740192926</v>
      </c>
      <c r="E1442" s="24">
        <v>0.10165645016077167</v>
      </c>
      <c r="F1442" s="22">
        <v>3.1046773405238268E-6</v>
      </c>
      <c r="G1442" s="25">
        <v>1863405.6659999997</v>
      </c>
      <c r="H1442" s="25">
        <v>189427.20521502852</v>
      </c>
    </row>
    <row r="1443" spans="1:8" ht="12.5">
      <c r="A1443" s="22">
        <v>242101</v>
      </c>
      <c r="B1443" s="22" t="s">
        <v>1529</v>
      </c>
      <c r="C1443" s="22" t="s">
        <v>101</v>
      </c>
      <c r="D1443" s="24">
        <v>0.89827740192926031</v>
      </c>
      <c r="E1443" s="24">
        <v>7.4856450160771693E-2</v>
      </c>
      <c r="F1443" s="22">
        <v>2.2861817842217175E-6</v>
      </c>
      <c r="G1443" s="25">
        <v>139228.929</v>
      </c>
      <c r="H1443" s="25">
        <v>10422.183384626122</v>
      </c>
    </row>
    <row r="1444" spans="1:8" ht="12.5">
      <c r="A1444" s="22">
        <v>468015</v>
      </c>
      <c r="B1444" s="22" t="s">
        <v>1530</v>
      </c>
      <c r="C1444" s="22" t="s">
        <v>29</v>
      </c>
      <c r="D1444" s="24">
        <v>2.8835628038585206</v>
      </c>
      <c r="E1444" s="24">
        <v>0.24029690032154341</v>
      </c>
      <c r="F1444" s="22">
        <v>7.3388785487445689E-6</v>
      </c>
      <c r="G1444" s="25">
        <v>1863405.6659999997</v>
      </c>
      <c r="H1444" s="25">
        <v>447770.60558140115</v>
      </c>
    </row>
    <row r="1445" spans="1:8" ht="12.5">
      <c r="A1445" s="22">
        <v>811207</v>
      </c>
      <c r="B1445" s="22" t="s">
        <v>1531</v>
      </c>
      <c r="C1445" s="22" t="s">
        <v>27</v>
      </c>
      <c r="D1445" s="24">
        <v>0.89827740192926031</v>
      </c>
      <c r="E1445" s="24">
        <v>7.4856450160771693E-2</v>
      </c>
      <c r="F1445" s="22">
        <v>2.2861817842217175E-6</v>
      </c>
      <c r="G1445" s="25">
        <v>3261154.9139999999</v>
      </c>
      <c r="H1445" s="25">
        <v>244118.48028639666</v>
      </c>
    </row>
    <row r="1446" spans="1:8" ht="12.5">
      <c r="A1446" s="22">
        <v>571210</v>
      </c>
      <c r="B1446" s="22" t="s">
        <v>1532</v>
      </c>
      <c r="C1446" s="22" t="s">
        <v>48</v>
      </c>
      <c r="D1446" s="24">
        <v>2.8835628038585206</v>
      </c>
      <c r="E1446" s="24">
        <v>0.24029690032154341</v>
      </c>
      <c r="F1446" s="22">
        <v>7.3388785487445689E-6</v>
      </c>
      <c r="G1446" s="25">
        <v>1863405.6659999997</v>
      </c>
      <c r="H1446" s="25">
        <v>447770.60558140115</v>
      </c>
    </row>
    <row r="1447" spans="1:8" ht="12.5">
      <c r="A1447" s="22">
        <v>766902</v>
      </c>
      <c r="B1447" s="22" t="s">
        <v>1533</v>
      </c>
      <c r="C1447" s="22" t="s">
        <v>27</v>
      </c>
      <c r="D1447" s="24">
        <v>0.89827740192926031</v>
      </c>
      <c r="E1447" s="24">
        <v>7.4856450160771693E-2</v>
      </c>
      <c r="F1447" s="22">
        <v>2.2861817842217175E-6</v>
      </c>
      <c r="G1447" s="25">
        <v>2839568.1569999997</v>
      </c>
      <c r="H1447" s="25">
        <v>212559.99222258481</v>
      </c>
    </row>
    <row r="1448" spans="1:8" ht="12.5">
      <c r="A1448" s="22">
        <v>168401</v>
      </c>
      <c r="B1448" s="22" t="s">
        <v>1534</v>
      </c>
      <c r="C1448" s="22" t="s">
        <v>55</v>
      </c>
      <c r="D1448" s="24">
        <v>2.2403628038585204</v>
      </c>
      <c r="E1448" s="24">
        <v>0.18669690032154335</v>
      </c>
      <c r="F1448" s="22">
        <v>5.7018874361403459E-6</v>
      </c>
      <c r="G1448" s="25">
        <v>3851610.372</v>
      </c>
      <c r="H1448" s="25">
        <v>719083.71769870643</v>
      </c>
    </row>
    <row r="1449" spans="1:8" ht="12.5">
      <c r="A1449" s="22">
        <v>767202</v>
      </c>
      <c r="B1449" s="22" t="s">
        <v>1535</v>
      </c>
      <c r="C1449" s="22" t="s">
        <v>27</v>
      </c>
      <c r="D1449" s="24">
        <v>0.89827740192926031</v>
      </c>
      <c r="E1449" s="24">
        <v>7.4856450160771693E-2</v>
      </c>
      <c r="F1449" s="22">
        <v>2.2861817842217175E-6</v>
      </c>
      <c r="G1449" s="25">
        <v>2839568.1569999997</v>
      </c>
      <c r="H1449" s="25">
        <v>212559.99222258481</v>
      </c>
    </row>
    <row r="1450" spans="1:8" ht="12.5">
      <c r="A1450" s="22">
        <v>767702</v>
      </c>
      <c r="B1450" s="22" t="s">
        <v>1536</v>
      </c>
      <c r="C1450" s="22" t="s">
        <v>27</v>
      </c>
      <c r="D1450" s="24">
        <v>1.21987740192926</v>
      </c>
      <c r="E1450" s="24">
        <v>0.10165645016077167</v>
      </c>
      <c r="F1450" s="22">
        <v>3.1046773405238268E-6</v>
      </c>
      <c r="G1450" s="25">
        <v>2839568.1569999997</v>
      </c>
      <c r="H1450" s="25">
        <v>288660.41883018473</v>
      </c>
    </row>
    <row r="1451" spans="1:8" ht="12.5">
      <c r="A1451" s="22">
        <v>993520</v>
      </c>
      <c r="B1451" s="22" t="s">
        <v>1537</v>
      </c>
      <c r="C1451" s="22" t="s">
        <v>604</v>
      </c>
      <c r="D1451" s="24">
        <v>0.89827740192926031</v>
      </c>
      <c r="E1451" s="24">
        <v>7.4856450160771693E-2</v>
      </c>
      <c r="F1451" s="22">
        <v>2.2861817842217175E-6</v>
      </c>
      <c r="G1451" s="25">
        <v>7019.9459999999999</v>
      </c>
      <c r="H1451" s="25">
        <v>525.48823788030859</v>
      </c>
    </row>
    <row r="1452" spans="1:8" ht="12.5">
      <c r="A1452" s="22">
        <v>906624</v>
      </c>
      <c r="B1452" s="22" t="s">
        <v>1538</v>
      </c>
      <c r="C1452" s="22" t="s">
        <v>212</v>
      </c>
      <c r="D1452" s="24">
        <v>0.11361735048231507</v>
      </c>
      <c r="E1452" s="24">
        <v>9.4681125401929224E-3</v>
      </c>
      <c r="F1452" s="22">
        <v>2.8916447913120125E-7</v>
      </c>
      <c r="G1452" s="25">
        <v>179008.62299999999</v>
      </c>
      <c r="H1452" s="25">
        <v>1694.873788228967</v>
      </c>
    </row>
    <row r="1453" spans="1:8" ht="12.5">
      <c r="A1453" s="22">
        <v>772909</v>
      </c>
      <c r="B1453" s="22" t="s">
        <v>1539</v>
      </c>
      <c r="C1453" s="22" t="s">
        <v>27</v>
      </c>
      <c r="D1453" s="24">
        <v>0.89827740192926031</v>
      </c>
      <c r="E1453" s="24">
        <v>7.4856450160771693E-2</v>
      </c>
      <c r="F1453" s="22">
        <v>2.2861817842217175E-6</v>
      </c>
      <c r="G1453" s="25">
        <v>3851610.372</v>
      </c>
      <c r="H1453" s="25">
        <v>288317.87985032931</v>
      </c>
    </row>
    <row r="1454" spans="1:8" ht="12.5">
      <c r="A1454" s="22">
        <v>780920</v>
      </c>
      <c r="B1454" s="22" t="s">
        <v>1540</v>
      </c>
      <c r="C1454" s="22" t="s">
        <v>27</v>
      </c>
      <c r="D1454" s="24">
        <v>0.89827740192926031</v>
      </c>
      <c r="E1454" s="24">
        <v>7.4856450160771693E-2</v>
      </c>
      <c r="F1454" s="22">
        <v>2.2861817842217175E-6</v>
      </c>
      <c r="G1454" s="25">
        <v>2839568.1569999997</v>
      </c>
      <c r="H1454" s="25">
        <v>212559.99222258481</v>
      </c>
    </row>
    <row r="1455" spans="1:8" ht="12.5">
      <c r="A1455" s="22">
        <v>874301</v>
      </c>
      <c r="B1455" s="22" t="s">
        <v>1541</v>
      </c>
      <c r="C1455" s="22" t="s">
        <v>212</v>
      </c>
      <c r="D1455" s="24">
        <v>0.11361735048231507</v>
      </c>
      <c r="E1455" s="24">
        <v>9.4681125401929224E-3</v>
      </c>
      <c r="F1455" s="22">
        <v>2.8916447913120125E-7</v>
      </c>
      <c r="G1455" s="25">
        <v>417296.79</v>
      </c>
      <c r="H1455" s="25">
        <v>3951.0129703812522</v>
      </c>
    </row>
    <row r="1456" spans="1:8" ht="12.5">
      <c r="A1456" s="22">
        <v>808071</v>
      </c>
      <c r="B1456" s="22" t="s">
        <v>1542</v>
      </c>
      <c r="C1456" s="22" t="s">
        <v>27</v>
      </c>
      <c r="D1456" s="24">
        <v>1.21987740192926</v>
      </c>
      <c r="E1456" s="24">
        <v>0.10165645016077167</v>
      </c>
      <c r="F1456" s="22">
        <v>3.1046773405238268E-6</v>
      </c>
      <c r="G1456" s="25">
        <v>1695316.9589999998</v>
      </c>
      <c r="H1456" s="25">
        <v>172339.90394929447</v>
      </c>
    </row>
    <row r="1457" spans="1:8" ht="12.5">
      <c r="A1457" s="22">
        <v>373404</v>
      </c>
      <c r="B1457" s="22" t="s">
        <v>1543</v>
      </c>
      <c r="C1457" s="22" t="s">
        <v>384</v>
      </c>
      <c r="D1457" s="24">
        <v>0.89827740192926031</v>
      </c>
      <c r="E1457" s="24">
        <v>7.4856450160771693E-2</v>
      </c>
      <c r="F1457" s="22">
        <v>2.2861817842217175E-6</v>
      </c>
      <c r="G1457" s="25">
        <v>2178133.2450000001</v>
      </c>
      <c r="H1457" s="25">
        <v>163047.32269786243</v>
      </c>
    </row>
    <row r="1458" spans="1:8" ht="12.5">
      <c r="A1458" s="22">
        <v>862311</v>
      </c>
      <c r="B1458" s="22" t="s">
        <v>1544</v>
      </c>
      <c r="C1458" s="22" t="s">
        <v>109</v>
      </c>
      <c r="D1458" s="24">
        <v>0.89827740192926031</v>
      </c>
      <c r="E1458" s="24">
        <v>7.4856450160771693E-2</v>
      </c>
      <c r="F1458" s="22">
        <v>2.2861817842217175E-6</v>
      </c>
      <c r="G1458" s="25">
        <v>1695316.9589999998</v>
      </c>
      <c r="H1458" s="25">
        <v>126905.40944809451</v>
      </c>
    </row>
    <row r="1459" spans="1:8" ht="12.5">
      <c r="A1459" s="22">
        <v>808011</v>
      </c>
      <c r="B1459" s="22" t="s">
        <v>1545</v>
      </c>
      <c r="C1459" s="22" t="s">
        <v>27</v>
      </c>
      <c r="D1459" s="24">
        <v>0.89827740192926031</v>
      </c>
      <c r="E1459" s="24">
        <v>7.4856450160771693E-2</v>
      </c>
      <c r="F1459" s="22">
        <v>2.2861817842217175E-6</v>
      </c>
      <c r="G1459" s="25">
        <v>1695316.9589999998</v>
      </c>
      <c r="H1459" s="25">
        <v>126905.40944809451</v>
      </c>
    </row>
    <row r="1460" spans="1:8" ht="12.5">
      <c r="A1460" s="22">
        <v>814605</v>
      </c>
      <c r="B1460" s="22" t="s">
        <v>1546</v>
      </c>
      <c r="C1460" s="22" t="s">
        <v>27</v>
      </c>
      <c r="D1460" s="24">
        <v>0.89827740192926031</v>
      </c>
      <c r="E1460" s="24">
        <v>7.4856450160771693E-2</v>
      </c>
      <c r="F1460" s="22">
        <v>2.2861817842217175E-6</v>
      </c>
      <c r="G1460" s="25">
        <v>2839568.1569999997</v>
      </c>
      <c r="H1460" s="25">
        <v>212559.99222258481</v>
      </c>
    </row>
    <row r="1461" spans="1:8" ht="12.5">
      <c r="A1461" s="22">
        <v>814711</v>
      </c>
      <c r="B1461" s="22" t="s">
        <v>1547</v>
      </c>
      <c r="C1461" s="22" t="s">
        <v>27</v>
      </c>
      <c r="D1461" s="24">
        <v>0.89827740192926031</v>
      </c>
      <c r="E1461" s="24">
        <v>7.4856450160771693E-2</v>
      </c>
      <c r="F1461" s="22">
        <v>2.2861817842217175E-6</v>
      </c>
      <c r="G1461" s="25">
        <v>3261154.9139999999</v>
      </c>
      <c r="H1461" s="25">
        <v>244118.48028639666</v>
      </c>
    </row>
    <row r="1462" spans="1:8" ht="12.5">
      <c r="A1462" s="22">
        <v>898111</v>
      </c>
      <c r="B1462" s="22" t="s">
        <v>1548</v>
      </c>
      <c r="C1462" s="22" t="s">
        <v>281</v>
      </c>
      <c r="D1462" s="24">
        <v>1.21987740192926</v>
      </c>
      <c r="E1462" s="24">
        <v>0.10165645016077167</v>
      </c>
      <c r="F1462" s="22">
        <v>3.1046773405238268E-6</v>
      </c>
      <c r="G1462" s="25">
        <v>0</v>
      </c>
      <c r="H1462" s="25">
        <v>0</v>
      </c>
    </row>
    <row r="1463" spans="1:8" ht="12.5">
      <c r="A1463" s="22">
        <v>82406</v>
      </c>
      <c r="B1463" s="22" t="s">
        <v>1549</v>
      </c>
      <c r="C1463" s="22" t="s">
        <v>55</v>
      </c>
      <c r="D1463" s="24">
        <v>2.2403628038585204</v>
      </c>
      <c r="E1463" s="24">
        <v>0.18669690032154335</v>
      </c>
      <c r="F1463" s="22">
        <v>5.7018874361403459E-6</v>
      </c>
      <c r="G1463" s="25">
        <v>951982.67700000003</v>
      </c>
      <c r="H1463" s="25">
        <v>177732.21495570499</v>
      </c>
    </row>
    <row r="1464" spans="1:8" ht="12.5">
      <c r="A1464" s="22">
        <v>898806</v>
      </c>
      <c r="B1464" s="22" t="s">
        <v>1550</v>
      </c>
      <c r="C1464" s="22" t="s">
        <v>212</v>
      </c>
      <c r="D1464" s="24">
        <v>0.11361735048231507</v>
      </c>
      <c r="E1464" s="24">
        <v>9.4681125401929224E-3</v>
      </c>
      <c r="F1464" s="22">
        <v>2.8916447913120125E-7</v>
      </c>
      <c r="G1464" s="25">
        <v>283527.81899999996</v>
      </c>
      <c r="H1464" s="25">
        <v>2684.4732985674486</v>
      </c>
    </row>
    <row r="1465" spans="1:8" ht="12.5">
      <c r="A1465" s="22">
        <v>908426</v>
      </c>
      <c r="B1465" s="22" t="s">
        <v>1551</v>
      </c>
      <c r="C1465" s="22" t="s">
        <v>212</v>
      </c>
      <c r="D1465" s="24">
        <v>0.11361735048231507</v>
      </c>
      <c r="E1465" s="24">
        <v>9.4681125401929224E-3</v>
      </c>
      <c r="F1465" s="22">
        <v>2.8916447913120125E-7</v>
      </c>
      <c r="G1465" s="25">
        <v>0</v>
      </c>
      <c r="H1465" s="25">
        <v>0</v>
      </c>
    </row>
    <row r="1466" spans="1:8" ht="12.5">
      <c r="A1466" s="22">
        <v>275203</v>
      </c>
      <c r="B1466" s="22" t="s">
        <v>1552</v>
      </c>
      <c r="C1466" s="22" t="s">
        <v>109</v>
      </c>
      <c r="D1466" s="24">
        <v>0.89827740192926031</v>
      </c>
      <c r="E1466" s="24">
        <v>7.4856450160771693E-2</v>
      </c>
      <c r="F1466" s="22">
        <v>2.2861817842217175E-6</v>
      </c>
      <c r="G1466" s="25">
        <v>559645.69499999995</v>
      </c>
      <c r="H1466" s="25">
        <v>41893.090075457927</v>
      </c>
    </row>
    <row r="1467" spans="1:8" ht="12.5">
      <c r="A1467" s="22">
        <v>906711</v>
      </c>
      <c r="B1467" s="22" t="s">
        <v>1553</v>
      </c>
      <c r="C1467" s="22" t="s">
        <v>212</v>
      </c>
      <c r="D1467" s="24">
        <v>0.11361735048231507</v>
      </c>
      <c r="E1467" s="24">
        <v>9.4681125401929224E-3</v>
      </c>
      <c r="F1467" s="22">
        <v>2.8916447913120125E-7</v>
      </c>
      <c r="G1467" s="25">
        <v>106079.18400000001</v>
      </c>
      <c r="H1467" s="25">
        <v>1004.3696522838326</v>
      </c>
    </row>
    <row r="1468" spans="1:8" ht="12.5">
      <c r="A1468" s="22">
        <v>893104</v>
      </c>
      <c r="B1468" s="22" t="s">
        <v>1554</v>
      </c>
      <c r="C1468" s="22" t="s">
        <v>210</v>
      </c>
      <c r="D1468" s="24">
        <v>1.21987740192926</v>
      </c>
      <c r="E1468" s="24">
        <v>0.10165645016077167</v>
      </c>
      <c r="F1468" s="22">
        <v>3.1046773405238268E-6</v>
      </c>
      <c r="G1468" s="25">
        <v>113099.13</v>
      </c>
      <c r="H1468" s="25">
        <v>11497.256072071637</v>
      </c>
    </row>
    <row r="1469" spans="1:8" ht="12.5">
      <c r="A1469" s="22">
        <v>243202</v>
      </c>
      <c r="B1469" s="22" t="s">
        <v>1555</v>
      </c>
      <c r="C1469" s="22" t="s">
        <v>101</v>
      </c>
      <c r="D1469" s="24">
        <v>0.89827740192926031</v>
      </c>
      <c r="E1469" s="24">
        <v>7.4856450160771693E-2</v>
      </c>
      <c r="F1469" s="22">
        <v>2.2861817842217175E-6</v>
      </c>
      <c r="G1469" s="25">
        <v>951982.67700000003</v>
      </c>
      <c r="H1469" s="25">
        <v>71262.04381476852</v>
      </c>
    </row>
    <row r="1470" spans="1:8" ht="12.5">
      <c r="A1470" s="22">
        <v>931101</v>
      </c>
      <c r="B1470" s="22" t="s">
        <v>1556</v>
      </c>
      <c r="C1470" s="22" t="s">
        <v>66</v>
      </c>
      <c r="D1470" s="24">
        <v>0.89827740192926031</v>
      </c>
      <c r="E1470" s="24">
        <v>7.4856450160771693E-2</v>
      </c>
      <c r="F1470" s="22">
        <v>2.2861817842217175E-6</v>
      </c>
      <c r="G1470" s="25">
        <v>17159.868000000002</v>
      </c>
      <c r="H1470" s="25">
        <v>1284.5268037074211</v>
      </c>
    </row>
    <row r="1471" spans="1:8" ht="12.5">
      <c r="A1471" s="22">
        <v>975100</v>
      </c>
      <c r="B1471" s="22" t="s">
        <v>1557</v>
      </c>
      <c r="C1471" s="22" t="s">
        <v>35</v>
      </c>
      <c r="D1471" s="24">
        <v>1.21987740192926</v>
      </c>
      <c r="E1471" s="24">
        <v>0.10165645016077167</v>
      </c>
      <c r="F1471" s="22">
        <v>3.1046773405238268E-6</v>
      </c>
      <c r="G1471" s="25">
        <v>198118.47600000002</v>
      </c>
      <c r="H1471" s="25">
        <v>20140.02098142204</v>
      </c>
    </row>
    <row r="1472" spans="1:8" ht="12.5">
      <c r="A1472" s="22">
        <v>429209</v>
      </c>
      <c r="B1472" s="22" t="s">
        <v>1558</v>
      </c>
      <c r="C1472" s="22" t="s">
        <v>76</v>
      </c>
      <c r="D1472" s="24">
        <v>0.89827740192926031</v>
      </c>
      <c r="E1472" s="24">
        <v>7.4856450160771693E-2</v>
      </c>
      <c r="F1472" s="22">
        <v>2.2861817842217175E-6</v>
      </c>
      <c r="G1472" s="25">
        <v>1312339.905</v>
      </c>
      <c r="H1472" s="25">
        <v>98237.106692624351</v>
      </c>
    </row>
    <row r="1473" spans="1:8" ht="12.5">
      <c r="A1473" s="22">
        <v>808051</v>
      </c>
      <c r="B1473" s="22" t="s">
        <v>1559</v>
      </c>
      <c r="C1473" s="22" t="s">
        <v>27</v>
      </c>
      <c r="D1473" s="24">
        <v>0.89827740192926031</v>
      </c>
      <c r="E1473" s="24">
        <v>7.4856450160771693E-2</v>
      </c>
      <c r="F1473" s="22">
        <v>2.2861817842217175E-6</v>
      </c>
      <c r="G1473" s="25">
        <v>1863405.6659999997</v>
      </c>
      <c r="H1473" s="25">
        <v>139487.93336622856</v>
      </c>
    </row>
    <row r="1474" spans="1:8" ht="12.5">
      <c r="A1474" s="22">
        <v>829125</v>
      </c>
      <c r="B1474" s="22" t="s">
        <v>1560</v>
      </c>
      <c r="C1474" s="22" t="s">
        <v>221</v>
      </c>
      <c r="D1474" s="24">
        <v>1.5414774019292601</v>
      </c>
      <c r="E1474" s="24">
        <v>0.12845645016077167</v>
      </c>
      <c r="F1474" s="22">
        <v>3.9231728968259375E-6</v>
      </c>
      <c r="G1474" s="25">
        <v>2839568.1569999997</v>
      </c>
      <c r="H1474" s="25">
        <v>364760.84543778468</v>
      </c>
    </row>
    <row r="1475" spans="1:8" ht="12.5">
      <c r="A1475" s="22">
        <v>838830</v>
      </c>
      <c r="B1475" s="22" t="s">
        <v>1561</v>
      </c>
      <c r="C1475" s="22" t="s">
        <v>27</v>
      </c>
      <c r="D1475" s="24">
        <v>0.89827740192926031</v>
      </c>
      <c r="E1475" s="24">
        <v>7.4856450160771693E-2</v>
      </c>
      <c r="F1475" s="22">
        <v>2.2861817842217175E-6</v>
      </c>
      <c r="G1475" s="25">
        <v>1863405.6659999997</v>
      </c>
      <c r="H1475" s="25">
        <v>139487.93336622856</v>
      </c>
    </row>
    <row r="1476" spans="1:8" ht="12.5">
      <c r="A1476" s="22">
        <v>862801</v>
      </c>
      <c r="B1476" s="22" t="s">
        <v>1562</v>
      </c>
      <c r="C1476" s="22" t="s">
        <v>109</v>
      </c>
      <c r="D1476" s="24">
        <v>7.6518774019292604</v>
      </c>
      <c r="E1476" s="24">
        <v>0.63765645016077177</v>
      </c>
      <c r="F1476" s="22">
        <v>1.9474588466566038E-5</v>
      </c>
      <c r="G1476" s="25">
        <v>951982.67700000003</v>
      </c>
      <c r="H1476" s="25">
        <v>607037.89443036856</v>
      </c>
    </row>
    <row r="1477" spans="1:8" ht="12.5">
      <c r="A1477" s="22">
        <v>702101</v>
      </c>
      <c r="B1477" s="22" t="s">
        <v>1563</v>
      </c>
      <c r="C1477" s="22" t="s">
        <v>68</v>
      </c>
      <c r="D1477" s="24">
        <v>0.89827740192926031</v>
      </c>
      <c r="E1477" s="24">
        <v>7.4856450160771693E-2</v>
      </c>
      <c r="F1477" s="22">
        <v>2.2861817842217175E-6</v>
      </c>
      <c r="G1477" s="25">
        <v>473456.35800000001</v>
      </c>
      <c r="H1477" s="25">
        <v>35441.262265927478</v>
      </c>
    </row>
    <row r="1478" spans="1:8" ht="12.5">
      <c r="A1478" s="22">
        <v>12401</v>
      </c>
      <c r="B1478" s="22" t="s">
        <v>1564</v>
      </c>
      <c r="C1478" s="22" t="s">
        <v>87</v>
      </c>
      <c r="D1478" s="24">
        <v>0.22723470096463014</v>
      </c>
      <c r="E1478" s="24">
        <v>1.8936225080385845E-2</v>
      </c>
      <c r="F1478" s="22">
        <v>5.7832895826240249E-7</v>
      </c>
      <c r="G1478" s="25">
        <v>3199535.3879999998</v>
      </c>
      <c r="H1478" s="25">
        <v>60587.122259827658</v>
      </c>
    </row>
    <row r="1479" spans="1:8" ht="12.5">
      <c r="A1479" s="22">
        <v>28304</v>
      </c>
      <c r="B1479" s="22" t="s">
        <v>1565</v>
      </c>
      <c r="C1479" s="22" t="s">
        <v>87</v>
      </c>
      <c r="D1479" s="24">
        <v>0.22723470096463014</v>
      </c>
      <c r="E1479" s="24">
        <v>1.8936225080385845E-2</v>
      </c>
      <c r="F1479" s="22">
        <v>5.7832895826240249E-7</v>
      </c>
      <c r="G1479" s="25">
        <v>3199535.3879999998</v>
      </c>
      <c r="H1479" s="25">
        <v>60587.122259827658</v>
      </c>
    </row>
    <row r="1480" spans="1:8" ht="12.5">
      <c r="A1480" s="22">
        <v>332207</v>
      </c>
      <c r="B1480" s="22" t="s">
        <v>1566</v>
      </c>
      <c r="C1480" s="22" t="s">
        <v>229</v>
      </c>
      <c r="D1480" s="24">
        <v>0.22723470096463014</v>
      </c>
      <c r="E1480" s="24">
        <v>1.8936225080385845E-2</v>
      </c>
      <c r="F1480" s="22">
        <v>5.7832895826240249E-7</v>
      </c>
      <c r="G1480" s="25">
        <v>1695316.9589999998</v>
      </c>
      <c r="H1480" s="25">
        <v>32102.903518219257</v>
      </c>
    </row>
    <row r="1481" spans="1:8" ht="12.5">
      <c r="A1481" s="22">
        <v>395205</v>
      </c>
      <c r="B1481" s="22" t="s">
        <v>1567</v>
      </c>
      <c r="C1481" s="22" t="s">
        <v>251</v>
      </c>
      <c r="D1481" s="24">
        <v>1.8630774019292597</v>
      </c>
      <c r="E1481" s="24">
        <v>0.15525645016077164</v>
      </c>
      <c r="F1481" s="22">
        <v>4.7416684531280465E-6</v>
      </c>
      <c r="G1481" s="25">
        <v>3480723.2250000001</v>
      </c>
      <c r="H1481" s="25">
        <v>540404.73190565279</v>
      </c>
    </row>
    <row r="1482" spans="1:8" ht="12.5">
      <c r="A1482" s="22">
        <v>454207</v>
      </c>
      <c r="B1482" s="22" t="s">
        <v>1568</v>
      </c>
      <c r="C1482" s="22" t="s">
        <v>29</v>
      </c>
      <c r="D1482" s="24">
        <v>2.2403628038585204</v>
      </c>
      <c r="E1482" s="24">
        <v>0.18669690032154335</v>
      </c>
      <c r="F1482" s="22">
        <v>5.7018874361403459E-6</v>
      </c>
      <c r="G1482" s="25">
        <v>3261154.9139999999</v>
      </c>
      <c r="H1482" s="25">
        <v>608847.51391216926</v>
      </c>
    </row>
    <row r="1483" spans="1:8" ht="12.5">
      <c r="A1483" s="22">
        <v>361601</v>
      </c>
      <c r="B1483" s="22" t="s">
        <v>1569</v>
      </c>
      <c r="C1483" s="22" t="s">
        <v>384</v>
      </c>
      <c r="D1483" s="24">
        <v>0.89827740192926031</v>
      </c>
      <c r="E1483" s="24">
        <v>7.4856450160771693E-2</v>
      </c>
      <c r="F1483" s="22">
        <v>2.2861817842217175E-6</v>
      </c>
      <c r="G1483" s="25">
        <v>6365531.034</v>
      </c>
      <c r="H1483" s="25">
        <v>476501.05659346649</v>
      </c>
    </row>
    <row r="1484" spans="1:8" ht="12.5">
      <c r="A1484" s="22">
        <v>345401</v>
      </c>
      <c r="B1484" s="22" t="s">
        <v>1570</v>
      </c>
      <c r="C1484" s="22" t="s">
        <v>229</v>
      </c>
      <c r="D1484" s="24">
        <v>0.38803470096463016</v>
      </c>
      <c r="E1484" s="24">
        <v>3.2336225080385847E-2</v>
      </c>
      <c r="F1484" s="22">
        <v>9.8757673641345772E-7</v>
      </c>
      <c r="G1484" s="25">
        <v>752304.21300000011</v>
      </c>
      <c r="H1484" s="25">
        <v>24326.678360490539</v>
      </c>
    </row>
    <row r="1485" spans="1:8" ht="12.5">
      <c r="A1485" s="22">
        <v>275103</v>
      </c>
      <c r="B1485" s="22" t="s">
        <v>1571</v>
      </c>
      <c r="C1485" s="22" t="s">
        <v>109</v>
      </c>
      <c r="D1485" s="24">
        <v>0.89827740192926031</v>
      </c>
      <c r="E1485" s="24">
        <v>7.4856450160771693E-2</v>
      </c>
      <c r="F1485" s="22">
        <v>2.2861817842217175E-6</v>
      </c>
      <c r="G1485" s="25">
        <v>951982.67700000003</v>
      </c>
      <c r="H1485" s="25">
        <v>71262.04381476852</v>
      </c>
    </row>
    <row r="1486" spans="1:8" ht="12.5">
      <c r="A1486" s="22">
        <v>129102</v>
      </c>
      <c r="B1486" s="22" t="s">
        <v>1572</v>
      </c>
      <c r="C1486" s="22" t="s">
        <v>55</v>
      </c>
      <c r="D1486" s="24">
        <v>2.8835628038585206</v>
      </c>
      <c r="E1486" s="24">
        <v>0.24029690032154341</v>
      </c>
      <c r="F1486" s="22">
        <v>7.3388785487445689E-6</v>
      </c>
      <c r="G1486" s="25">
        <v>1695316.9589999998</v>
      </c>
      <c r="H1486" s="25">
        <v>407379.41031024506</v>
      </c>
    </row>
    <row r="1487" spans="1:8" ht="12.5">
      <c r="A1487" s="22">
        <v>619100</v>
      </c>
      <c r="B1487" s="22" t="s">
        <v>1573</v>
      </c>
      <c r="C1487" s="22" t="s">
        <v>48</v>
      </c>
      <c r="D1487" s="24">
        <v>2.2403628038585204</v>
      </c>
      <c r="E1487" s="24">
        <v>0.18669690032154335</v>
      </c>
      <c r="F1487" s="22">
        <v>5.7018874361403459E-6</v>
      </c>
      <c r="G1487" s="25">
        <v>1312339.905</v>
      </c>
      <c r="H1487" s="25">
        <v>245009.79243176867</v>
      </c>
    </row>
    <row r="1488" spans="1:8" ht="12.5">
      <c r="A1488" s="22">
        <v>881603</v>
      </c>
      <c r="B1488" s="22" t="s">
        <v>1574</v>
      </c>
      <c r="C1488" s="22" t="s">
        <v>215</v>
      </c>
      <c r="D1488" s="24">
        <v>1.3809263413728623</v>
      </c>
      <c r="E1488" s="24">
        <v>0.11507719511440519</v>
      </c>
      <c r="F1488" s="22">
        <v>3.5145586877929689E-6</v>
      </c>
      <c r="G1488" s="25">
        <v>163798.74000000002</v>
      </c>
      <c r="H1488" s="25">
        <v>18849.499562473728</v>
      </c>
    </row>
    <row r="1489" spans="1:8" ht="12.5">
      <c r="A1489" s="22">
        <v>814221</v>
      </c>
      <c r="B1489" s="22" t="s">
        <v>1575</v>
      </c>
      <c r="C1489" s="22" t="s">
        <v>27</v>
      </c>
      <c r="D1489" s="24">
        <v>1.21987740192926</v>
      </c>
      <c r="E1489" s="24">
        <v>0.10165645016077167</v>
      </c>
      <c r="F1489" s="22">
        <v>3.1046773405238268E-6</v>
      </c>
      <c r="G1489" s="25">
        <v>1863405.6659999997</v>
      </c>
      <c r="H1489" s="25">
        <v>189427.20521502852</v>
      </c>
    </row>
    <row r="1490" spans="1:8" ht="12.5">
      <c r="A1490" s="22">
        <v>873003</v>
      </c>
      <c r="B1490" s="22" t="s">
        <v>1576</v>
      </c>
      <c r="C1490" s="22" t="s">
        <v>426</v>
      </c>
      <c r="D1490" s="24">
        <v>2.1846774019292603</v>
      </c>
      <c r="E1490" s="24">
        <v>0.18205645016077171</v>
      </c>
      <c r="F1490" s="22">
        <v>5.5601640094301597E-6</v>
      </c>
      <c r="G1490" s="25">
        <v>85019.346000000005</v>
      </c>
      <c r="H1490" s="25">
        <v>15478.320327750405</v>
      </c>
    </row>
    <row r="1491" spans="1:8" ht="12.5">
      <c r="A1491" s="22">
        <v>383903</v>
      </c>
      <c r="B1491" s="22" t="s">
        <v>1577</v>
      </c>
      <c r="C1491" s="22" t="s">
        <v>251</v>
      </c>
      <c r="D1491" s="24">
        <v>1.21987740192926</v>
      </c>
      <c r="E1491" s="24">
        <v>0.10165645016077167</v>
      </c>
      <c r="F1491" s="22">
        <v>3.1046773405238268E-6</v>
      </c>
      <c r="G1491" s="25">
        <v>3261154.9139999999</v>
      </c>
      <c r="H1491" s="25">
        <v>331517.43198159657</v>
      </c>
    </row>
    <row r="1492" spans="1:8" ht="12.5">
      <c r="A1492" s="22">
        <v>883545</v>
      </c>
      <c r="B1492" s="22" t="s">
        <v>1578</v>
      </c>
      <c r="C1492" s="22" t="s">
        <v>212</v>
      </c>
      <c r="D1492" s="24">
        <v>0.19401735048231508</v>
      </c>
      <c r="E1492" s="24">
        <v>1.6168112540192923E-2</v>
      </c>
      <c r="F1492" s="22">
        <v>4.9378836820672886E-7</v>
      </c>
      <c r="G1492" s="25">
        <v>2682009.3689999999</v>
      </c>
      <c r="H1492" s="25">
        <v>43363.029311843813</v>
      </c>
    </row>
    <row r="1493" spans="1:8" ht="12.5">
      <c r="A1493" s="22">
        <v>592301</v>
      </c>
      <c r="B1493" s="22" t="s">
        <v>1579</v>
      </c>
      <c r="C1493" s="22" t="s">
        <v>48</v>
      </c>
      <c r="D1493" s="24">
        <v>2.2403628038585204</v>
      </c>
      <c r="E1493" s="24">
        <v>0.18669690032154335</v>
      </c>
      <c r="F1493" s="22">
        <v>5.7018874361403459E-6</v>
      </c>
      <c r="G1493" s="25">
        <v>2839568.1569999997</v>
      </c>
      <c r="H1493" s="25">
        <v>530138.57316365745</v>
      </c>
    </row>
    <row r="1494" spans="1:8" ht="12.5">
      <c r="A1494" s="22">
        <v>219505</v>
      </c>
      <c r="B1494" s="22" t="s">
        <v>1580</v>
      </c>
      <c r="C1494" s="22" t="s">
        <v>39</v>
      </c>
      <c r="D1494" s="24">
        <v>0.89827740192926031</v>
      </c>
      <c r="E1494" s="24">
        <v>7.4856450160771693E-2</v>
      </c>
      <c r="F1494" s="22">
        <v>2.2861817842217175E-6</v>
      </c>
      <c r="G1494" s="25">
        <v>3261154.9139999999</v>
      </c>
      <c r="H1494" s="25">
        <v>244118.48028639666</v>
      </c>
    </row>
    <row r="1495" spans="1:8" ht="12.5">
      <c r="A1495" s="22">
        <v>48203</v>
      </c>
      <c r="B1495" s="22" t="s">
        <v>1581</v>
      </c>
      <c r="C1495" s="22" t="s">
        <v>87</v>
      </c>
      <c r="D1495" s="24">
        <v>0.38803470096463016</v>
      </c>
      <c r="E1495" s="24">
        <v>3.2336225080385847E-2</v>
      </c>
      <c r="F1495" s="22">
        <v>9.8757673641345772E-7</v>
      </c>
      <c r="G1495" s="25">
        <v>141178.91399999999</v>
      </c>
      <c r="H1495" s="25">
        <v>4565.1931397084363</v>
      </c>
    </row>
    <row r="1496" spans="1:8" ht="12.5">
      <c r="A1496" s="22">
        <v>451100</v>
      </c>
      <c r="B1496" s="22" t="s">
        <v>1582</v>
      </c>
      <c r="C1496" s="22" t="s">
        <v>29</v>
      </c>
      <c r="D1496" s="24">
        <v>2.8835628038585206</v>
      </c>
      <c r="E1496" s="24">
        <v>0.24029690032154341</v>
      </c>
      <c r="F1496" s="22">
        <v>7.3388785487445689E-6</v>
      </c>
      <c r="G1496" s="25">
        <v>2839568.1569999997</v>
      </c>
      <c r="H1496" s="25">
        <v>682339.42637885769</v>
      </c>
    </row>
    <row r="1497" spans="1:8" ht="12.5">
      <c r="A1497" s="22">
        <v>877171</v>
      </c>
      <c r="B1497" s="22" t="s">
        <v>1583</v>
      </c>
      <c r="C1497" s="22" t="s">
        <v>212</v>
      </c>
      <c r="D1497" s="24">
        <v>0.11361735048231507</v>
      </c>
      <c r="E1497" s="24">
        <v>9.4681125401929224E-3</v>
      </c>
      <c r="F1497" s="22">
        <v>2.8916447913120125E-7</v>
      </c>
      <c r="G1497" s="25">
        <v>778824.00899999996</v>
      </c>
      <c r="H1497" s="25">
        <v>7373.9933662162248</v>
      </c>
    </row>
    <row r="1498" spans="1:8" ht="12.5">
      <c r="A1498" s="22">
        <v>879132</v>
      </c>
      <c r="B1498" s="22" t="s">
        <v>1584</v>
      </c>
      <c r="C1498" s="22" t="s">
        <v>215</v>
      </c>
      <c r="D1498" s="24">
        <v>1.3809263413728623</v>
      </c>
      <c r="E1498" s="24">
        <v>0.11507719511440519</v>
      </c>
      <c r="F1498" s="22">
        <v>3.5145586877929689E-6</v>
      </c>
      <c r="G1498" s="25">
        <v>716424.48900000006</v>
      </c>
      <c r="H1498" s="25">
        <v>82444.120705391033</v>
      </c>
    </row>
    <row r="1499" spans="1:8" ht="12.5">
      <c r="A1499" s="22">
        <v>908422</v>
      </c>
      <c r="B1499" s="22" t="s">
        <v>1585</v>
      </c>
      <c r="C1499" s="22" t="s">
        <v>212</v>
      </c>
      <c r="D1499" s="24">
        <v>0.11361735048231507</v>
      </c>
      <c r="E1499" s="24">
        <v>9.4681125401929224E-3</v>
      </c>
      <c r="F1499" s="22">
        <v>2.8916447913120125E-7</v>
      </c>
      <c r="G1499" s="25">
        <v>2307612.2489999998</v>
      </c>
      <c r="H1499" s="25">
        <v>21848.732472659689</v>
      </c>
    </row>
    <row r="1500" spans="1:8" ht="12.5">
      <c r="A1500" s="22">
        <v>908811</v>
      </c>
      <c r="B1500" s="22" t="s">
        <v>1586</v>
      </c>
      <c r="C1500" s="22" t="s">
        <v>212</v>
      </c>
      <c r="D1500" s="24">
        <v>0.11361735048231507</v>
      </c>
      <c r="E1500" s="24">
        <v>9.4681125401929224E-3</v>
      </c>
      <c r="F1500" s="22">
        <v>2.8916447913120125E-7</v>
      </c>
      <c r="G1500" s="25">
        <v>2307612.2489999998</v>
      </c>
      <c r="H1500" s="25">
        <v>21848.732472659689</v>
      </c>
    </row>
    <row r="1501" spans="1:8" ht="12.5">
      <c r="A1501" s="22">
        <v>906618</v>
      </c>
      <c r="B1501" s="22" t="s">
        <v>1587</v>
      </c>
      <c r="C1501" s="22" t="s">
        <v>212</v>
      </c>
      <c r="D1501" s="24">
        <v>0.11361735048231507</v>
      </c>
      <c r="E1501" s="24">
        <v>9.4681125401929224E-3</v>
      </c>
      <c r="F1501" s="22">
        <v>2.8916447913120125E-7</v>
      </c>
      <c r="G1501" s="25">
        <v>202018.44599999997</v>
      </c>
      <c r="H1501" s="25">
        <v>1912.7333819228863</v>
      </c>
    </row>
    <row r="1502" spans="1:8" ht="12.5">
      <c r="A1502" s="22">
        <v>110001</v>
      </c>
      <c r="B1502" s="22" t="s">
        <v>1588</v>
      </c>
      <c r="C1502" s="22" t="s">
        <v>55</v>
      </c>
      <c r="D1502" s="24">
        <v>2.2403628038585204</v>
      </c>
      <c r="E1502" s="24">
        <v>0.18669690032154335</v>
      </c>
      <c r="F1502" s="22">
        <v>5.7018874361403459E-6</v>
      </c>
      <c r="G1502" s="25">
        <v>85019.346000000005</v>
      </c>
      <c r="H1502" s="25">
        <v>15872.848365564805</v>
      </c>
    </row>
    <row r="1503" spans="1:8" ht="12.5">
      <c r="A1503" s="22">
        <v>871070</v>
      </c>
      <c r="B1503" s="22" t="s">
        <v>1589</v>
      </c>
      <c r="C1503" s="22" t="s">
        <v>426</v>
      </c>
      <c r="D1503" s="24">
        <v>1.21987740192926</v>
      </c>
      <c r="E1503" s="24">
        <v>0.10165645016077167</v>
      </c>
      <c r="F1503" s="22">
        <v>3.1046773405238268E-6</v>
      </c>
      <c r="G1503" s="25">
        <v>48359.627999999997</v>
      </c>
      <c r="H1503" s="25">
        <v>4916.0681135754576</v>
      </c>
    </row>
    <row r="1504" spans="1:8" ht="12.5">
      <c r="A1504" s="22">
        <v>114201</v>
      </c>
      <c r="B1504" s="22" t="s">
        <v>1590</v>
      </c>
      <c r="C1504" s="22" t="s">
        <v>55</v>
      </c>
      <c r="D1504" s="24">
        <v>2.2403628038585204</v>
      </c>
      <c r="E1504" s="24">
        <v>0.18669690032154335</v>
      </c>
      <c r="F1504" s="22">
        <v>5.7018874361403459E-6</v>
      </c>
      <c r="G1504" s="25">
        <v>752304.21300000011</v>
      </c>
      <c r="H1504" s="25">
        <v>140452.86466593813</v>
      </c>
    </row>
    <row r="1505" spans="1:8" ht="12.5">
      <c r="A1505" s="22">
        <v>893701</v>
      </c>
      <c r="B1505" s="22" t="s">
        <v>1591</v>
      </c>
      <c r="C1505" s="22" t="s">
        <v>42</v>
      </c>
      <c r="D1505" s="24">
        <v>0.89827740192926031</v>
      </c>
      <c r="E1505" s="24">
        <v>7.4856450160771693E-2</v>
      </c>
      <c r="F1505" s="22">
        <v>2.2861817842217175E-6</v>
      </c>
      <c r="G1505" s="25">
        <v>198118.47600000002</v>
      </c>
      <c r="H1505" s="25">
        <v>14830.445824622044</v>
      </c>
    </row>
    <row r="1506" spans="1:8" ht="12.5">
      <c r="A1506" s="22">
        <v>906497</v>
      </c>
      <c r="B1506" s="22" t="s">
        <v>1592</v>
      </c>
      <c r="C1506" s="22" t="s">
        <v>212</v>
      </c>
      <c r="D1506" s="24">
        <v>0.19401735048231508</v>
      </c>
      <c r="E1506" s="24">
        <v>1.6168112540192923E-2</v>
      </c>
      <c r="F1506" s="22">
        <v>4.9378836820672886E-7</v>
      </c>
      <c r="G1506" s="25">
        <v>0</v>
      </c>
      <c r="H1506" s="25">
        <v>0</v>
      </c>
    </row>
    <row r="1507" spans="1:8" ht="12.5">
      <c r="A1507" s="22">
        <v>930101</v>
      </c>
      <c r="B1507" s="22" t="s">
        <v>1593</v>
      </c>
      <c r="C1507" s="22" t="s">
        <v>66</v>
      </c>
      <c r="D1507" s="24">
        <v>1.21987740192926</v>
      </c>
      <c r="E1507" s="24">
        <v>0.10165645016077167</v>
      </c>
      <c r="F1507" s="22">
        <v>3.1046773405238268E-6</v>
      </c>
      <c r="G1507" s="25">
        <v>30029.769000000004</v>
      </c>
      <c r="H1507" s="25">
        <v>3052.7197156879865</v>
      </c>
    </row>
    <row r="1508" spans="1:8" ht="12.5">
      <c r="A1508" s="22">
        <v>879162</v>
      </c>
      <c r="B1508" s="22" t="s">
        <v>1594</v>
      </c>
      <c r="C1508" s="22" t="s">
        <v>215</v>
      </c>
      <c r="D1508" s="24">
        <v>2.3697209173728617</v>
      </c>
      <c r="E1508" s="24">
        <v>0.19747674311440513</v>
      </c>
      <c r="F1508" s="22">
        <v>6.0311133101549994E-6</v>
      </c>
      <c r="G1508" s="25">
        <v>607615.326</v>
      </c>
      <c r="H1508" s="25">
        <v>119989.89564487753</v>
      </c>
    </row>
    <row r="1509" spans="1:8" ht="12.5">
      <c r="A1509" s="22">
        <v>772403</v>
      </c>
      <c r="B1509" s="22" t="s">
        <v>1595</v>
      </c>
      <c r="C1509" s="22" t="s">
        <v>27</v>
      </c>
      <c r="D1509" s="24">
        <v>0.89827740192926031</v>
      </c>
      <c r="E1509" s="24">
        <v>7.4856450160771693E-2</v>
      </c>
      <c r="F1509" s="22">
        <v>2.2861817842217175E-6</v>
      </c>
      <c r="G1509" s="25">
        <v>1863405.6659999997</v>
      </c>
      <c r="H1509" s="25">
        <v>139487.93336622856</v>
      </c>
    </row>
    <row r="1510" spans="1:8" ht="12.5">
      <c r="A1510" s="22">
        <v>414301</v>
      </c>
      <c r="B1510" s="22" t="s">
        <v>1596</v>
      </c>
      <c r="C1510" s="22" t="s">
        <v>29</v>
      </c>
      <c r="D1510" s="24">
        <v>2.2403628038585204</v>
      </c>
      <c r="E1510" s="24">
        <v>0.18669690032154335</v>
      </c>
      <c r="F1510" s="22">
        <v>5.7018874361403459E-6</v>
      </c>
      <c r="G1510" s="25">
        <v>2128213.6290000002</v>
      </c>
      <c r="H1510" s="25">
        <v>397330.88775636308</v>
      </c>
    </row>
    <row r="1511" spans="1:8" ht="12.5">
      <c r="A1511" s="22">
        <v>53115</v>
      </c>
      <c r="B1511" s="22" t="s">
        <v>1597</v>
      </c>
      <c r="C1511" s="22" t="s">
        <v>87</v>
      </c>
      <c r="D1511" s="24">
        <v>0.38803470096463016</v>
      </c>
      <c r="E1511" s="24">
        <v>3.2336225080385847E-2</v>
      </c>
      <c r="F1511" s="22">
        <v>9.8757673641345772E-7</v>
      </c>
      <c r="G1511" s="25">
        <v>198118.47600000002</v>
      </c>
      <c r="H1511" s="25">
        <v>6406.4036325190218</v>
      </c>
    </row>
    <row r="1512" spans="1:8" ht="12.5">
      <c r="A1512" s="22">
        <v>760901</v>
      </c>
      <c r="B1512" s="22" t="s">
        <v>1598</v>
      </c>
      <c r="C1512" s="22" t="s">
        <v>27</v>
      </c>
      <c r="D1512" s="24">
        <v>0.89827740192926031</v>
      </c>
      <c r="E1512" s="24">
        <v>7.4856450160771693E-2</v>
      </c>
      <c r="F1512" s="22">
        <v>2.2861817842217175E-6</v>
      </c>
      <c r="G1512" s="25">
        <v>1863405.6659999997</v>
      </c>
      <c r="H1512" s="25">
        <v>139487.93336622856</v>
      </c>
    </row>
    <row r="1513" spans="1:8" ht="12.5">
      <c r="A1513" s="22">
        <v>673201</v>
      </c>
      <c r="B1513" s="22" t="s">
        <v>1599</v>
      </c>
      <c r="C1513" s="22" t="s">
        <v>68</v>
      </c>
      <c r="D1513" s="24">
        <v>1.21987740192926</v>
      </c>
      <c r="E1513" s="24">
        <v>0.10165645016077167</v>
      </c>
      <c r="F1513" s="22">
        <v>3.1046773405238268E-6</v>
      </c>
      <c r="G1513" s="25">
        <v>68639.472000000009</v>
      </c>
      <c r="H1513" s="25">
        <v>6977.6450644296838</v>
      </c>
    </row>
    <row r="1514" spans="1:8" ht="12.5">
      <c r="A1514" s="22">
        <v>827902</v>
      </c>
      <c r="B1514" s="22" t="s">
        <v>1600</v>
      </c>
      <c r="C1514" s="22" t="s">
        <v>221</v>
      </c>
      <c r="D1514" s="24">
        <v>0.89827740192926031</v>
      </c>
      <c r="E1514" s="24">
        <v>7.4856450160771693E-2</v>
      </c>
      <c r="F1514" s="22">
        <v>2.2861817842217175E-6</v>
      </c>
      <c r="G1514" s="25">
        <v>3049776.5399999996</v>
      </c>
      <c r="H1514" s="25">
        <v>228295.44556800069</v>
      </c>
    </row>
    <row r="1515" spans="1:8" ht="12.5">
      <c r="A1515" s="22">
        <v>778902</v>
      </c>
      <c r="B1515" s="22" t="s">
        <v>1601</v>
      </c>
      <c r="C1515" s="22" t="s">
        <v>221</v>
      </c>
      <c r="D1515" s="24">
        <v>0.89827740192926031</v>
      </c>
      <c r="E1515" s="24">
        <v>7.4856450160771693E-2</v>
      </c>
      <c r="F1515" s="22">
        <v>2.2861817842217175E-6</v>
      </c>
      <c r="G1515" s="25">
        <v>1695316.9589999998</v>
      </c>
      <c r="H1515" s="25">
        <v>126905.40944809451</v>
      </c>
    </row>
    <row r="1516" spans="1:8" ht="12.5">
      <c r="A1516" s="22">
        <v>482301</v>
      </c>
      <c r="B1516" s="22" t="s">
        <v>1602</v>
      </c>
      <c r="C1516" s="22" t="s">
        <v>60</v>
      </c>
      <c r="D1516" s="24">
        <v>3.4710774019292607</v>
      </c>
      <c r="E1516" s="24">
        <v>0.28925645016077173</v>
      </c>
      <c r="F1516" s="22">
        <v>8.8341462346386006E-6</v>
      </c>
      <c r="G1516" s="25">
        <v>951982.67700000003</v>
      </c>
      <c r="H1516" s="25">
        <v>275367.12976356858</v>
      </c>
    </row>
    <row r="1517" spans="1:8" ht="12.5">
      <c r="A1517" s="22">
        <v>540008</v>
      </c>
      <c r="B1517" s="22" t="s">
        <v>1603</v>
      </c>
      <c r="C1517" s="22" t="s">
        <v>29</v>
      </c>
      <c r="D1517" s="24">
        <v>3.5267628038585208</v>
      </c>
      <c r="E1517" s="24">
        <v>0.29389690032154336</v>
      </c>
      <c r="F1517" s="22">
        <v>8.9758696613487885E-6</v>
      </c>
      <c r="G1517" s="25">
        <v>2128213.6290000002</v>
      </c>
      <c r="H1517" s="25">
        <v>625475.38878516317</v>
      </c>
    </row>
    <row r="1518" spans="1:8" ht="12.5">
      <c r="A1518" s="22">
        <v>838505</v>
      </c>
      <c r="B1518" s="22" t="s">
        <v>1604</v>
      </c>
      <c r="C1518" s="22" t="s">
        <v>27</v>
      </c>
      <c r="D1518" s="24">
        <v>0.89827740192926031</v>
      </c>
      <c r="E1518" s="24">
        <v>7.4856450160771693E-2</v>
      </c>
      <c r="F1518" s="22">
        <v>2.2861817842217175E-6</v>
      </c>
      <c r="G1518" s="25">
        <v>3049776.5399999996</v>
      </c>
      <c r="H1518" s="25">
        <v>228295.44556800069</v>
      </c>
    </row>
    <row r="1519" spans="1:8" ht="12.5">
      <c r="A1519" s="22">
        <v>808062</v>
      </c>
      <c r="B1519" s="22" t="s">
        <v>1605</v>
      </c>
      <c r="C1519" s="22" t="s">
        <v>27</v>
      </c>
      <c r="D1519" s="24">
        <v>1.21987740192926</v>
      </c>
      <c r="E1519" s="24">
        <v>0.10165645016077167</v>
      </c>
      <c r="F1519" s="22">
        <v>3.1046773405238268E-6</v>
      </c>
      <c r="G1519" s="25">
        <v>1695316.9589999998</v>
      </c>
      <c r="H1519" s="25">
        <v>172339.90394929447</v>
      </c>
    </row>
    <row r="1520" spans="1:8" ht="12.5">
      <c r="A1520" s="22">
        <v>768002</v>
      </c>
      <c r="B1520" s="22" t="s">
        <v>1606</v>
      </c>
      <c r="C1520" s="22" t="s">
        <v>27</v>
      </c>
      <c r="D1520" s="24">
        <v>0.89827740192926031</v>
      </c>
      <c r="E1520" s="24">
        <v>7.4856450160771693E-2</v>
      </c>
      <c r="F1520" s="22">
        <v>2.2861817842217175E-6</v>
      </c>
      <c r="G1520" s="25">
        <v>2839568.1569999997</v>
      </c>
      <c r="H1520" s="25">
        <v>212559.99222258481</v>
      </c>
    </row>
    <row r="1521" spans="1:8" ht="12.5">
      <c r="A1521" s="22">
        <v>911025</v>
      </c>
      <c r="B1521" s="22" t="s">
        <v>1607</v>
      </c>
      <c r="C1521" s="22" t="s">
        <v>212</v>
      </c>
      <c r="D1521" s="24">
        <v>0.43521735048231514</v>
      </c>
      <c r="E1521" s="24">
        <v>3.626811254019293E-2</v>
      </c>
      <c r="F1521" s="22">
        <v>1.107660035433312E-6</v>
      </c>
      <c r="G1521" s="25">
        <v>10919.916000000001</v>
      </c>
      <c r="H1521" s="25">
        <v>396.04474241745345</v>
      </c>
    </row>
    <row r="1522" spans="1:8" ht="12.5">
      <c r="A1522" s="22">
        <v>385204</v>
      </c>
      <c r="B1522" s="22" t="s">
        <v>1608</v>
      </c>
      <c r="C1522" s="22" t="s">
        <v>251</v>
      </c>
      <c r="D1522" s="24">
        <v>0.89827740192926031</v>
      </c>
      <c r="E1522" s="24">
        <v>7.4856450160771693E-2</v>
      </c>
      <c r="F1522" s="22">
        <v>2.2861817842217175E-6</v>
      </c>
      <c r="G1522" s="25">
        <v>3480723.2250000001</v>
      </c>
      <c r="H1522" s="25">
        <v>260554.584615653</v>
      </c>
    </row>
    <row r="1523" spans="1:8" ht="12.5">
      <c r="A1523" s="22">
        <v>778942</v>
      </c>
      <c r="B1523" s="22" t="s">
        <v>1609</v>
      </c>
      <c r="C1523" s="22" t="s">
        <v>1610</v>
      </c>
      <c r="D1523" s="24">
        <v>0.89827740192926031</v>
      </c>
      <c r="E1523" s="24">
        <v>7.4856450160771693E-2</v>
      </c>
      <c r="F1523" s="22">
        <v>2.2861817842217175E-6</v>
      </c>
      <c r="G1523" s="25">
        <v>6365531.034</v>
      </c>
      <c r="H1523" s="25">
        <v>476501.05659346649</v>
      </c>
    </row>
    <row r="1524" spans="1:8" ht="12.5">
      <c r="A1524" s="22">
        <v>482701</v>
      </c>
      <c r="B1524" s="22" t="s">
        <v>1611</v>
      </c>
      <c r="C1524" s="22" t="s">
        <v>60</v>
      </c>
      <c r="D1524" s="24">
        <v>0.89827740192926031</v>
      </c>
      <c r="E1524" s="24">
        <v>7.4856450160771693E-2</v>
      </c>
      <c r="F1524" s="22">
        <v>2.2861817842217175E-6</v>
      </c>
      <c r="G1524" s="25">
        <v>2128213.6290000002</v>
      </c>
      <c r="H1524" s="25">
        <v>159310.51745071355</v>
      </c>
    </row>
    <row r="1525" spans="1:8" ht="12.5">
      <c r="A1525" s="22">
        <v>44207</v>
      </c>
      <c r="B1525" s="22" t="s">
        <v>1612</v>
      </c>
      <c r="C1525" s="22" t="s">
        <v>87</v>
      </c>
      <c r="D1525" s="24">
        <v>0.22723470096463014</v>
      </c>
      <c r="E1525" s="24">
        <v>1.8936225080385845E-2</v>
      </c>
      <c r="F1525" s="22">
        <v>5.7832895826240249E-7</v>
      </c>
      <c r="G1525" s="25">
        <v>6365531.034</v>
      </c>
      <c r="H1525" s="25">
        <v>120539.12841600525</v>
      </c>
    </row>
    <row r="1526" spans="1:8" ht="12.5">
      <c r="A1526" s="22">
        <v>183101</v>
      </c>
      <c r="B1526" s="22" t="s">
        <v>1613</v>
      </c>
      <c r="C1526" s="22" t="s">
        <v>39</v>
      </c>
      <c r="D1526" s="24">
        <v>0.89827740192926031</v>
      </c>
      <c r="E1526" s="24">
        <v>7.4856450160771693E-2</v>
      </c>
      <c r="F1526" s="22">
        <v>2.2861817842217175E-6</v>
      </c>
      <c r="G1526" s="25">
        <v>1312339.905</v>
      </c>
      <c r="H1526" s="25">
        <v>98237.106692624351</v>
      </c>
    </row>
    <row r="1527" spans="1:8" ht="12.5">
      <c r="A1527" s="22">
        <v>186202</v>
      </c>
      <c r="B1527" s="22" t="s">
        <v>1614</v>
      </c>
      <c r="C1527" s="22" t="s">
        <v>39</v>
      </c>
      <c r="D1527" s="24">
        <v>0.89827740192926031</v>
      </c>
      <c r="E1527" s="24">
        <v>7.4856450160771693E-2</v>
      </c>
      <c r="F1527" s="22">
        <v>2.2861817842217175E-6</v>
      </c>
      <c r="G1527" s="25">
        <v>3480723.2250000001</v>
      </c>
      <c r="H1527" s="25">
        <v>260554.584615653</v>
      </c>
    </row>
    <row r="1528" spans="1:8" ht="12.5">
      <c r="A1528" s="22">
        <v>194201</v>
      </c>
      <c r="B1528" s="22" t="s">
        <v>1615</v>
      </c>
      <c r="C1528" s="22" t="s">
        <v>39</v>
      </c>
      <c r="D1528" s="24">
        <v>0.89827740192926031</v>
      </c>
      <c r="E1528" s="24">
        <v>7.4856450160771693E-2</v>
      </c>
      <c r="F1528" s="22">
        <v>2.2861817842217175E-6</v>
      </c>
      <c r="G1528" s="25">
        <v>3623462.1269999999</v>
      </c>
      <c r="H1528" s="25">
        <v>271239.51211921929</v>
      </c>
    </row>
    <row r="1529" spans="1:8" ht="12.5">
      <c r="A1529" s="22">
        <v>204201</v>
      </c>
      <c r="B1529" s="22" t="s">
        <v>1616</v>
      </c>
      <c r="C1529" s="22" t="s">
        <v>39</v>
      </c>
      <c r="D1529" s="24">
        <v>0.89827740192926031</v>
      </c>
      <c r="E1529" s="24">
        <v>7.4856450160771693E-2</v>
      </c>
      <c r="F1529" s="22">
        <v>2.2861817842217175E-6</v>
      </c>
      <c r="G1529" s="25">
        <v>3480723.2250000001</v>
      </c>
      <c r="H1529" s="25">
        <v>260554.584615653</v>
      </c>
    </row>
    <row r="1530" spans="1:8" ht="12.5">
      <c r="A1530" s="22">
        <v>768101</v>
      </c>
      <c r="B1530" s="22" t="s">
        <v>1617</v>
      </c>
      <c r="C1530" s="22" t="s">
        <v>27</v>
      </c>
      <c r="D1530" s="24">
        <v>0.89827740192926031</v>
      </c>
      <c r="E1530" s="24">
        <v>7.4856450160771693E-2</v>
      </c>
      <c r="F1530" s="22">
        <v>2.2861817842217175E-6</v>
      </c>
      <c r="G1530" s="25">
        <v>3261154.9139999999</v>
      </c>
      <c r="H1530" s="25">
        <v>244118.48028639666</v>
      </c>
    </row>
    <row r="1531" spans="1:8" ht="12.5">
      <c r="A1531" s="22">
        <v>866300</v>
      </c>
      <c r="B1531" s="22" t="s">
        <v>1618</v>
      </c>
      <c r="C1531" s="22" t="s">
        <v>109</v>
      </c>
      <c r="D1531" s="24">
        <v>0.89827740192926031</v>
      </c>
      <c r="E1531" s="24">
        <v>7.4856450160771693E-2</v>
      </c>
      <c r="F1531" s="22">
        <v>2.2861817842217175E-6</v>
      </c>
      <c r="G1531" s="25">
        <v>1695316.9589999998</v>
      </c>
      <c r="H1531" s="25">
        <v>126905.40944809451</v>
      </c>
    </row>
    <row r="1532" spans="1:8" ht="12.5">
      <c r="A1532" s="22">
        <v>862005</v>
      </c>
      <c r="B1532" s="22" t="s">
        <v>1619</v>
      </c>
      <c r="C1532" s="22" t="s">
        <v>109</v>
      </c>
      <c r="D1532" s="24">
        <v>1.5414774019292601</v>
      </c>
      <c r="E1532" s="24">
        <v>0.12845645016077167</v>
      </c>
      <c r="F1532" s="22">
        <v>3.9231728968259375E-6</v>
      </c>
      <c r="G1532" s="25">
        <v>1863405.6659999997</v>
      </c>
      <c r="H1532" s="25">
        <v>239366.4770638285</v>
      </c>
    </row>
    <row r="1533" spans="1:8" ht="12.5">
      <c r="A1533" s="22">
        <v>549004</v>
      </c>
      <c r="B1533" s="22" t="s">
        <v>1620</v>
      </c>
      <c r="C1533" s="22" t="s">
        <v>29</v>
      </c>
      <c r="D1533" s="24">
        <v>2.2403628038585204</v>
      </c>
      <c r="E1533" s="24">
        <v>0.18669690032154335</v>
      </c>
      <c r="F1533" s="22">
        <v>5.7018874361403459E-6</v>
      </c>
      <c r="G1533" s="25">
        <v>2128213.6290000002</v>
      </c>
      <c r="H1533" s="25">
        <v>397330.88775636308</v>
      </c>
    </row>
    <row r="1534" spans="1:8" ht="12.5">
      <c r="A1534" s="22">
        <v>43105</v>
      </c>
      <c r="B1534" s="22" t="s">
        <v>1621</v>
      </c>
      <c r="C1534" s="22" t="s">
        <v>87</v>
      </c>
      <c r="D1534" s="24">
        <v>0.22723470096463014</v>
      </c>
      <c r="E1534" s="24">
        <v>1.8936225080385845E-2</v>
      </c>
      <c r="F1534" s="22">
        <v>5.7832895826240249E-7</v>
      </c>
      <c r="G1534" s="25">
        <v>2128213.6290000002</v>
      </c>
      <c r="H1534" s="25">
        <v>40300.332297888781</v>
      </c>
    </row>
    <row r="1535" spans="1:8" ht="12.5">
      <c r="A1535" s="22">
        <v>862805</v>
      </c>
      <c r="B1535" s="22" t="s">
        <v>1622</v>
      </c>
      <c r="C1535" s="22" t="s">
        <v>109</v>
      </c>
      <c r="D1535" s="24">
        <v>1.21987740192926</v>
      </c>
      <c r="E1535" s="24">
        <v>0.10165645016077167</v>
      </c>
      <c r="F1535" s="22">
        <v>3.1046773405238268E-6</v>
      </c>
      <c r="G1535" s="25">
        <v>951982.67700000003</v>
      </c>
      <c r="H1535" s="25">
        <v>96775.179558368487</v>
      </c>
    </row>
    <row r="1536" spans="1:8" ht="12.5">
      <c r="A1536" s="22">
        <v>423301</v>
      </c>
      <c r="B1536" s="22" t="s">
        <v>1623</v>
      </c>
      <c r="C1536" s="22" t="s">
        <v>39</v>
      </c>
      <c r="D1536" s="24">
        <v>0.89827740192926031</v>
      </c>
      <c r="E1536" s="24">
        <v>7.4856450160771693E-2</v>
      </c>
      <c r="F1536" s="22">
        <v>2.2861817842217175E-6</v>
      </c>
      <c r="G1536" s="25">
        <v>2128213.6290000002</v>
      </c>
      <c r="H1536" s="25">
        <v>159310.51745071355</v>
      </c>
    </row>
    <row r="1537" spans="1:8" ht="12.5">
      <c r="A1537" s="22">
        <v>20502</v>
      </c>
      <c r="B1537" s="22" t="s">
        <v>1624</v>
      </c>
      <c r="C1537" s="22" t="s">
        <v>87</v>
      </c>
      <c r="D1537" s="24">
        <v>0.22723470096463014</v>
      </c>
      <c r="E1537" s="24">
        <v>1.8936225080385845E-2</v>
      </c>
      <c r="F1537" s="22">
        <v>5.7832895826240249E-7</v>
      </c>
      <c r="G1537" s="25">
        <v>3480723.2250000001</v>
      </c>
      <c r="H1537" s="25">
        <v>65911.758431126509</v>
      </c>
    </row>
    <row r="1538" spans="1:8" ht="12.5">
      <c r="A1538" s="22">
        <v>683101</v>
      </c>
      <c r="B1538" s="22" t="s">
        <v>1625</v>
      </c>
      <c r="C1538" s="22" t="s">
        <v>68</v>
      </c>
      <c r="D1538" s="24">
        <v>0.89827740192926031</v>
      </c>
      <c r="E1538" s="24">
        <v>7.4856450160771693E-2</v>
      </c>
      <c r="F1538" s="22">
        <v>2.2861817842217175E-6</v>
      </c>
      <c r="G1538" s="25">
        <v>3049776.5399999996</v>
      </c>
      <c r="H1538" s="25">
        <v>228295.44556800069</v>
      </c>
    </row>
    <row r="1539" spans="1:8" ht="12.5">
      <c r="A1539" s="22">
        <v>787400</v>
      </c>
      <c r="B1539" s="22" t="s">
        <v>1626</v>
      </c>
      <c r="C1539" s="22" t="s">
        <v>27</v>
      </c>
      <c r="D1539" s="24">
        <v>0.89827740192926031</v>
      </c>
      <c r="E1539" s="24">
        <v>7.4856450160771693E-2</v>
      </c>
      <c r="F1539" s="22">
        <v>2.2861817842217175E-6</v>
      </c>
      <c r="G1539" s="25">
        <v>1863405.6659999997</v>
      </c>
      <c r="H1539" s="25">
        <v>139487.93336622856</v>
      </c>
    </row>
    <row r="1540" spans="1:8" ht="12.5">
      <c r="A1540" s="22">
        <v>653101</v>
      </c>
      <c r="B1540" s="22" t="s">
        <v>1627</v>
      </c>
      <c r="C1540" s="22" t="s">
        <v>68</v>
      </c>
      <c r="D1540" s="24">
        <v>0.89827740192926031</v>
      </c>
      <c r="E1540" s="24">
        <v>7.4856450160771693E-2</v>
      </c>
      <c r="F1540" s="22">
        <v>2.2861817842217175E-6</v>
      </c>
      <c r="G1540" s="25">
        <v>1695316.9589999998</v>
      </c>
      <c r="H1540" s="25">
        <v>126905.40944809451</v>
      </c>
    </row>
    <row r="1541" spans="1:8" ht="12.5">
      <c r="A1541" s="22">
        <v>854203</v>
      </c>
      <c r="B1541" s="22" t="s">
        <v>1628</v>
      </c>
      <c r="C1541" s="22" t="s">
        <v>190</v>
      </c>
      <c r="D1541" s="24">
        <v>0.89827740192926031</v>
      </c>
      <c r="E1541" s="24">
        <v>7.4856450160771693E-2</v>
      </c>
      <c r="F1541" s="22">
        <v>2.2861817842217175E-6</v>
      </c>
      <c r="G1541" s="25">
        <v>3049776.5399999996</v>
      </c>
      <c r="H1541" s="25">
        <v>228295.44556800069</v>
      </c>
    </row>
    <row r="1542" spans="1:8" ht="12.5">
      <c r="A1542" s="22">
        <v>861202</v>
      </c>
      <c r="B1542" s="22" t="s">
        <v>1629</v>
      </c>
      <c r="C1542" s="22" t="s">
        <v>109</v>
      </c>
      <c r="D1542" s="24">
        <v>1.8630774019292597</v>
      </c>
      <c r="E1542" s="24">
        <v>0.15525645016077164</v>
      </c>
      <c r="F1542" s="22">
        <v>4.7416684531280465E-6</v>
      </c>
      <c r="G1542" s="25">
        <v>559645.69499999995</v>
      </c>
      <c r="H1542" s="25">
        <v>86888.603953457889</v>
      </c>
    </row>
    <row r="1543" spans="1:8" ht="12.5">
      <c r="A1543" s="22">
        <v>518902</v>
      </c>
      <c r="B1543" s="22" t="s">
        <v>1630</v>
      </c>
      <c r="C1543" s="22" t="s">
        <v>29</v>
      </c>
      <c r="D1543" s="24">
        <v>4.1699628038585201</v>
      </c>
      <c r="E1543" s="24">
        <v>0.3474969003215434</v>
      </c>
      <c r="F1543" s="22">
        <v>1.061286077395301E-5</v>
      </c>
      <c r="G1543" s="25">
        <v>3480723.2250000001</v>
      </c>
      <c r="H1543" s="25">
        <v>1209540.531564706</v>
      </c>
    </row>
    <row r="1544" spans="1:8" ht="12.5">
      <c r="A1544" s="22">
        <v>218404</v>
      </c>
      <c r="B1544" s="22" t="s">
        <v>1631</v>
      </c>
      <c r="C1544" s="22" t="s">
        <v>39</v>
      </c>
      <c r="D1544" s="24">
        <v>1.5414774019292601</v>
      </c>
      <c r="E1544" s="24">
        <v>0.12845645016077167</v>
      </c>
      <c r="F1544" s="22">
        <v>3.9231728968259375E-6</v>
      </c>
      <c r="G1544" s="25">
        <v>3261154.9139999999</v>
      </c>
      <c r="H1544" s="25">
        <v>418916.38367679663</v>
      </c>
    </row>
    <row r="1545" spans="1:8" ht="12.5">
      <c r="A1545" s="22">
        <v>862008</v>
      </c>
      <c r="B1545" s="22" t="s">
        <v>1632</v>
      </c>
      <c r="C1545" s="22" t="s">
        <v>109</v>
      </c>
      <c r="D1545" s="24">
        <v>1.8630774019292597</v>
      </c>
      <c r="E1545" s="24">
        <v>0.15525645016077164</v>
      </c>
      <c r="F1545" s="22">
        <v>4.7416684531280465E-6</v>
      </c>
      <c r="G1545" s="25">
        <v>1695316.9589999998</v>
      </c>
      <c r="H1545" s="25">
        <v>263208.89295169438</v>
      </c>
    </row>
    <row r="1546" spans="1:8" ht="12.5">
      <c r="A1546" s="22">
        <v>930807</v>
      </c>
      <c r="B1546" s="22" t="s">
        <v>1633</v>
      </c>
      <c r="C1546" s="22" t="s">
        <v>66</v>
      </c>
      <c r="D1546" s="24">
        <v>0.89827740192926031</v>
      </c>
      <c r="E1546" s="24">
        <v>7.4856450160771693E-2</v>
      </c>
      <c r="F1546" s="22">
        <v>2.2861817842217175E-6</v>
      </c>
      <c r="G1546" s="25">
        <v>0</v>
      </c>
      <c r="H1546" s="25">
        <v>0</v>
      </c>
    </row>
    <row r="1547" spans="1:8" ht="12.5">
      <c r="A1547" s="22">
        <v>911119</v>
      </c>
      <c r="B1547" s="22" t="s">
        <v>1634</v>
      </c>
      <c r="C1547" s="22" t="s">
        <v>212</v>
      </c>
      <c r="D1547" s="24">
        <v>0.11361735048231507</v>
      </c>
      <c r="E1547" s="24">
        <v>9.4681125401929224E-3</v>
      </c>
      <c r="F1547" s="22">
        <v>2.8916447913120125E-7</v>
      </c>
      <c r="G1547" s="25">
        <v>0</v>
      </c>
      <c r="H1547" s="25">
        <v>0</v>
      </c>
    </row>
    <row r="1548" spans="1:8" ht="12.5">
      <c r="A1548" s="22">
        <v>937101</v>
      </c>
      <c r="B1548" s="22" t="s">
        <v>1635</v>
      </c>
      <c r="C1548" s="22" t="s">
        <v>135</v>
      </c>
      <c r="D1548" s="24">
        <v>0.89827740192926031</v>
      </c>
      <c r="E1548" s="24">
        <v>7.4856450160771693E-2</v>
      </c>
      <c r="F1548" s="22">
        <v>2.2861817842217175E-6</v>
      </c>
      <c r="G1548" s="25">
        <v>30029.769000000004</v>
      </c>
      <c r="H1548" s="25">
        <v>2247.9219064879871</v>
      </c>
    </row>
    <row r="1549" spans="1:8" ht="12.5">
      <c r="A1549" s="22">
        <v>837606</v>
      </c>
      <c r="B1549" s="22" t="s">
        <v>1636</v>
      </c>
      <c r="C1549" s="22" t="s">
        <v>27</v>
      </c>
      <c r="D1549" s="24">
        <v>0.89827740192926031</v>
      </c>
      <c r="E1549" s="24">
        <v>7.4856450160771693E-2</v>
      </c>
      <c r="F1549" s="22">
        <v>2.2861817842217175E-6</v>
      </c>
      <c r="G1549" s="25">
        <v>1863405.6659999997</v>
      </c>
      <c r="H1549" s="25">
        <v>139487.93336622856</v>
      </c>
    </row>
    <row r="1550" spans="1:8" ht="12.5">
      <c r="A1550" s="22">
        <v>168402</v>
      </c>
      <c r="B1550" s="22" t="s">
        <v>1637</v>
      </c>
      <c r="C1550" s="22" t="s">
        <v>55</v>
      </c>
      <c r="D1550" s="24">
        <v>2.2403628038585204</v>
      </c>
      <c r="E1550" s="24">
        <v>0.18669690032154335</v>
      </c>
      <c r="F1550" s="22">
        <v>5.7018874361403459E-6</v>
      </c>
      <c r="G1550" s="25">
        <v>2839568.1569999997</v>
      </c>
      <c r="H1550" s="25">
        <v>530138.57316365745</v>
      </c>
    </row>
    <row r="1551" spans="1:8" ht="12.5">
      <c r="A1551" s="22">
        <v>767201</v>
      </c>
      <c r="B1551" s="22" t="s">
        <v>1638</v>
      </c>
      <c r="C1551" s="22" t="s">
        <v>27</v>
      </c>
      <c r="D1551" s="24">
        <v>0.89827740192926031</v>
      </c>
      <c r="E1551" s="24">
        <v>7.4856450160771693E-2</v>
      </c>
      <c r="F1551" s="22">
        <v>2.2861817842217175E-6</v>
      </c>
      <c r="G1551" s="25">
        <v>2839568.1569999997</v>
      </c>
      <c r="H1551" s="25">
        <v>212559.99222258481</v>
      </c>
    </row>
    <row r="1552" spans="1:8" ht="12.5">
      <c r="A1552" s="22">
        <v>767401</v>
      </c>
      <c r="B1552" s="22" t="s">
        <v>1639</v>
      </c>
      <c r="C1552" s="22" t="s">
        <v>27</v>
      </c>
      <c r="D1552" s="24">
        <v>0.89827740192926031</v>
      </c>
      <c r="E1552" s="24">
        <v>7.4856450160771693E-2</v>
      </c>
      <c r="F1552" s="22">
        <v>2.2861817842217175E-6</v>
      </c>
      <c r="G1552" s="25">
        <v>2839568.1569999997</v>
      </c>
      <c r="H1552" s="25">
        <v>212559.99222258481</v>
      </c>
    </row>
    <row r="1553" spans="1:8" ht="12.5">
      <c r="A1553" s="22">
        <v>793708</v>
      </c>
      <c r="B1553" s="22" t="s">
        <v>1640</v>
      </c>
      <c r="C1553" s="22" t="s">
        <v>27</v>
      </c>
      <c r="D1553" s="24">
        <v>1.21987740192926</v>
      </c>
      <c r="E1553" s="24">
        <v>0.10165645016077167</v>
      </c>
      <c r="F1553" s="22">
        <v>3.1046773405238268E-6</v>
      </c>
      <c r="G1553" s="25">
        <v>3261154.9139999999</v>
      </c>
      <c r="H1553" s="25">
        <v>331517.43198159657</v>
      </c>
    </row>
    <row r="1554" spans="1:8" ht="12.5">
      <c r="A1554" s="22">
        <v>805106</v>
      </c>
      <c r="B1554" s="22" t="s">
        <v>1641</v>
      </c>
      <c r="C1554" s="22" t="s">
        <v>27</v>
      </c>
      <c r="D1554" s="24">
        <v>1.21987740192926</v>
      </c>
      <c r="E1554" s="24">
        <v>0.10165645016077167</v>
      </c>
      <c r="F1554" s="22">
        <v>3.1046773405238268E-6</v>
      </c>
      <c r="G1554" s="25">
        <v>3851610.372</v>
      </c>
      <c r="H1554" s="25">
        <v>391541.03781992919</v>
      </c>
    </row>
    <row r="1555" spans="1:8" ht="12.5">
      <c r="A1555" s="22">
        <v>810613</v>
      </c>
      <c r="B1555" s="22" t="s">
        <v>1642</v>
      </c>
      <c r="C1555" s="22" t="s">
        <v>27</v>
      </c>
      <c r="D1555" s="24">
        <v>0.89827740192926031</v>
      </c>
      <c r="E1555" s="24">
        <v>7.4856450160771693E-2</v>
      </c>
      <c r="F1555" s="22">
        <v>2.2861817842217175E-6</v>
      </c>
      <c r="G1555" s="25">
        <v>3851610.372</v>
      </c>
      <c r="H1555" s="25">
        <v>288317.87985032931</v>
      </c>
    </row>
    <row r="1556" spans="1:8" ht="12.5">
      <c r="A1556" s="22">
        <v>810514</v>
      </c>
      <c r="B1556" s="22" t="s">
        <v>1643</v>
      </c>
      <c r="C1556" s="22" t="s">
        <v>27</v>
      </c>
      <c r="D1556" s="24">
        <v>0.89827740192926031</v>
      </c>
      <c r="E1556" s="24">
        <v>7.4856450160771693E-2</v>
      </c>
      <c r="F1556" s="22">
        <v>2.2861817842217175E-6</v>
      </c>
      <c r="G1556" s="25">
        <v>3199535.3879999998</v>
      </c>
      <c r="H1556" s="25">
        <v>239505.8613094473</v>
      </c>
    </row>
    <row r="1557" spans="1:8" ht="12.5">
      <c r="A1557" s="22">
        <v>862806</v>
      </c>
      <c r="B1557" s="22" t="s">
        <v>1644</v>
      </c>
      <c r="C1557" s="22" t="s">
        <v>109</v>
      </c>
      <c r="D1557" s="24">
        <v>1.8630774019292597</v>
      </c>
      <c r="E1557" s="24">
        <v>0.15525645016077164</v>
      </c>
      <c r="F1557" s="22">
        <v>4.7416684531280465E-6</v>
      </c>
      <c r="G1557" s="25">
        <v>951982.67700000003</v>
      </c>
      <c r="H1557" s="25">
        <v>147801.45104556848</v>
      </c>
    </row>
    <row r="1558" spans="1:8" ht="12.5">
      <c r="A1558" s="22">
        <v>840100</v>
      </c>
      <c r="B1558" s="22" t="s">
        <v>1645</v>
      </c>
      <c r="C1558" s="22" t="s">
        <v>221</v>
      </c>
      <c r="D1558" s="24">
        <v>0.89827740192926031</v>
      </c>
      <c r="E1558" s="24">
        <v>7.4856450160771693E-2</v>
      </c>
      <c r="F1558" s="22">
        <v>2.2861817842217175E-6</v>
      </c>
      <c r="G1558" s="25">
        <v>951982.67700000003</v>
      </c>
      <c r="H1558" s="25">
        <v>71262.04381476852</v>
      </c>
    </row>
    <row r="1559" spans="1:8" ht="12.5">
      <c r="A1559" s="22">
        <v>786930</v>
      </c>
      <c r="B1559" s="22" t="s">
        <v>1646</v>
      </c>
      <c r="C1559" s="22" t="s">
        <v>27</v>
      </c>
      <c r="D1559" s="24">
        <v>0.89827740192926031</v>
      </c>
      <c r="E1559" s="24">
        <v>7.4856450160771693E-2</v>
      </c>
      <c r="F1559" s="22">
        <v>2.2861817842217175E-6</v>
      </c>
      <c r="G1559" s="25">
        <v>1695316.9589999998</v>
      </c>
      <c r="H1559" s="25">
        <v>126905.40944809451</v>
      </c>
    </row>
    <row r="1560" spans="1:8" ht="12.5">
      <c r="A1560" s="22">
        <v>867101</v>
      </c>
      <c r="B1560" s="22" t="s">
        <v>1647</v>
      </c>
      <c r="C1560" s="22" t="s">
        <v>109</v>
      </c>
      <c r="D1560" s="24">
        <v>0.89827740192926031</v>
      </c>
      <c r="E1560" s="24">
        <v>7.4856450160771693E-2</v>
      </c>
      <c r="F1560" s="22">
        <v>2.2861817842217175E-6</v>
      </c>
      <c r="G1560" s="25">
        <v>2839568.1569999997</v>
      </c>
      <c r="H1560" s="25">
        <v>212559.99222258481</v>
      </c>
    </row>
    <row r="1561" spans="1:8" ht="12.5">
      <c r="A1561" s="22">
        <v>514401</v>
      </c>
      <c r="B1561" s="22" t="s">
        <v>1648</v>
      </c>
      <c r="C1561" s="22" t="s">
        <v>29</v>
      </c>
      <c r="D1561" s="24">
        <v>2.2403628038585204</v>
      </c>
      <c r="E1561" s="24">
        <v>0.18669690032154335</v>
      </c>
      <c r="F1561" s="22">
        <v>5.7018874361403459E-6</v>
      </c>
      <c r="G1561" s="25">
        <v>1863405.6659999997</v>
      </c>
      <c r="H1561" s="25">
        <v>347892.06188380107</v>
      </c>
    </row>
    <row r="1562" spans="1:8" ht="12.5">
      <c r="A1562" s="22">
        <v>793902</v>
      </c>
      <c r="B1562" s="22" t="s">
        <v>1649</v>
      </c>
      <c r="C1562" s="22" t="s">
        <v>27</v>
      </c>
      <c r="D1562" s="24">
        <v>1.21987740192926</v>
      </c>
      <c r="E1562" s="24">
        <v>0.10165645016077167</v>
      </c>
      <c r="F1562" s="22">
        <v>3.1046773405238268E-6</v>
      </c>
      <c r="G1562" s="25">
        <v>1312339.905</v>
      </c>
      <c r="H1562" s="25">
        <v>133407.81614662433</v>
      </c>
    </row>
    <row r="1563" spans="1:8" ht="12.5">
      <c r="A1563" s="22">
        <v>808077</v>
      </c>
      <c r="B1563" s="22" t="s">
        <v>1650</v>
      </c>
      <c r="C1563" s="22" t="s">
        <v>27</v>
      </c>
      <c r="D1563" s="24">
        <v>1.5414774019292601</v>
      </c>
      <c r="E1563" s="24">
        <v>0.12845645016077167</v>
      </c>
      <c r="F1563" s="22">
        <v>3.9231728968259375E-6</v>
      </c>
      <c r="G1563" s="25">
        <v>1695316.9589999998</v>
      </c>
      <c r="H1563" s="25">
        <v>217774.39845049442</v>
      </c>
    </row>
    <row r="1564" spans="1:8" ht="12.5">
      <c r="A1564" s="22">
        <v>383414</v>
      </c>
      <c r="B1564" s="22" t="s">
        <v>1651</v>
      </c>
      <c r="C1564" s="22" t="s">
        <v>251</v>
      </c>
      <c r="D1564" s="24">
        <v>0.89827740192926031</v>
      </c>
      <c r="E1564" s="24">
        <v>7.4856450160771693E-2</v>
      </c>
      <c r="F1564" s="22">
        <v>2.2861817842217175E-6</v>
      </c>
      <c r="G1564" s="25">
        <v>3199535.3879999998</v>
      </c>
      <c r="H1564" s="25">
        <v>239505.8613094473</v>
      </c>
    </row>
    <row r="1565" spans="1:8" ht="12.5">
      <c r="A1565" s="22">
        <v>867105</v>
      </c>
      <c r="B1565" s="22" t="s">
        <v>1652</v>
      </c>
      <c r="C1565" s="22" t="s">
        <v>109</v>
      </c>
      <c r="D1565" s="24">
        <v>0.89827740192926031</v>
      </c>
      <c r="E1565" s="24">
        <v>7.4856450160771693E-2</v>
      </c>
      <c r="F1565" s="22">
        <v>2.2861817842217175E-6</v>
      </c>
      <c r="G1565" s="25">
        <v>3199535.3879999998</v>
      </c>
      <c r="H1565" s="25">
        <v>239505.8613094473</v>
      </c>
    </row>
    <row r="1566" spans="1:8" ht="12.5">
      <c r="A1566" s="22">
        <v>210203</v>
      </c>
      <c r="B1566" s="22" t="s">
        <v>1653</v>
      </c>
      <c r="C1566" s="22" t="s">
        <v>39</v>
      </c>
      <c r="D1566" s="24">
        <v>0.89827740192926031</v>
      </c>
      <c r="E1566" s="24">
        <v>7.4856450160771693E-2</v>
      </c>
      <c r="F1566" s="22">
        <v>2.2861817842217175E-6</v>
      </c>
      <c r="G1566" s="25">
        <v>198118.47600000002</v>
      </c>
      <c r="H1566" s="25">
        <v>14830.445824622044</v>
      </c>
    </row>
    <row r="1567" spans="1:8" ht="12.5">
      <c r="A1567" s="22">
        <v>882603</v>
      </c>
      <c r="B1567" s="22" t="s">
        <v>1654</v>
      </c>
      <c r="C1567" s="22" t="s">
        <v>215</v>
      </c>
      <c r="D1567" s="24">
        <v>1.3809263413728623</v>
      </c>
      <c r="E1567" s="24">
        <v>0.11507719511440519</v>
      </c>
      <c r="F1567" s="22">
        <v>3.5145586877929689E-6</v>
      </c>
      <c r="G1567" s="25">
        <v>259348.005</v>
      </c>
      <c r="H1567" s="25">
        <v>29845.040973916733</v>
      </c>
    </row>
    <row r="1568" spans="1:8" ht="12.5">
      <c r="A1568" s="22">
        <v>576060</v>
      </c>
      <c r="B1568" s="22" t="s">
        <v>1655</v>
      </c>
      <c r="C1568" s="22" t="s">
        <v>48</v>
      </c>
      <c r="D1568" s="24">
        <v>2.2403628038585204</v>
      </c>
      <c r="E1568" s="24">
        <v>0.18669690032154335</v>
      </c>
      <c r="F1568" s="22">
        <v>5.7018874361403459E-6</v>
      </c>
      <c r="G1568" s="25">
        <v>3261154.9139999999</v>
      </c>
      <c r="H1568" s="25">
        <v>608847.51391216926</v>
      </c>
    </row>
    <row r="1569" spans="1:8" ht="12.5">
      <c r="A1569" s="22">
        <v>223902</v>
      </c>
      <c r="B1569" s="22" t="s">
        <v>1656</v>
      </c>
      <c r="C1569" s="22" t="s">
        <v>39</v>
      </c>
      <c r="D1569" s="24">
        <v>0.89827740192926031</v>
      </c>
      <c r="E1569" s="24">
        <v>7.4856450160771693E-2</v>
      </c>
      <c r="F1569" s="22">
        <v>2.2861817842217175E-6</v>
      </c>
      <c r="G1569" s="25">
        <v>1863405.6659999997</v>
      </c>
      <c r="H1569" s="25">
        <v>139487.93336622856</v>
      </c>
    </row>
    <row r="1570" spans="1:8" ht="12.5">
      <c r="A1570" s="22">
        <v>763901</v>
      </c>
      <c r="B1570" s="22" t="s">
        <v>1657</v>
      </c>
      <c r="C1570" s="22" t="s">
        <v>27</v>
      </c>
      <c r="D1570" s="24">
        <v>0.89827740192926031</v>
      </c>
      <c r="E1570" s="24">
        <v>7.4856450160771693E-2</v>
      </c>
      <c r="F1570" s="22">
        <v>2.2861817842217175E-6</v>
      </c>
      <c r="G1570" s="25">
        <v>3049776.5399999996</v>
      </c>
      <c r="H1570" s="25">
        <v>228295.44556800069</v>
      </c>
    </row>
    <row r="1571" spans="1:8" ht="12.5">
      <c r="A1571" s="22">
        <v>542201</v>
      </c>
      <c r="B1571" s="22" t="s">
        <v>1658</v>
      </c>
      <c r="C1571" s="22" t="s">
        <v>29</v>
      </c>
      <c r="D1571" s="24">
        <v>2.2403628038585204</v>
      </c>
      <c r="E1571" s="24">
        <v>0.18669690032154335</v>
      </c>
      <c r="F1571" s="22">
        <v>5.7018874361403459E-6</v>
      </c>
      <c r="G1571" s="25">
        <v>473456.35800000001</v>
      </c>
      <c r="H1571" s="25">
        <v>88392.83447612694</v>
      </c>
    </row>
    <row r="1572" spans="1:8" ht="12.5">
      <c r="A1572" s="22">
        <v>860207</v>
      </c>
      <c r="B1572" s="22" t="s">
        <v>1659</v>
      </c>
      <c r="C1572" s="22" t="s">
        <v>212</v>
      </c>
      <c r="D1572" s="24">
        <v>0.11361735048231507</v>
      </c>
      <c r="E1572" s="24">
        <v>9.4681125401929224E-3</v>
      </c>
      <c r="F1572" s="22">
        <v>2.8916447913120125E-7</v>
      </c>
      <c r="G1572" s="25">
        <v>50309.612999999998</v>
      </c>
      <c r="H1572" s="25">
        <v>476.33707773755282</v>
      </c>
    </row>
    <row r="1573" spans="1:8" ht="12.5">
      <c r="A1573" s="22">
        <v>274101</v>
      </c>
      <c r="B1573" s="22" t="s">
        <v>1660</v>
      </c>
      <c r="C1573" s="22" t="s">
        <v>74</v>
      </c>
      <c r="D1573" s="24">
        <v>0.89827740192926031</v>
      </c>
      <c r="E1573" s="24">
        <v>7.4856450160771693E-2</v>
      </c>
      <c r="F1573" s="22">
        <v>2.2861817842217175E-6</v>
      </c>
      <c r="G1573" s="25">
        <v>1695316.9589999998</v>
      </c>
      <c r="H1573" s="25">
        <v>126905.40944809451</v>
      </c>
    </row>
    <row r="1574" spans="1:8" ht="12.5">
      <c r="A1574" s="22">
        <v>780501</v>
      </c>
      <c r="B1574" s="22" t="s">
        <v>1661</v>
      </c>
      <c r="C1574" s="22" t="s">
        <v>27</v>
      </c>
      <c r="D1574" s="24">
        <v>0.89827740192926031</v>
      </c>
      <c r="E1574" s="24">
        <v>7.4856450160771693E-2</v>
      </c>
      <c r="F1574" s="22">
        <v>2.2861817842217175E-6</v>
      </c>
      <c r="G1574" s="25">
        <v>3049776.5399999996</v>
      </c>
      <c r="H1574" s="25">
        <v>228295.44556800069</v>
      </c>
    </row>
    <row r="1575" spans="1:8" ht="12.5">
      <c r="A1575" s="22">
        <v>780701</v>
      </c>
      <c r="B1575" s="22" t="s">
        <v>1662</v>
      </c>
      <c r="C1575" s="22" t="s">
        <v>27</v>
      </c>
      <c r="D1575" s="24">
        <v>1.5414774019292601</v>
      </c>
      <c r="E1575" s="24">
        <v>0.12845645016077167</v>
      </c>
      <c r="F1575" s="22">
        <v>3.9231728968259375E-6</v>
      </c>
      <c r="G1575" s="25">
        <v>3049776.5399999996</v>
      </c>
      <c r="H1575" s="25">
        <v>391763.46811200056</v>
      </c>
    </row>
    <row r="1576" spans="1:8" ht="12.5">
      <c r="A1576" s="22">
        <v>549013</v>
      </c>
      <c r="B1576" s="22" t="s">
        <v>1663</v>
      </c>
      <c r="C1576" s="22" t="s">
        <v>29</v>
      </c>
      <c r="D1576" s="24">
        <v>2.8835628038585206</v>
      </c>
      <c r="E1576" s="24">
        <v>0.24029690032154341</v>
      </c>
      <c r="F1576" s="22">
        <v>7.3388785487445689E-6</v>
      </c>
      <c r="G1576" s="25">
        <v>2128213.6290000002</v>
      </c>
      <c r="H1576" s="25">
        <v>511403.13827076321</v>
      </c>
    </row>
    <row r="1577" spans="1:8" ht="12.5">
      <c r="A1577" s="22">
        <v>906837</v>
      </c>
      <c r="B1577" s="22" t="s">
        <v>1664</v>
      </c>
      <c r="C1577" s="22" t="s">
        <v>212</v>
      </c>
      <c r="D1577" s="24">
        <v>0.11361735048231507</v>
      </c>
      <c r="E1577" s="24">
        <v>9.4681125401929224E-3</v>
      </c>
      <c r="F1577" s="22">
        <v>2.8916447913120125E-7</v>
      </c>
      <c r="G1577" s="25">
        <v>0</v>
      </c>
      <c r="H1577" s="25">
        <v>0</v>
      </c>
    </row>
    <row r="1578" spans="1:8" ht="12.5">
      <c r="A1578" s="22">
        <v>843600</v>
      </c>
      <c r="B1578" s="22" t="s">
        <v>1665</v>
      </c>
      <c r="C1578" s="22" t="s">
        <v>27</v>
      </c>
      <c r="D1578" s="24">
        <v>1.21987740192926</v>
      </c>
      <c r="E1578" s="24">
        <v>0.10165645016077167</v>
      </c>
      <c r="F1578" s="22">
        <v>3.1046773405238268E-6</v>
      </c>
      <c r="G1578" s="25">
        <v>1863405.6659999997</v>
      </c>
      <c r="H1578" s="25">
        <v>189427.20521502852</v>
      </c>
    </row>
    <row r="1579" spans="1:8" ht="12.5">
      <c r="A1579" s="22">
        <v>790703</v>
      </c>
      <c r="B1579" s="22" t="s">
        <v>1666</v>
      </c>
      <c r="C1579" s="22" t="s">
        <v>27</v>
      </c>
      <c r="D1579" s="24">
        <v>0.89827740192926031</v>
      </c>
      <c r="E1579" s="24">
        <v>7.4856450160771693E-2</v>
      </c>
      <c r="F1579" s="22">
        <v>2.2861817842217175E-6</v>
      </c>
      <c r="G1579" s="25">
        <v>1863405.6659999997</v>
      </c>
      <c r="H1579" s="25">
        <v>139487.93336622856</v>
      </c>
    </row>
    <row r="1580" spans="1:8" ht="12.5">
      <c r="A1580" s="22">
        <v>454203</v>
      </c>
      <c r="B1580" s="22" t="s">
        <v>1667</v>
      </c>
      <c r="C1580" s="22" t="s">
        <v>29</v>
      </c>
      <c r="D1580" s="24">
        <v>2.2403628038585204</v>
      </c>
      <c r="E1580" s="24">
        <v>0.18669690032154335</v>
      </c>
      <c r="F1580" s="22">
        <v>5.7018874361403459E-6</v>
      </c>
      <c r="G1580" s="25">
        <v>3261154.9139999999</v>
      </c>
      <c r="H1580" s="25">
        <v>608847.51391216926</v>
      </c>
    </row>
    <row r="1581" spans="1:8" ht="12.5">
      <c r="A1581" s="22">
        <v>623002</v>
      </c>
      <c r="B1581" s="22" t="s">
        <v>1668</v>
      </c>
      <c r="C1581" s="22" t="s">
        <v>48</v>
      </c>
      <c r="D1581" s="24">
        <v>2.2403628038585204</v>
      </c>
      <c r="E1581" s="24">
        <v>0.18669690032154335</v>
      </c>
      <c r="F1581" s="22">
        <v>5.7018874361403459E-6</v>
      </c>
      <c r="G1581" s="25">
        <v>2128213.6290000002</v>
      </c>
      <c r="H1581" s="25">
        <v>397330.88775636308</v>
      </c>
    </row>
    <row r="1582" spans="1:8" ht="12.5">
      <c r="A1582" s="22">
        <v>800602</v>
      </c>
      <c r="B1582" s="22" t="s">
        <v>1669</v>
      </c>
      <c r="C1582" s="22" t="s">
        <v>27</v>
      </c>
      <c r="D1582" s="24">
        <v>0.89827740192926031</v>
      </c>
      <c r="E1582" s="24">
        <v>7.4856450160771693E-2</v>
      </c>
      <c r="F1582" s="22">
        <v>2.2861817842217175E-6</v>
      </c>
      <c r="G1582" s="25">
        <v>1695316.9589999998</v>
      </c>
      <c r="H1582" s="25">
        <v>126905.40944809451</v>
      </c>
    </row>
    <row r="1583" spans="1:8" ht="12.5">
      <c r="A1583" s="22">
        <v>13104</v>
      </c>
      <c r="B1583" s="22" t="s">
        <v>1670</v>
      </c>
      <c r="C1583" s="22" t="s">
        <v>87</v>
      </c>
      <c r="D1583" s="24">
        <v>0.38803470096463016</v>
      </c>
      <c r="E1583" s="24">
        <v>3.2336225080385847E-2</v>
      </c>
      <c r="F1583" s="22">
        <v>9.8757673641345772E-7</v>
      </c>
      <c r="G1583" s="25">
        <v>3261154.9139999999</v>
      </c>
      <c r="H1583" s="25">
        <v>105453.43932111035</v>
      </c>
    </row>
    <row r="1584" spans="1:8" ht="12.5">
      <c r="A1584" s="22">
        <v>814505</v>
      </c>
      <c r="B1584" s="22" t="s">
        <v>1671</v>
      </c>
      <c r="C1584" s="22" t="s">
        <v>27</v>
      </c>
      <c r="D1584" s="24">
        <v>0.89827740192926031</v>
      </c>
      <c r="E1584" s="24">
        <v>7.4856450160771693E-2</v>
      </c>
      <c r="F1584" s="22">
        <v>2.2861817842217175E-6</v>
      </c>
      <c r="G1584" s="25">
        <v>3851610.372</v>
      </c>
      <c r="H1584" s="25">
        <v>288317.87985032931</v>
      </c>
    </row>
    <row r="1585" spans="1:8" ht="12.5">
      <c r="A1585" s="22">
        <v>340901</v>
      </c>
      <c r="B1585" s="22" t="s">
        <v>1672</v>
      </c>
      <c r="C1585" s="22" t="s">
        <v>229</v>
      </c>
      <c r="D1585" s="24">
        <v>0.22723470096463014</v>
      </c>
      <c r="E1585" s="24">
        <v>1.8936225080385845E-2</v>
      </c>
      <c r="F1585" s="22">
        <v>5.7832895826240249E-7</v>
      </c>
      <c r="G1585" s="25">
        <v>1312339.905</v>
      </c>
      <c r="H1585" s="25">
        <v>24850.763823052177</v>
      </c>
    </row>
    <row r="1586" spans="1:8" ht="12.5">
      <c r="A1586" s="22">
        <v>550204</v>
      </c>
      <c r="B1586" s="22" t="s">
        <v>1673</v>
      </c>
      <c r="C1586" s="22" t="s">
        <v>48</v>
      </c>
      <c r="D1586" s="24">
        <v>2.8835628038585206</v>
      </c>
      <c r="E1586" s="24">
        <v>0.24029690032154341</v>
      </c>
      <c r="F1586" s="22">
        <v>7.3388785487445689E-6</v>
      </c>
      <c r="G1586" s="25">
        <v>198118.47600000002</v>
      </c>
      <c r="H1586" s="25">
        <v>47607.255679228096</v>
      </c>
    </row>
    <row r="1587" spans="1:8" ht="12.5">
      <c r="A1587" s="22">
        <v>974100</v>
      </c>
      <c r="B1587" s="22" t="s">
        <v>1674</v>
      </c>
      <c r="C1587" s="22" t="s">
        <v>35</v>
      </c>
      <c r="D1587" s="24">
        <v>0.89827740192926031</v>
      </c>
      <c r="E1587" s="24">
        <v>7.4856450160771693E-2</v>
      </c>
      <c r="F1587" s="22">
        <v>2.2861817842217175E-6</v>
      </c>
      <c r="G1587" s="25">
        <v>198118.47600000002</v>
      </c>
      <c r="H1587" s="25">
        <v>14830.445824622044</v>
      </c>
    </row>
    <row r="1588" spans="1:8" ht="12.5">
      <c r="A1588" s="22">
        <v>378102</v>
      </c>
      <c r="B1588" s="22" t="s">
        <v>1675</v>
      </c>
      <c r="C1588" s="22" t="s">
        <v>384</v>
      </c>
      <c r="D1588" s="24">
        <v>0.89827740192926031</v>
      </c>
      <c r="E1588" s="24">
        <v>7.4856450160771693E-2</v>
      </c>
      <c r="F1588" s="22">
        <v>2.2861817842217175E-6</v>
      </c>
      <c r="G1588" s="25">
        <v>630625.14900000009</v>
      </c>
      <c r="H1588" s="25">
        <v>47206.36003624773</v>
      </c>
    </row>
    <row r="1589" spans="1:8" ht="12.5">
      <c r="A1589" s="22">
        <v>879116</v>
      </c>
      <c r="B1589" s="22" t="s">
        <v>1676</v>
      </c>
      <c r="C1589" s="22" t="s">
        <v>215</v>
      </c>
      <c r="D1589" s="24">
        <v>1.3809263413728623</v>
      </c>
      <c r="E1589" s="24">
        <v>0.11507719511440519</v>
      </c>
      <c r="F1589" s="22">
        <v>3.5145586877929689E-6</v>
      </c>
      <c r="G1589" s="25">
        <v>716424.48900000006</v>
      </c>
      <c r="H1589" s="25">
        <v>82444.120705391033</v>
      </c>
    </row>
    <row r="1590" spans="1:8" ht="12.5">
      <c r="A1590" s="22">
        <v>982900</v>
      </c>
      <c r="B1590" s="22" t="s">
        <v>1677</v>
      </c>
      <c r="C1590" s="22" t="s">
        <v>35</v>
      </c>
      <c r="D1590" s="24">
        <v>0.89827740192926031</v>
      </c>
      <c r="E1590" s="24">
        <v>7.4856450160771693E-2</v>
      </c>
      <c r="F1590" s="22">
        <v>2.2861817842217175E-6</v>
      </c>
      <c r="G1590" s="25">
        <v>559645.69499999995</v>
      </c>
      <c r="H1590" s="25">
        <v>41893.090075457927</v>
      </c>
    </row>
    <row r="1591" spans="1:8" ht="12.5">
      <c r="A1591" s="22">
        <v>797603</v>
      </c>
      <c r="B1591" s="22" t="s">
        <v>1678</v>
      </c>
      <c r="C1591" s="22" t="s">
        <v>27</v>
      </c>
      <c r="D1591" s="24">
        <v>0.89827740192926031</v>
      </c>
      <c r="E1591" s="24">
        <v>7.4856450160771693E-2</v>
      </c>
      <c r="F1591" s="22">
        <v>2.2861817842217175E-6</v>
      </c>
      <c r="G1591" s="25">
        <v>951982.67700000003</v>
      </c>
      <c r="H1591" s="25">
        <v>71262.04381476852</v>
      </c>
    </row>
    <row r="1592" spans="1:8" ht="12.5">
      <c r="A1592" s="22">
        <v>559300</v>
      </c>
      <c r="B1592" s="22" t="s">
        <v>1679</v>
      </c>
      <c r="C1592" s="22" t="s">
        <v>48</v>
      </c>
      <c r="D1592" s="24">
        <v>4.1699628038585201</v>
      </c>
      <c r="E1592" s="24">
        <v>0.3474969003215434</v>
      </c>
      <c r="F1592" s="22">
        <v>1.061286077395301E-5</v>
      </c>
      <c r="G1592" s="25">
        <v>198118.47600000002</v>
      </c>
      <c r="H1592" s="25">
        <v>68845.556306428087</v>
      </c>
    </row>
    <row r="1593" spans="1:8" ht="12.5">
      <c r="A1593" s="22">
        <v>649601</v>
      </c>
      <c r="B1593" s="22" t="s">
        <v>1680</v>
      </c>
      <c r="C1593" s="22" t="s">
        <v>48</v>
      </c>
      <c r="D1593" s="24">
        <v>2.2403628038585204</v>
      </c>
      <c r="E1593" s="24">
        <v>0.18669690032154335</v>
      </c>
      <c r="F1593" s="22">
        <v>5.7018874361403459E-6</v>
      </c>
      <c r="G1593" s="25">
        <v>3049776.5399999996</v>
      </c>
      <c r="H1593" s="25">
        <v>569383.82669136126</v>
      </c>
    </row>
    <row r="1594" spans="1:8" ht="12.5">
      <c r="A1594" s="22">
        <v>868101</v>
      </c>
      <c r="B1594" s="22" t="s">
        <v>1681</v>
      </c>
      <c r="C1594" s="22" t="s">
        <v>109</v>
      </c>
      <c r="D1594" s="24">
        <v>1.21987740192926</v>
      </c>
      <c r="E1594" s="24">
        <v>0.10165645016077167</v>
      </c>
      <c r="F1594" s="22">
        <v>3.1046773405238268E-6</v>
      </c>
      <c r="G1594" s="25">
        <v>752304.21300000011</v>
      </c>
      <c r="H1594" s="25">
        <v>76476.575734573067</v>
      </c>
    </row>
    <row r="1595" spans="1:8" ht="12.5">
      <c r="A1595" s="22">
        <v>438402</v>
      </c>
      <c r="B1595" s="22" t="s">
        <v>1682</v>
      </c>
      <c r="C1595" s="22" t="s">
        <v>29</v>
      </c>
      <c r="D1595" s="24">
        <v>2.2403628038585204</v>
      </c>
      <c r="E1595" s="24">
        <v>0.18669690032154335</v>
      </c>
      <c r="F1595" s="22">
        <v>5.7018874361403459E-6</v>
      </c>
      <c r="G1595" s="25">
        <v>4460785.6859999998</v>
      </c>
      <c r="H1595" s="25">
        <v>832814.86057490925</v>
      </c>
    </row>
    <row r="1596" spans="1:8" ht="12.5">
      <c r="A1596" s="22">
        <v>639300</v>
      </c>
      <c r="B1596" s="22" t="s">
        <v>1683</v>
      </c>
      <c r="C1596" s="22" t="s">
        <v>48</v>
      </c>
      <c r="D1596" s="24">
        <v>2.2403628038585204</v>
      </c>
      <c r="E1596" s="24">
        <v>0.18669690032154335</v>
      </c>
      <c r="F1596" s="22">
        <v>5.7018874361403459E-6</v>
      </c>
      <c r="G1596" s="25">
        <v>1312339.905</v>
      </c>
      <c r="H1596" s="25">
        <v>245009.79243176867</v>
      </c>
    </row>
    <row r="1597" spans="1:8" ht="12.5">
      <c r="A1597" s="22">
        <v>778956</v>
      </c>
      <c r="B1597" s="22" t="s">
        <v>1684</v>
      </c>
      <c r="C1597" s="22" t="s">
        <v>1610</v>
      </c>
      <c r="D1597" s="24">
        <v>0.89827740192926031</v>
      </c>
      <c r="E1597" s="24">
        <v>7.4856450160771693E-2</v>
      </c>
      <c r="F1597" s="22">
        <v>2.2861817842217175E-6</v>
      </c>
      <c r="G1597" s="25">
        <v>3199535.3879999998</v>
      </c>
      <c r="H1597" s="25">
        <v>239505.8613094473</v>
      </c>
    </row>
    <row r="1598" spans="1:8" ht="12.5">
      <c r="A1598" s="22">
        <v>883235</v>
      </c>
      <c r="B1598" s="22" t="s">
        <v>1685</v>
      </c>
      <c r="C1598" s="22" t="s">
        <v>212</v>
      </c>
      <c r="D1598" s="24">
        <v>0.11361735048231507</v>
      </c>
      <c r="E1598" s="24">
        <v>9.4681125401929224E-3</v>
      </c>
      <c r="F1598" s="22">
        <v>2.8916447913120125E-7</v>
      </c>
      <c r="G1598" s="25">
        <v>3352804.2089999998</v>
      </c>
      <c r="H1598" s="25">
        <v>31744.727576044512</v>
      </c>
    </row>
    <row r="1599" spans="1:8" ht="12.5">
      <c r="A1599" s="22">
        <v>898226</v>
      </c>
      <c r="B1599" s="22" t="s">
        <v>1686</v>
      </c>
      <c r="C1599" s="22" t="s">
        <v>281</v>
      </c>
      <c r="D1599" s="24">
        <v>0.89827740192926031</v>
      </c>
      <c r="E1599" s="24">
        <v>7.4856450160771693E-2</v>
      </c>
      <c r="F1599" s="22">
        <v>2.2861817842217175E-6</v>
      </c>
      <c r="G1599" s="25">
        <v>186808.56300000002</v>
      </c>
      <c r="H1599" s="25">
        <v>13983.825885814882</v>
      </c>
    </row>
    <row r="1600" spans="1:8" ht="12.5">
      <c r="A1600" s="22">
        <v>10901</v>
      </c>
      <c r="B1600" s="22" t="s">
        <v>1687</v>
      </c>
      <c r="C1600" s="22" t="s">
        <v>87</v>
      </c>
      <c r="D1600" s="24">
        <v>0.22723470096463014</v>
      </c>
      <c r="E1600" s="24">
        <v>1.8936225080385845E-2</v>
      </c>
      <c r="F1600" s="22">
        <v>5.7832895826240249E-7</v>
      </c>
      <c r="G1600" s="25">
        <v>752304.21300000011</v>
      </c>
      <c r="H1600" s="25">
        <v>14245.801906290537</v>
      </c>
    </row>
    <row r="1601" spans="1:8" ht="12.5">
      <c r="A1601" s="22">
        <v>39002</v>
      </c>
      <c r="B1601" s="22" t="s">
        <v>1688</v>
      </c>
      <c r="C1601" s="22" t="s">
        <v>87</v>
      </c>
      <c r="D1601" s="24">
        <v>0.22723470096463014</v>
      </c>
      <c r="E1601" s="24">
        <v>1.8936225080385845E-2</v>
      </c>
      <c r="F1601" s="22">
        <v>5.7832895826240249E-7</v>
      </c>
      <c r="G1601" s="25">
        <v>2128213.6290000002</v>
      </c>
      <c r="H1601" s="25">
        <v>40300.332297888781</v>
      </c>
    </row>
    <row r="1602" spans="1:8" ht="12.5">
      <c r="A1602" s="22">
        <v>772705</v>
      </c>
      <c r="B1602" s="22" t="s">
        <v>1689</v>
      </c>
      <c r="C1602" s="22" t="s">
        <v>27</v>
      </c>
      <c r="D1602" s="24">
        <v>0.89827740192926031</v>
      </c>
      <c r="E1602" s="24">
        <v>7.4856450160771693E-2</v>
      </c>
      <c r="F1602" s="22">
        <v>2.2861817842217175E-6</v>
      </c>
      <c r="G1602" s="25">
        <v>3261154.9139999999</v>
      </c>
      <c r="H1602" s="25">
        <v>244118.48028639666</v>
      </c>
    </row>
    <row r="1603" spans="1:8" ht="12.5">
      <c r="A1603" s="22">
        <v>772718</v>
      </c>
      <c r="B1603" s="22" t="s">
        <v>1690</v>
      </c>
      <c r="C1603" s="22" t="s">
        <v>27</v>
      </c>
      <c r="D1603" s="24">
        <v>0.89827740192926031</v>
      </c>
      <c r="E1603" s="24">
        <v>7.4856450160771693E-2</v>
      </c>
      <c r="F1603" s="22">
        <v>2.2861817842217175E-6</v>
      </c>
      <c r="G1603" s="25">
        <v>3261154.9139999999</v>
      </c>
      <c r="H1603" s="25">
        <v>244118.48028639666</v>
      </c>
    </row>
    <row r="1604" spans="1:8" ht="12.5">
      <c r="A1604" s="22">
        <v>776501</v>
      </c>
      <c r="B1604" s="22" t="s">
        <v>1691</v>
      </c>
      <c r="C1604" s="22" t="s">
        <v>27</v>
      </c>
      <c r="D1604" s="24">
        <v>0.89827740192926031</v>
      </c>
      <c r="E1604" s="24">
        <v>7.4856450160771693E-2</v>
      </c>
      <c r="F1604" s="22">
        <v>2.2861817842217175E-6</v>
      </c>
      <c r="G1604" s="25">
        <v>1863405.6659999997</v>
      </c>
      <c r="H1604" s="25">
        <v>139487.93336622856</v>
      </c>
    </row>
    <row r="1605" spans="1:8" ht="12.5">
      <c r="A1605" s="22">
        <v>385501</v>
      </c>
      <c r="B1605" s="22" t="s">
        <v>1692</v>
      </c>
      <c r="C1605" s="22" t="s">
        <v>251</v>
      </c>
      <c r="D1605" s="24">
        <v>0.89827740192926031</v>
      </c>
      <c r="E1605" s="24">
        <v>7.4856450160771693E-2</v>
      </c>
      <c r="F1605" s="22">
        <v>2.2861817842217175E-6</v>
      </c>
      <c r="G1605" s="25">
        <v>3261154.9139999999</v>
      </c>
      <c r="H1605" s="25">
        <v>244118.48028639666</v>
      </c>
    </row>
    <row r="1606" spans="1:8" ht="12.5">
      <c r="A1606" s="22">
        <v>800802</v>
      </c>
      <c r="B1606" s="22" t="s">
        <v>1693</v>
      </c>
      <c r="C1606" s="22" t="s">
        <v>27</v>
      </c>
      <c r="D1606" s="24">
        <v>0.89827740192926031</v>
      </c>
      <c r="E1606" s="24">
        <v>7.4856450160771693E-2</v>
      </c>
      <c r="F1606" s="22">
        <v>2.2861817842217175E-6</v>
      </c>
      <c r="G1606" s="25">
        <v>951982.67700000003</v>
      </c>
      <c r="H1606" s="25">
        <v>71262.04381476852</v>
      </c>
    </row>
    <row r="1607" spans="1:8" ht="12.5">
      <c r="A1607" s="22">
        <v>340201</v>
      </c>
      <c r="B1607" s="22" t="s">
        <v>1694</v>
      </c>
      <c r="C1607" s="22" t="s">
        <v>229</v>
      </c>
      <c r="D1607" s="24">
        <v>0.54883470096463016</v>
      </c>
      <c r="E1607" s="24">
        <v>4.5736225080385849E-2</v>
      </c>
      <c r="F1607" s="22">
        <v>1.396824514564513E-6</v>
      </c>
      <c r="G1607" s="25">
        <v>2128213.6290000002</v>
      </c>
      <c r="H1607" s="25">
        <v>97336.457555088797</v>
      </c>
    </row>
    <row r="1608" spans="1:8" ht="12.5">
      <c r="A1608" s="22">
        <v>345402</v>
      </c>
      <c r="B1608" s="22" t="s">
        <v>1695</v>
      </c>
      <c r="C1608" s="22" t="s">
        <v>229</v>
      </c>
      <c r="D1608" s="24">
        <v>0.22723470096463014</v>
      </c>
      <c r="E1608" s="24">
        <v>1.8936225080385845E-2</v>
      </c>
      <c r="F1608" s="22">
        <v>5.7832895826240249E-7</v>
      </c>
      <c r="G1608" s="25">
        <v>1695316.9589999998</v>
      </c>
      <c r="H1608" s="25">
        <v>32102.903518219257</v>
      </c>
    </row>
    <row r="1609" spans="1:8" ht="12.5">
      <c r="A1609" s="22">
        <v>867108</v>
      </c>
      <c r="B1609" s="22" t="s">
        <v>1696</v>
      </c>
      <c r="C1609" s="22" t="s">
        <v>109</v>
      </c>
      <c r="D1609" s="24">
        <v>0.89827740192926031</v>
      </c>
      <c r="E1609" s="24">
        <v>7.4856450160771693E-2</v>
      </c>
      <c r="F1609" s="22">
        <v>2.2861817842217175E-6</v>
      </c>
      <c r="G1609" s="25">
        <v>3199535.3879999998</v>
      </c>
      <c r="H1609" s="25">
        <v>239505.8613094473</v>
      </c>
    </row>
    <row r="1610" spans="1:8" ht="12.5">
      <c r="A1610" s="22">
        <v>799401</v>
      </c>
      <c r="B1610" s="22" t="s">
        <v>1697</v>
      </c>
      <c r="C1610" s="22" t="s">
        <v>221</v>
      </c>
      <c r="D1610" s="24">
        <v>1.21987740192926</v>
      </c>
      <c r="E1610" s="24">
        <v>0.10165645016077167</v>
      </c>
      <c r="F1610" s="22">
        <v>3.1046773405238268E-6</v>
      </c>
      <c r="G1610" s="25">
        <v>2839568.1569999997</v>
      </c>
      <c r="H1610" s="25">
        <v>288660.41883018473</v>
      </c>
    </row>
    <row r="1611" spans="1:8" ht="12.5">
      <c r="A1611" s="22">
        <v>823301</v>
      </c>
      <c r="B1611" s="22" t="s">
        <v>1698</v>
      </c>
      <c r="C1611" s="22" t="s">
        <v>221</v>
      </c>
      <c r="D1611" s="24">
        <v>0.89827740192926031</v>
      </c>
      <c r="E1611" s="24">
        <v>7.4856450160771693E-2</v>
      </c>
      <c r="F1611" s="22">
        <v>2.2861817842217175E-6</v>
      </c>
      <c r="G1611" s="25">
        <v>1695316.9589999998</v>
      </c>
      <c r="H1611" s="25">
        <v>126905.40944809451</v>
      </c>
    </row>
    <row r="1612" spans="1:8" ht="12.5">
      <c r="A1612" s="22">
        <v>861103</v>
      </c>
      <c r="B1612" s="22" t="s">
        <v>1699</v>
      </c>
      <c r="C1612" s="22" t="s">
        <v>109</v>
      </c>
      <c r="D1612" s="24">
        <v>0.89827740192926031</v>
      </c>
      <c r="E1612" s="24">
        <v>7.4856450160771693E-2</v>
      </c>
      <c r="F1612" s="22">
        <v>2.2861817842217175E-6</v>
      </c>
      <c r="G1612" s="25">
        <v>85019.346000000005</v>
      </c>
      <c r="H1612" s="25">
        <v>6364.2464365504038</v>
      </c>
    </row>
    <row r="1613" spans="1:8" ht="12.5">
      <c r="A1613" s="22">
        <v>862512</v>
      </c>
      <c r="B1613" s="22" t="s">
        <v>1700</v>
      </c>
      <c r="C1613" s="22" t="s">
        <v>109</v>
      </c>
      <c r="D1613" s="24">
        <v>0.89827740192926031</v>
      </c>
      <c r="E1613" s="24">
        <v>7.4856450160771693E-2</v>
      </c>
      <c r="F1613" s="22">
        <v>2.2861817842217175E-6</v>
      </c>
      <c r="G1613" s="25">
        <v>1863405.6659999997</v>
      </c>
      <c r="H1613" s="25">
        <v>139487.93336622856</v>
      </c>
    </row>
    <row r="1614" spans="1:8" ht="12.5">
      <c r="A1614" s="22">
        <v>883560</v>
      </c>
      <c r="B1614" s="22" t="s">
        <v>1701</v>
      </c>
      <c r="C1614" s="22" t="s">
        <v>212</v>
      </c>
      <c r="D1614" s="24">
        <v>0.11361735048231507</v>
      </c>
      <c r="E1614" s="24">
        <v>9.4681125401929224E-3</v>
      </c>
      <c r="F1614" s="22">
        <v>2.8916447913120125E-7</v>
      </c>
      <c r="G1614" s="25">
        <v>3352804.2089999998</v>
      </c>
      <c r="H1614" s="25">
        <v>31744.727576044512</v>
      </c>
    </row>
    <row r="1615" spans="1:8" ht="12.5">
      <c r="A1615" s="22">
        <v>370102</v>
      </c>
      <c r="B1615" s="22" t="s">
        <v>1702</v>
      </c>
      <c r="C1615" s="22" t="s">
        <v>384</v>
      </c>
      <c r="D1615" s="24">
        <v>0.89827740192926031</v>
      </c>
      <c r="E1615" s="24">
        <v>7.4856450160771693E-2</v>
      </c>
      <c r="F1615" s="22">
        <v>2.2861817842217175E-6</v>
      </c>
      <c r="G1615" s="25">
        <v>503876.12400000001</v>
      </c>
      <c r="H1615" s="25">
        <v>37718.377963408813</v>
      </c>
    </row>
    <row r="1616" spans="1:8" ht="12.5">
      <c r="A1616" s="22">
        <v>348202</v>
      </c>
      <c r="B1616" s="22" t="s">
        <v>1703</v>
      </c>
      <c r="C1616" s="22" t="s">
        <v>229</v>
      </c>
      <c r="D1616" s="24">
        <v>0.22723470096463014</v>
      </c>
      <c r="E1616" s="24">
        <v>1.8936225080385845E-2</v>
      </c>
      <c r="F1616" s="22">
        <v>5.7832895826240249E-7</v>
      </c>
      <c r="G1616" s="25">
        <v>2128213.6290000002</v>
      </c>
      <c r="H1616" s="25">
        <v>40300.332297888781</v>
      </c>
    </row>
    <row r="1617" spans="1:8" ht="12.5">
      <c r="A1617" s="22">
        <v>767703</v>
      </c>
      <c r="B1617" s="22" t="s">
        <v>1704</v>
      </c>
      <c r="C1617" s="22" t="s">
        <v>27</v>
      </c>
      <c r="D1617" s="24">
        <v>1.21987740192926</v>
      </c>
      <c r="E1617" s="24">
        <v>0.10165645016077167</v>
      </c>
      <c r="F1617" s="22">
        <v>3.1046773405238268E-6</v>
      </c>
      <c r="G1617" s="25">
        <v>2839568.1569999997</v>
      </c>
      <c r="H1617" s="25">
        <v>288660.41883018473</v>
      </c>
    </row>
    <row r="1618" spans="1:8" ht="12.5">
      <c r="A1618" s="22">
        <v>193101</v>
      </c>
      <c r="B1618" s="22" t="s">
        <v>1705</v>
      </c>
      <c r="C1618" s="22" t="s">
        <v>39</v>
      </c>
      <c r="D1618" s="24">
        <v>0.89827740192926031</v>
      </c>
      <c r="E1618" s="24">
        <v>7.4856450160771693E-2</v>
      </c>
      <c r="F1618" s="22">
        <v>2.2861817842217175E-6</v>
      </c>
      <c r="G1618" s="25">
        <v>3851610.372</v>
      </c>
      <c r="H1618" s="25">
        <v>288317.87985032931</v>
      </c>
    </row>
    <row r="1619" spans="1:8" ht="12.5">
      <c r="A1619" s="22">
        <v>204004</v>
      </c>
      <c r="B1619" s="22" t="s">
        <v>1706</v>
      </c>
      <c r="C1619" s="22" t="s">
        <v>39</v>
      </c>
      <c r="D1619" s="24">
        <v>1.21987740192926</v>
      </c>
      <c r="E1619" s="24">
        <v>0.10165645016077167</v>
      </c>
      <c r="F1619" s="22">
        <v>3.1046773405238268E-6</v>
      </c>
      <c r="G1619" s="25">
        <v>3480723.2250000001</v>
      </c>
      <c r="H1619" s="25">
        <v>353837.96704565297</v>
      </c>
    </row>
    <row r="1620" spans="1:8" ht="12.5">
      <c r="A1620" s="22">
        <v>361605</v>
      </c>
      <c r="B1620" s="22" t="s">
        <v>1707</v>
      </c>
      <c r="C1620" s="22" t="s">
        <v>384</v>
      </c>
      <c r="D1620" s="24">
        <v>0.89827740192926031</v>
      </c>
      <c r="E1620" s="24">
        <v>7.4856450160771693E-2</v>
      </c>
      <c r="F1620" s="22">
        <v>2.2861817842217175E-6</v>
      </c>
      <c r="G1620" s="25">
        <v>6365531.034</v>
      </c>
      <c r="H1620" s="25">
        <v>476501.05659346649</v>
      </c>
    </row>
    <row r="1621" spans="1:8" ht="12.5">
      <c r="A1621" s="22">
        <v>791201</v>
      </c>
      <c r="B1621" s="22" t="s">
        <v>1708</v>
      </c>
      <c r="C1621" s="22" t="s">
        <v>27</v>
      </c>
      <c r="D1621" s="24">
        <v>0.89827740192926031</v>
      </c>
      <c r="E1621" s="24">
        <v>7.4856450160771693E-2</v>
      </c>
      <c r="F1621" s="22">
        <v>2.2861817842217175E-6</v>
      </c>
      <c r="G1621" s="25">
        <v>1312339.905</v>
      </c>
      <c r="H1621" s="25">
        <v>98237.106692624351</v>
      </c>
    </row>
    <row r="1622" spans="1:8" ht="12.5">
      <c r="A1622" s="22">
        <v>877861</v>
      </c>
      <c r="B1622" s="22" t="s">
        <v>1709</v>
      </c>
      <c r="C1622" s="22" t="s">
        <v>212</v>
      </c>
      <c r="D1622" s="24">
        <v>0.11361735048231507</v>
      </c>
      <c r="E1622" s="24">
        <v>9.4681125401929224E-3</v>
      </c>
      <c r="F1622" s="22">
        <v>2.8916447913120125E-7</v>
      </c>
      <c r="G1622" s="25">
        <v>164578.734</v>
      </c>
      <c r="H1622" s="25">
        <v>1558.2499752344754</v>
      </c>
    </row>
    <row r="1623" spans="1:8" ht="12.5">
      <c r="A1623" s="22">
        <v>483801</v>
      </c>
      <c r="B1623" s="22" t="s">
        <v>1710</v>
      </c>
      <c r="C1623" s="22" t="s">
        <v>60</v>
      </c>
      <c r="D1623" s="24">
        <v>0.89827740192926031</v>
      </c>
      <c r="E1623" s="24">
        <v>7.4856450160771693E-2</v>
      </c>
      <c r="F1623" s="22">
        <v>2.2861817842217175E-6</v>
      </c>
      <c r="G1623" s="25">
        <v>559645.69499999995</v>
      </c>
      <c r="H1623" s="25">
        <v>41893.090075457927</v>
      </c>
    </row>
    <row r="1624" spans="1:8" ht="12.5">
      <c r="A1624" s="22">
        <v>614910</v>
      </c>
      <c r="B1624" s="22" t="s">
        <v>1711</v>
      </c>
      <c r="C1624" s="22" t="s">
        <v>48</v>
      </c>
      <c r="D1624" s="24">
        <v>2.2403628038585204</v>
      </c>
      <c r="E1624" s="24">
        <v>0.18669690032154335</v>
      </c>
      <c r="F1624" s="22">
        <v>5.7018874361403459E-6</v>
      </c>
      <c r="G1624" s="25">
        <v>3480723.2250000001</v>
      </c>
      <c r="H1624" s="25">
        <v>649840.2369847059</v>
      </c>
    </row>
    <row r="1625" spans="1:8" ht="12.5">
      <c r="A1625" s="22">
        <v>317507</v>
      </c>
      <c r="B1625" s="22" t="s">
        <v>1712</v>
      </c>
      <c r="C1625" s="22" t="s">
        <v>249</v>
      </c>
      <c r="D1625" s="24">
        <v>0.89827740192926031</v>
      </c>
      <c r="E1625" s="24">
        <v>7.4856450160771693E-2</v>
      </c>
      <c r="F1625" s="22">
        <v>2.2861817842217175E-6</v>
      </c>
      <c r="G1625" s="25">
        <v>3261154.9139999999</v>
      </c>
      <c r="H1625" s="25">
        <v>244118.48028639666</v>
      </c>
    </row>
    <row r="1626" spans="1:8" ht="12.5">
      <c r="A1626" s="22">
        <v>321201</v>
      </c>
      <c r="B1626" s="22" t="s">
        <v>1713</v>
      </c>
      <c r="C1626" s="22" t="s">
        <v>229</v>
      </c>
      <c r="D1626" s="24">
        <v>0.22723470096463014</v>
      </c>
      <c r="E1626" s="24">
        <v>1.8936225080385845E-2</v>
      </c>
      <c r="F1626" s="22">
        <v>5.7832895826240249E-7</v>
      </c>
      <c r="G1626" s="25">
        <v>3851610.372</v>
      </c>
      <c r="H1626" s="25">
        <v>72934.960926140659</v>
      </c>
    </row>
    <row r="1627" spans="1:8" ht="12.5">
      <c r="A1627" s="22">
        <v>324201</v>
      </c>
      <c r="B1627" s="22" t="s">
        <v>1714</v>
      </c>
      <c r="C1627" s="22" t="s">
        <v>229</v>
      </c>
      <c r="D1627" s="24">
        <v>0.22723470096463014</v>
      </c>
      <c r="E1627" s="24">
        <v>1.8936225080385845E-2</v>
      </c>
      <c r="F1627" s="22">
        <v>5.7832895826240249E-7</v>
      </c>
      <c r="G1627" s="25">
        <v>3199535.3879999998</v>
      </c>
      <c r="H1627" s="25">
        <v>60587.122259827658</v>
      </c>
    </row>
    <row r="1628" spans="1:8" ht="12.5">
      <c r="A1628" s="22">
        <v>639201</v>
      </c>
      <c r="B1628" s="22" t="s">
        <v>1715</v>
      </c>
      <c r="C1628" s="22" t="s">
        <v>48</v>
      </c>
      <c r="D1628" s="24">
        <v>2.2403628038585204</v>
      </c>
      <c r="E1628" s="24">
        <v>0.18669690032154335</v>
      </c>
      <c r="F1628" s="22">
        <v>5.7018874361403459E-6</v>
      </c>
      <c r="G1628" s="25">
        <v>1695316.9589999998</v>
      </c>
      <c r="H1628" s="25">
        <v>316510.42130784492</v>
      </c>
    </row>
    <row r="1629" spans="1:8" ht="12.5">
      <c r="A1629" s="22">
        <v>778701</v>
      </c>
      <c r="B1629" s="22" t="s">
        <v>1716</v>
      </c>
      <c r="C1629" s="22" t="s">
        <v>27</v>
      </c>
      <c r="D1629" s="24">
        <v>0.89827740192926031</v>
      </c>
      <c r="E1629" s="24">
        <v>7.4856450160771693E-2</v>
      </c>
      <c r="F1629" s="22">
        <v>2.2861817842217175E-6</v>
      </c>
      <c r="G1629" s="25">
        <v>2128213.6290000002</v>
      </c>
      <c r="H1629" s="25">
        <v>159310.51745071355</v>
      </c>
    </row>
    <row r="1630" spans="1:8" ht="12.5">
      <c r="A1630" s="22">
        <v>783706</v>
      </c>
      <c r="B1630" s="22" t="s">
        <v>1717</v>
      </c>
      <c r="C1630" s="22" t="s">
        <v>27</v>
      </c>
      <c r="D1630" s="24">
        <v>0.89827740192926031</v>
      </c>
      <c r="E1630" s="24">
        <v>7.4856450160771693E-2</v>
      </c>
      <c r="F1630" s="22">
        <v>2.2861817842217175E-6</v>
      </c>
      <c r="G1630" s="25">
        <v>3261154.9139999999</v>
      </c>
      <c r="H1630" s="25">
        <v>244118.48028639666</v>
      </c>
    </row>
    <row r="1631" spans="1:8" ht="12.5">
      <c r="A1631" s="22">
        <v>796600</v>
      </c>
      <c r="B1631" s="22" t="s">
        <v>1718</v>
      </c>
      <c r="C1631" s="22" t="s">
        <v>27</v>
      </c>
      <c r="D1631" s="24">
        <v>1.21987740192926</v>
      </c>
      <c r="E1631" s="24">
        <v>0.10165645016077167</v>
      </c>
      <c r="F1631" s="22">
        <v>3.1046773405238268E-6</v>
      </c>
      <c r="G1631" s="25">
        <v>951982.67700000003</v>
      </c>
      <c r="H1631" s="25">
        <v>96775.179558368487</v>
      </c>
    </row>
    <row r="1632" spans="1:8" ht="12.5">
      <c r="A1632" s="22">
        <v>797803</v>
      </c>
      <c r="B1632" s="22" t="s">
        <v>1719</v>
      </c>
      <c r="C1632" s="22" t="s">
        <v>27</v>
      </c>
      <c r="D1632" s="24">
        <v>0.89827740192926031</v>
      </c>
      <c r="E1632" s="24">
        <v>7.4856450160771693E-2</v>
      </c>
      <c r="F1632" s="22">
        <v>2.2861817842217175E-6</v>
      </c>
      <c r="G1632" s="25">
        <v>951982.67700000003</v>
      </c>
      <c r="H1632" s="25">
        <v>71262.04381476852</v>
      </c>
    </row>
    <row r="1633" spans="1:8" ht="12.5">
      <c r="A1633" s="22">
        <v>219001</v>
      </c>
      <c r="B1633" s="22" t="s">
        <v>1720</v>
      </c>
      <c r="C1633" s="22" t="s">
        <v>281</v>
      </c>
      <c r="D1633" s="24">
        <v>0.89827740192926031</v>
      </c>
      <c r="E1633" s="24">
        <v>7.4856450160771693E-2</v>
      </c>
      <c r="F1633" s="22">
        <v>2.2861817842217175E-6</v>
      </c>
      <c r="G1633" s="25">
        <v>0</v>
      </c>
      <c r="H1633" s="25">
        <v>0</v>
      </c>
    </row>
    <row r="1634" spans="1:8" ht="12.5">
      <c r="A1634" s="22">
        <v>815104</v>
      </c>
      <c r="B1634" s="22" t="s">
        <v>1721</v>
      </c>
      <c r="C1634" s="22" t="s">
        <v>27</v>
      </c>
      <c r="D1634" s="24">
        <v>0.89827740192926031</v>
      </c>
      <c r="E1634" s="24">
        <v>7.4856450160771693E-2</v>
      </c>
      <c r="F1634" s="22">
        <v>2.2861817842217175E-6</v>
      </c>
      <c r="G1634" s="25">
        <v>3851610.372</v>
      </c>
      <c r="H1634" s="25">
        <v>288317.87985032931</v>
      </c>
    </row>
    <row r="1635" spans="1:8" ht="12.5">
      <c r="A1635" s="22">
        <v>814703</v>
      </c>
      <c r="B1635" s="22" t="s">
        <v>1722</v>
      </c>
      <c r="C1635" s="22" t="s">
        <v>27</v>
      </c>
      <c r="D1635" s="24">
        <v>1.21987740192926</v>
      </c>
      <c r="E1635" s="24">
        <v>0.10165645016077167</v>
      </c>
      <c r="F1635" s="22">
        <v>3.1046773405238268E-6</v>
      </c>
      <c r="G1635" s="25">
        <v>1695316.9589999998</v>
      </c>
      <c r="H1635" s="25">
        <v>172339.90394929447</v>
      </c>
    </row>
    <row r="1636" spans="1:8" ht="12.5">
      <c r="A1636" s="22">
        <v>30406</v>
      </c>
      <c r="B1636" s="22" t="s">
        <v>1723</v>
      </c>
      <c r="C1636" s="22" t="s">
        <v>87</v>
      </c>
      <c r="D1636" s="24">
        <v>0.22723470096463014</v>
      </c>
      <c r="E1636" s="24">
        <v>1.8936225080385845E-2</v>
      </c>
      <c r="F1636" s="22">
        <v>5.7832895826240249E-7</v>
      </c>
      <c r="G1636" s="25">
        <v>3261154.9139999999</v>
      </c>
      <c r="H1636" s="25">
        <v>61753.963473510339</v>
      </c>
    </row>
    <row r="1637" spans="1:8" ht="12.5">
      <c r="A1637" s="22">
        <v>340202</v>
      </c>
      <c r="B1637" s="22" t="s">
        <v>1724</v>
      </c>
      <c r="C1637" s="22" t="s">
        <v>229</v>
      </c>
      <c r="D1637" s="24">
        <v>0.22723470096463014</v>
      </c>
      <c r="E1637" s="24">
        <v>1.8936225080385845E-2</v>
      </c>
      <c r="F1637" s="22">
        <v>5.7832895826240249E-7</v>
      </c>
      <c r="G1637" s="25">
        <v>2128213.6290000002</v>
      </c>
      <c r="H1637" s="25">
        <v>40300.332297888781</v>
      </c>
    </row>
    <row r="1638" spans="1:8" ht="12.5">
      <c r="A1638" s="22">
        <v>341105</v>
      </c>
      <c r="B1638" s="22" t="s">
        <v>1725</v>
      </c>
      <c r="C1638" s="22" t="s">
        <v>229</v>
      </c>
      <c r="D1638" s="24">
        <v>0.22723470096463014</v>
      </c>
      <c r="E1638" s="24">
        <v>1.8936225080385845E-2</v>
      </c>
      <c r="F1638" s="22">
        <v>5.7832895826240249E-7</v>
      </c>
      <c r="G1638" s="25">
        <v>3261154.9139999999</v>
      </c>
      <c r="H1638" s="25">
        <v>61753.963473510339</v>
      </c>
    </row>
    <row r="1639" spans="1:8" ht="12.5">
      <c r="A1639" s="22">
        <v>810518</v>
      </c>
      <c r="B1639" s="22" t="s">
        <v>1726</v>
      </c>
      <c r="C1639" s="22" t="s">
        <v>27</v>
      </c>
      <c r="D1639" s="24">
        <v>1.21987740192926</v>
      </c>
      <c r="E1639" s="24">
        <v>0.10165645016077167</v>
      </c>
      <c r="F1639" s="22">
        <v>3.1046773405238268E-6</v>
      </c>
      <c r="G1639" s="25">
        <v>3199535.3879999998</v>
      </c>
      <c r="H1639" s="25">
        <v>325253.40970784723</v>
      </c>
    </row>
    <row r="1640" spans="1:8" ht="12.5">
      <c r="A1640" s="22">
        <v>252506</v>
      </c>
      <c r="B1640" s="22" t="s">
        <v>1727</v>
      </c>
      <c r="C1640" s="22" t="s">
        <v>74</v>
      </c>
      <c r="D1640" s="24">
        <v>0.89827740192926031</v>
      </c>
      <c r="E1640" s="24">
        <v>7.4856450160771693E-2</v>
      </c>
      <c r="F1640" s="22">
        <v>2.2861817842217175E-6</v>
      </c>
      <c r="G1640" s="25">
        <v>3480723.2250000001</v>
      </c>
      <c r="H1640" s="25">
        <v>260554.584615653</v>
      </c>
    </row>
    <row r="1641" spans="1:8" ht="12.5">
      <c r="A1641" s="22">
        <v>828200</v>
      </c>
      <c r="B1641" s="22" t="s">
        <v>1728</v>
      </c>
      <c r="C1641" s="22" t="s">
        <v>221</v>
      </c>
      <c r="D1641" s="24">
        <v>1.21987740192926</v>
      </c>
      <c r="E1641" s="24">
        <v>0.10165645016077167</v>
      </c>
      <c r="F1641" s="22">
        <v>3.1046773405238268E-6</v>
      </c>
      <c r="G1641" s="25">
        <v>3261154.9139999999</v>
      </c>
      <c r="H1641" s="25">
        <v>331517.43198159657</v>
      </c>
    </row>
    <row r="1642" spans="1:8" ht="12.5">
      <c r="A1642" s="22">
        <v>42312</v>
      </c>
      <c r="B1642" s="22" t="s">
        <v>1729</v>
      </c>
      <c r="C1642" s="22" t="s">
        <v>87</v>
      </c>
      <c r="D1642" s="24">
        <v>0.22723470096463014</v>
      </c>
      <c r="E1642" s="24">
        <v>1.8936225080385845E-2</v>
      </c>
      <c r="F1642" s="22">
        <v>5.7832895826240249E-7</v>
      </c>
      <c r="G1642" s="25">
        <v>1863405.6659999997</v>
      </c>
      <c r="H1642" s="25">
        <v>35285.869107442282</v>
      </c>
    </row>
    <row r="1643" spans="1:8" ht="12.5">
      <c r="A1643" s="22">
        <v>793302</v>
      </c>
      <c r="B1643" s="22" t="s">
        <v>1730</v>
      </c>
      <c r="C1643" s="22" t="s">
        <v>27</v>
      </c>
      <c r="D1643" s="24">
        <v>0.89827740192926031</v>
      </c>
      <c r="E1643" s="24">
        <v>7.4856450160771693E-2</v>
      </c>
      <c r="F1643" s="22">
        <v>2.2861817842217175E-6</v>
      </c>
      <c r="G1643" s="25">
        <v>4136698.1789999995</v>
      </c>
      <c r="H1643" s="25">
        <v>309658.54106646846</v>
      </c>
    </row>
    <row r="1644" spans="1:8" ht="12.5">
      <c r="A1644" s="22">
        <v>42314</v>
      </c>
      <c r="B1644" s="22" t="s">
        <v>1731</v>
      </c>
      <c r="C1644" s="22" t="s">
        <v>87</v>
      </c>
      <c r="D1644" s="24">
        <v>0.38803470096463016</v>
      </c>
      <c r="E1644" s="24">
        <v>3.2336225080385847E-2</v>
      </c>
      <c r="F1644" s="22">
        <v>9.8757673641345772E-7</v>
      </c>
      <c r="G1644" s="25">
        <v>1863405.6659999997</v>
      </c>
      <c r="H1644" s="25">
        <v>60255.50503184228</v>
      </c>
    </row>
    <row r="1645" spans="1:8" ht="12.5">
      <c r="A1645" s="22">
        <v>828304</v>
      </c>
      <c r="B1645" s="22" t="s">
        <v>1732</v>
      </c>
      <c r="C1645" s="22" t="s">
        <v>27</v>
      </c>
      <c r="D1645" s="24">
        <v>0.89827740192926031</v>
      </c>
      <c r="E1645" s="24">
        <v>7.4856450160771693E-2</v>
      </c>
      <c r="F1645" s="22">
        <v>2.2861817842217175E-6</v>
      </c>
      <c r="G1645" s="25">
        <v>2128213.6290000002</v>
      </c>
      <c r="H1645" s="25">
        <v>159310.51745071355</v>
      </c>
    </row>
    <row r="1646" spans="1:8" ht="12.5">
      <c r="A1646" s="22">
        <v>194108</v>
      </c>
      <c r="B1646" s="22" t="s">
        <v>1733</v>
      </c>
      <c r="C1646" s="22" t="s">
        <v>39</v>
      </c>
      <c r="D1646" s="24">
        <v>0.89827740192926031</v>
      </c>
      <c r="E1646" s="24">
        <v>7.4856450160771693E-2</v>
      </c>
      <c r="F1646" s="22">
        <v>2.2861817842217175E-6</v>
      </c>
      <c r="G1646" s="25">
        <v>3623462.1269999999</v>
      </c>
      <c r="H1646" s="25">
        <v>271239.51211921929</v>
      </c>
    </row>
    <row r="1647" spans="1:8" ht="12.5">
      <c r="A1647" s="22">
        <v>852201</v>
      </c>
      <c r="B1647" s="22" t="s">
        <v>1734</v>
      </c>
      <c r="C1647" s="22" t="s">
        <v>190</v>
      </c>
      <c r="D1647" s="24">
        <v>0.89827740192926031</v>
      </c>
      <c r="E1647" s="24">
        <v>7.4856450160771693E-2</v>
      </c>
      <c r="F1647" s="22">
        <v>2.2861817842217175E-6</v>
      </c>
      <c r="G1647" s="25">
        <v>2128213.6290000002</v>
      </c>
      <c r="H1647" s="25">
        <v>159310.51745071355</v>
      </c>
    </row>
    <row r="1648" spans="1:8" ht="12.5">
      <c r="A1648" s="22">
        <v>613402</v>
      </c>
      <c r="B1648" s="22" t="s">
        <v>1735</v>
      </c>
      <c r="C1648" s="22" t="s">
        <v>48</v>
      </c>
      <c r="D1648" s="24">
        <v>2.2403628038585204</v>
      </c>
      <c r="E1648" s="24">
        <v>0.18669690032154335</v>
      </c>
      <c r="F1648" s="22">
        <v>5.7018874361403459E-6</v>
      </c>
      <c r="G1648" s="25">
        <v>3480723.2250000001</v>
      </c>
      <c r="H1648" s="25">
        <v>649840.2369847059</v>
      </c>
    </row>
    <row r="1649" spans="1:8" ht="12.5">
      <c r="A1649" s="22">
        <v>883110</v>
      </c>
      <c r="B1649" s="22" t="s">
        <v>1736</v>
      </c>
      <c r="C1649" s="22" t="s">
        <v>212</v>
      </c>
      <c r="D1649" s="24">
        <v>0.27441735048231508</v>
      </c>
      <c r="E1649" s="24">
        <v>2.2868112540192925E-2</v>
      </c>
      <c r="F1649" s="22">
        <v>6.9841225728225652E-7</v>
      </c>
      <c r="G1649" s="25">
        <v>3352804.2089999998</v>
      </c>
      <c r="H1649" s="25">
        <v>76672.303976644514</v>
      </c>
    </row>
    <row r="1650" spans="1:8" ht="12.5">
      <c r="A1650" s="22">
        <v>827910</v>
      </c>
      <c r="B1650" s="22" t="s">
        <v>1737</v>
      </c>
      <c r="C1650" s="22" t="s">
        <v>221</v>
      </c>
      <c r="D1650" s="24">
        <v>0.89827740192926031</v>
      </c>
      <c r="E1650" s="24">
        <v>7.4856450160771693E-2</v>
      </c>
      <c r="F1650" s="22">
        <v>2.2861817842217175E-6</v>
      </c>
      <c r="G1650" s="25">
        <v>3199535.3879999998</v>
      </c>
      <c r="H1650" s="25">
        <v>239505.8613094473</v>
      </c>
    </row>
    <row r="1651" spans="1:8" ht="12.5">
      <c r="A1651" s="22">
        <v>838100</v>
      </c>
      <c r="B1651" s="22" t="s">
        <v>1738</v>
      </c>
      <c r="C1651" s="22" t="s">
        <v>27</v>
      </c>
      <c r="D1651" s="24">
        <v>0.89827740192926031</v>
      </c>
      <c r="E1651" s="24">
        <v>7.4856450160771693E-2</v>
      </c>
      <c r="F1651" s="22">
        <v>2.2861817842217175E-6</v>
      </c>
      <c r="G1651" s="25">
        <v>1863405.6659999997</v>
      </c>
      <c r="H1651" s="25">
        <v>139487.93336622856</v>
      </c>
    </row>
    <row r="1652" spans="1:8" ht="12.5">
      <c r="A1652" s="22">
        <v>933901</v>
      </c>
      <c r="B1652" s="22" t="s">
        <v>1739</v>
      </c>
      <c r="C1652" s="22" t="s">
        <v>66</v>
      </c>
      <c r="D1652" s="24">
        <v>2.827877401929261</v>
      </c>
      <c r="E1652" s="24">
        <v>0.23565645016077172</v>
      </c>
      <c r="F1652" s="22">
        <v>7.1971551220343802E-6</v>
      </c>
      <c r="G1652" s="25">
        <v>0</v>
      </c>
      <c r="H1652" s="25">
        <v>0</v>
      </c>
    </row>
    <row r="1653" spans="1:8" ht="12.5">
      <c r="A1653" s="22">
        <v>395001</v>
      </c>
      <c r="B1653" s="22" t="s">
        <v>1740</v>
      </c>
      <c r="C1653" s="22" t="s">
        <v>251</v>
      </c>
      <c r="D1653" s="24">
        <v>0.89827740192926031</v>
      </c>
      <c r="E1653" s="24">
        <v>7.4856450160771693E-2</v>
      </c>
      <c r="F1653" s="22">
        <v>2.2861817842217175E-6</v>
      </c>
      <c r="G1653" s="25">
        <v>1451568.834</v>
      </c>
      <c r="H1653" s="25">
        <v>108659.29007725048</v>
      </c>
    </row>
    <row r="1654" spans="1:8" ht="12.5">
      <c r="A1654" s="22">
        <v>67001</v>
      </c>
      <c r="B1654" s="22" t="s">
        <v>1741</v>
      </c>
      <c r="C1654" s="22" t="s">
        <v>249</v>
      </c>
      <c r="D1654" s="24">
        <v>0.89827740192926031</v>
      </c>
      <c r="E1654" s="24">
        <v>7.4856450160771693E-2</v>
      </c>
      <c r="F1654" s="22">
        <v>2.2861817842217175E-6</v>
      </c>
      <c r="G1654" s="25">
        <v>2128213.6290000002</v>
      </c>
      <c r="H1654" s="25">
        <v>159310.51745071355</v>
      </c>
    </row>
    <row r="1655" spans="1:8" ht="12.5">
      <c r="A1655" s="22">
        <v>879522</v>
      </c>
      <c r="B1655" s="22" t="s">
        <v>1742</v>
      </c>
      <c r="C1655" s="22" t="s">
        <v>215</v>
      </c>
      <c r="D1655" s="24">
        <v>1.3809263413728623</v>
      </c>
      <c r="E1655" s="24">
        <v>0.11507719511440519</v>
      </c>
      <c r="F1655" s="22">
        <v>3.5145586877929689E-6</v>
      </c>
      <c r="G1655" s="25">
        <v>214888.34699999998</v>
      </c>
      <c r="H1655" s="25">
        <v>24728.748235531006</v>
      </c>
    </row>
    <row r="1656" spans="1:8" ht="12.5">
      <c r="A1656" s="22">
        <v>180301</v>
      </c>
      <c r="B1656" s="22" t="s">
        <v>1743</v>
      </c>
      <c r="C1656" s="22" t="s">
        <v>39</v>
      </c>
      <c r="D1656" s="24">
        <v>1.21987740192926</v>
      </c>
      <c r="E1656" s="24">
        <v>0.10165645016077167</v>
      </c>
      <c r="F1656" s="22">
        <v>3.1046773405238268E-6</v>
      </c>
      <c r="G1656" s="25">
        <v>559645.69499999995</v>
      </c>
      <c r="H1656" s="25">
        <v>56891.594701457921</v>
      </c>
    </row>
    <row r="1657" spans="1:8" ht="12.5">
      <c r="A1657" s="22">
        <v>535205</v>
      </c>
      <c r="B1657" s="22" t="s">
        <v>1744</v>
      </c>
      <c r="C1657" s="22" t="s">
        <v>29</v>
      </c>
      <c r="D1657" s="24">
        <v>2.8835628038585206</v>
      </c>
      <c r="E1657" s="24">
        <v>0.24029690032154341</v>
      </c>
      <c r="F1657" s="22">
        <v>7.3388785487445689E-6</v>
      </c>
      <c r="G1657" s="25">
        <v>951982.67700000003</v>
      </c>
      <c r="H1657" s="25">
        <v>228758.48644290504</v>
      </c>
    </row>
    <row r="1658" spans="1:8" ht="12.5">
      <c r="A1658" s="22">
        <v>602003</v>
      </c>
      <c r="B1658" s="22" t="s">
        <v>1745</v>
      </c>
      <c r="C1658" s="22" t="s">
        <v>48</v>
      </c>
      <c r="D1658" s="24">
        <v>2.2403628038585204</v>
      </c>
      <c r="E1658" s="24">
        <v>0.18669690032154335</v>
      </c>
      <c r="F1658" s="22">
        <v>5.7018874361403459E-6</v>
      </c>
      <c r="G1658" s="25">
        <v>3261154.9139999999</v>
      </c>
      <c r="H1658" s="25">
        <v>608847.51391216926</v>
      </c>
    </row>
    <row r="1659" spans="1:8" ht="12.5">
      <c r="A1659" s="22">
        <v>682404</v>
      </c>
      <c r="B1659" s="22" t="s">
        <v>1746</v>
      </c>
      <c r="C1659" s="22" t="s">
        <v>68</v>
      </c>
      <c r="D1659" s="24">
        <v>0.89827740192926031</v>
      </c>
      <c r="E1659" s="24">
        <v>7.4856450160771693E-2</v>
      </c>
      <c r="F1659" s="22">
        <v>2.2861817842217175E-6</v>
      </c>
      <c r="G1659" s="25">
        <v>3049776.5399999996</v>
      </c>
      <c r="H1659" s="25">
        <v>228295.44556800069</v>
      </c>
    </row>
    <row r="1660" spans="1:8" ht="12.5">
      <c r="A1660" s="22">
        <v>147403</v>
      </c>
      <c r="B1660" s="22" t="s">
        <v>1747</v>
      </c>
      <c r="C1660" s="22" t="s">
        <v>55</v>
      </c>
      <c r="D1660" s="24">
        <v>2.8835628038585206</v>
      </c>
      <c r="E1660" s="24">
        <v>0.24029690032154341</v>
      </c>
      <c r="F1660" s="22">
        <v>7.3388785487445689E-6</v>
      </c>
      <c r="G1660" s="25">
        <v>6365531.034</v>
      </c>
      <c r="H1660" s="25">
        <v>1529617.376370789</v>
      </c>
    </row>
    <row r="1661" spans="1:8" ht="12.5">
      <c r="A1661" s="22">
        <v>20203</v>
      </c>
      <c r="B1661" s="22" t="s">
        <v>1748</v>
      </c>
      <c r="C1661" s="22" t="s">
        <v>87</v>
      </c>
      <c r="D1661" s="24">
        <v>0.22723470096463014</v>
      </c>
      <c r="E1661" s="24">
        <v>1.8936225080385845E-2</v>
      </c>
      <c r="F1661" s="22">
        <v>5.7832895826240249E-7</v>
      </c>
      <c r="G1661" s="25">
        <v>3261154.9139999999</v>
      </c>
      <c r="H1661" s="25">
        <v>61753.963473510339</v>
      </c>
    </row>
    <row r="1662" spans="1:8" ht="12.5">
      <c r="A1662" s="22">
        <v>164001</v>
      </c>
      <c r="B1662" s="22" t="s">
        <v>1749</v>
      </c>
      <c r="C1662" s="22" t="s">
        <v>55</v>
      </c>
      <c r="D1662" s="24">
        <v>2.2403628038585204</v>
      </c>
      <c r="E1662" s="24">
        <v>0.18669690032154335</v>
      </c>
      <c r="F1662" s="22">
        <v>5.7018874361403459E-6</v>
      </c>
      <c r="G1662" s="25">
        <v>1863405.6659999997</v>
      </c>
      <c r="H1662" s="25">
        <v>347892.06188380107</v>
      </c>
    </row>
    <row r="1663" spans="1:8" ht="12.5">
      <c r="A1663" s="22">
        <v>798801</v>
      </c>
      <c r="B1663" s="22" t="s">
        <v>1750</v>
      </c>
      <c r="C1663" s="22" t="s">
        <v>27</v>
      </c>
      <c r="D1663" s="24">
        <v>0.89827740192926031</v>
      </c>
      <c r="E1663" s="24">
        <v>7.4856450160771693E-2</v>
      </c>
      <c r="F1663" s="22">
        <v>2.2861817842217175E-6</v>
      </c>
      <c r="G1663" s="25">
        <v>1695316.9589999998</v>
      </c>
      <c r="H1663" s="25">
        <v>126905.40944809451</v>
      </c>
    </row>
    <row r="1664" spans="1:8" ht="12.5">
      <c r="A1664" s="22">
        <v>871181</v>
      </c>
      <c r="B1664" s="22" t="s">
        <v>1751</v>
      </c>
      <c r="C1664" s="22" t="s">
        <v>212</v>
      </c>
      <c r="D1664" s="24">
        <v>0.19401735048231508</v>
      </c>
      <c r="E1664" s="24">
        <v>1.6168112540192923E-2</v>
      </c>
      <c r="F1664" s="22">
        <v>4.9378836820672886E-7</v>
      </c>
      <c r="G1664" s="25">
        <v>62399.520000000004</v>
      </c>
      <c r="H1664" s="25">
        <v>1008.8824618140193</v>
      </c>
    </row>
    <row r="1665" spans="1:8" ht="12.5">
      <c r="A1665" s="22">
        <v>792600</v>
      </c>
      <c r="B1665" s="22" t="s">
        <v>1752</v>
      </c>
      <c r="C1665" s="22" t="s">
        <v>27</v>
      </c>
      <c r="D1665" s="24">
        <v>0.89827740192926031</v>
      </c>
      <c r="E1665" s="24">
        <v>7.4856450160771693E-2</v>
      </c>
      <c r="F1665" s="22">
        <v>2.2861817842217175E-6</v>
      </c>
      <c r="G1665" s="25">
        <v>951982.67700000003</v>
      </c>
      <c r="H1665" s="25">
        <v>71262.04381476852</v>
      </c>
    </row>
    <row r="1666" spans="1:8" ht="12.5">
      <c r="A1666" s="22">
        <v>374300</v>
      </c>
      <c r="B1666" s="22" t="s">
        <v>1753</v>
      </c>
      <c r="C1666" s="22" t="s">
        <v>384</v>
      </c>
      <c r="D1666" s="24">
        <v>0.89827740192926031</v>
      </c>
      <c r="E1666" s="24">
        <v>7.4856450160771693E-2</v>
      </c>
      <c r="F1666" s="22">
        <v>2.2861817842217175E-6</v>
      </c>
      <c r="G1666" s="25">
        <v>3261154.9139999999</v>
      </c>
      <c r="H1666" s="25">
        <v>244118.48028639666</v>
      </c>
    </row>
    <row r="1667" spans="1:8" ht="12.5">
      <c r="A1667" s="22">
        <v>831450</v>
      </c>
      <c r="B1667" s="22" t="s">
        <v>1754</v>
      </c>
      <c r="C1667" s="22" t="s">
        <v>27</v>
      </c>
      <c r="D1667" s="24">
        <v>0.89827740192926031</v>
      </c>
      <c r="E1667" s="24">
        <v>7.4856450160771693E-2</v>
      </c>
      <c r="F1667" s="22">
        <v>2.2861817842217175E-6</v>
      </c>
      <c r="G1667" s="25">
        <v>1312339.905</v>
      </c>
      <c r="H1667" s="25">
        <v>98237.106692624351</v>
      </c>
    </row>
    <row r="1668" spans="1:8" ht="12.5">
      <c r="A1668" s="22">
        <v>385720</v>
      </c>
      <c r="B1668" s="22" t="s">
        <v>1755</v>
      </c>
      <c r="C1668" s="22" t="s">
        <v>251</v>
      </c>
      <c r="D1668" s="24">
        <v>0.89827740192926031</v>
      </c>
      <c r="E1668" s="24">
        <v>7.4856450160771693E-2</v>
      </c>
      <c r="F1668" s="22">
        <v>2.2861817842217175E-6</v>
      </c>
      <c r="G1668" s="25">
        <v>3480723.2250000001</v>
      </c>
      <c r="H1668" s="25">
        <v>260554.584615653</v>
      </c>
    </row>
    <row r="1669" spans="1:8" ht="12.5">
      <c r="A1669" s="22">
        <v>550203</v>
      </c>
      <c r="B1669" s="22" t="s">
        <v>1756</v>
      </c>
      <c r="C1669" s="22" t="s">
        <v>48</v>
      </c>
      <c r="D1669" s="24">
        <v>4.1699628038585201</v>
      </c>
      <c r="E1669" s="24">
        <v>0.3474969003215434</v>
      </c>
      <c r="F1669" s="22">
        <v>1.061286077395301E-5</v>
      </c>
      <c r="G1669" s="25">
        <v>3049776.5399999996</v>
      </c>
      <c r="H1669" s="25">
        <v>1059787.8943233613</v>
      </c>
    </row>
    <row r="1670" spans="1:8" ht="12.5">
      <c r="A1670" s="22">
        <v>877110</v>
      </c>
      <c r="B1670" s="22" t="s">
        <v>1757</v>
      </c>
      <c r="C1670" s="22" t="s">
        <v>212</v>
      </c>
      <c r="D1670" s="24">
        <v>0.11361735048231507</v>
      </c>
      <c r="E1670" s="24">
        <v>9.4681125401929224E-3</v>
      </c>
      <c r="F1670" s="22">
        <v>2.8916447913120125E-7</v>
      </c>
      <c r="G1670" s="25">
        <v>501536.14199999999</v>
      </c>
      <c r="H1670" s="25">
        <v>4748.600635430178</v>
      </c>
    </row>
    <row r="1671" spans="1:8" ht="12.5">
      <c r="A1671" s="22">
        <v>970100</v>
      </c>
      <c r="B1671" s="22" t="s">
        <v>1758</v>
      </c>
      <c r="C1671" s="22" t="s">
        <v>35</v>
      </c>
      <c r="D1671" s="24">
        <v>1.5414774019292601</v>
      </c>
      <c r="E1671" s="24">
        <v>0.12845645016077167</v>
      </c>
      <c r="F1671" s="22">
        <v>3.9231728968259375E-6</v>
      </c>
      <c r="G1671" s="25">
        <v>198118.47600000002</v>
      </c>
      <c r="H1671" s="25">
        <v>25449.596138222038</v>
      </c>
    </row>
    <row r="1672" spans="1:8" ht="12.5">
      <c r="A1672" s="22">
        <v>452303</v>
      </c>
      <c r="B1672" s="22" t="s">
        <v>1759</v>
      </c>
      <c r="C1672" s="22" t="s">
        <v>29</v>
      </c>
      <c r="D1672" s="24">
        <v>2.2403628038585204</v>
      </c>
      <c r="E1672" s="24">
        <v>0.18669690032154335</v>
      </c>
      <c r="F1672" s="22">
        <v>5.7018874361403459E-6</v>
      </c>
      <c r="G1672" s="25">
        <v>2839568.1569999997</v>
      </c>
      <c r="H1672" s="25">
        <v>530138.57316365745</v>
      </c>
    </row>
    <row r="1673" spans="1:8" ht="12.5">
      <c r="A1673" s="22">
        <v>389200</v>
      </c>
      <c r="B1673" s="22" t="s">
        <v>1760</v>
      </c>
      <c r="C1673" s="22" t="s">
        <v>251</v>
      </c>
      <c r="D1673" s="24">
        <v>0.89827740192926031</v>
      </c>
      <c r="E1673" s="24">
        <v>7.4856450160771693E-2</v>
      </c>
      <c r="F1673" s="22">
        <v>2.2861817842217175E-6</v>
      </c>
      <c r="G1673" s="25">
        <v>163798.74000000002</v>
      </c>
      <c r="H1673" s="25">
        <v>12261.392217207202</v>
      </c>
    </row>
    <row r="1674" spans="1:8" ht="12.5">
      <c r="A1674" s="22">
        <v>60903</v>
      </c>
      <c r="B1674" s="22" t="s">
        <v>1761</v>
      </c>
      <c r="C1674" s="22" t="s">
        <v>249</v>
      </c>
      <c r="D1674" s="24">
        <v>1.21987740192926</v>
      </c>
      <c r="E1674" s="24">
        <v>0.10165645016077167</v>
      </c>
      <c r="F1674" s="22">
        <v>3.1046773405238268E-6</v>
      </c>
      <c r="G1674" s="25">
        <v>2839568.1569999997</v>
      </c>
      <c r="H1674" s="25">
        <v>288660.41883018473</v>
      </c>
    </row>
    <row r="1675" spans="1:8" ht="12.5">
      <c r="A1675" s="22">
        <v>395010</v>
      </c>
      <c r="B1675" s="22" t="s">
        <v>1762</v>
      </c>
      <c r="C1675" s="22" t="s">
        <v>251</v>
      </c>
      <c r="D1675" s="24">
        <v>0.89827740192926031</v>
      </c>
      <c r="E1675" s="24">
        <v>7.4856450160771693E-2</v>
      </c>
      <c r="F1675" s="22">
        <v>2.2861817842217175E-6</v>
      </c>
      <c r="G1675" s="25">
        <v>769074.08399999992</v>
      </c>
      <c r="H1675" s="25">
        <v>57570.155838887142</v>
      </c>
    </row>
    <row r="1676" spans="1:8" ht="12.5">
      <c r="A1676" s="22">
        <v>580051</v>
      </c>
      <c r="B1676" s="22" t="s">
        <v>1763</v>
      </c>
      <c r="C1676" s="22" t="s">
        <v>48</v>
      </c>
      <c r="D1676" s="24">
        <v>2.2403628038585204</v>
      </c>
      <c r="E1676" s="24">
        <v>0.18669690032154335</v>
      </c>
      <c r="F1676" s="22">
        <v>5.7018874361403459E-6</v>
      </c>
      <c r="G1676" s="25">
        <v>2839568.1569999997</v>
      </c>
      <c r="H1676" s="25">
        <v>530138.57316365745</v>
      </c>
    </row>
    <row r="1677" spans="1:8" ht="12.5">
      <c r="A1677" s="22">
        <v>605112</v>
      </c>
      <c r="B1677" s="22" t="s">
        <v>1764</v>
      </c>
      <c r="C1677" s="22" t="s">
        <v>48</v>
      </c>
      <c r="D1677" s="24">
        <v>2.8835628038585206</v>
      </c>
      <c r="E1677" s="24">
        <v>0.24029690032154341</v>
      </c>
      <c r="F1677" s="22">
        <v>7.3388785487445689E-6</v>
      </c>
      <c r="G1677" s="25">
        <v>3199535.3879999998</v>
      </c>
      <c r="H1677" s="25">
        <v>768838.43620548665</v>
      </c>
    </row>
    <row r="1678" spans="1:8" ht="12.5">
      <c r="A1678" s="22">
        <v>633200</v>
      </c>
      <c r="B1678" s="22" t="s">
        <v>1765</v>
      </c>
      <c r="C1678" s="22" t="s">
        <v>48</v>
      </c>
      <c r="D1678" s="24">
        <v>2.8835628038585206</v>
      </c>
      <c r="E1678" s="24">
        <v>0.24029690032154341</v>
      </c>
      <c r="F1678" s="22">
        <v>7.3388785487445689E-6</v>
      </c>
      <c r="G1678" s="25">
        <v>2128213.6290000002</v>
      </c>
      <c r="H1678" s="25">
        <v>511403.13827076321</v>
      </c>
    </row>
    <row r="1679" spans="1:8" ht="12.5">
      <c r="A1679" s="22">
        <v>544105</v>
      </c>
      <c r="B1679" s="22" t="s">
        <v>1766</v>
      </c>
      <c r="C1679" s="22" t="s">
        <v>29</v>
      </c>
      <c r="D1679" s="24">
        <v>6.0995628038585217</v>
      </c>
      <c r="E1679" s="24">
        <v>0.5082969003215434</v>
      </c>
      <c r="F1679" s="22">
        <v>1.552383411176567E-5</v>
      </c>
      <c r="G1679" s="25">
        <v>2128213.6290000002</v>
      </c>
      <c r="H1679" s="25">
        <v>1081764.3908427632</v>
      </c>
    </row>
    <row r="1680" spans="1:8" ht="12.5">
      <c r="A1680" s="22">
        <v>796301</v>
      </c>
      <c r="B1680" s="22" t="s">
        <v>1767</v>
      </c>
      <c r="C1680" s="22" t="s">
        <v>221</v>
      </c>
      <c r="D1680" s="24">
        <v>0.89827740192926031</v>
      </c>
      <c r="E1680" s="24">
        <v>7.4856450160771693E-2</v>
      </c>
      <c r="F1680" s="22">
        <v>2.2861817842217175E-6</v>
      </c>
      <c r="G1680" s="25">
        <v>951982.67700000003</v>
      </c>
      <c r="H1680" s="25">
        <v>71262.04381476852</v>
      </c>
    </row>
    <row r="1681" spans="1:8" ht="12.5">
      <c r="A1681" s="22">
        <v>868604</v>
      </c>
      <c r="B1681" s="22" t="s">
        <v>1768</v>
      </c>
      <c r="C1681" s="22" t="s">
        <v>109</v>
      </c>
      <c r="D1681" s="24">
        <v>1.21987740192926</v>
      </c>
      <c r="E1681" s="24">
        <v>0.10165645016077167</v>
      </c>
      <c r="F1681" s="22">
        <v>3.1046773405238268E-6</v>
      </c>
      <c r="G1681" s="25">
        <v>951982.67700000003</v>
      </c>
      <c r="H1681" s="25">
        <v>96775.179558368487</v>
      </c>
    </row>
    <row r="1682" spans="1:8" ht="12.5">
      <c r="A1682" s="22">
        <v>547404</v>
      </c>
      <c r="B1682" s="22" t="s">
        <v>1769</v>
      </c>
      <c r="C1682" s="22" t="s">
        <v>29</v>
      </c>
      <c r="D1682" s="24">
        <v>2.2403628038585204</v>
      </c>
      <c r="E1682" s="24">
        <v>0.18669690032154335</v>
      </c>
      <c r="F1682" s="22">
        <v>5.7018874361403459E-6</v>
      </c>
      <c r="G1682" s="25">
        <v>2128213.6290000002</v>
      </c>
      <c r="H1682" s="25">
        <v>397330.88775636308</v>
      </c>
    </row>
    <row r="1683" spans="1:8" ht="12.5">
      <c r="A1683" s="22">
        <v>652101</v>
      </c>
      <c r="B1683" s="22" t="s">
        <v>1770</v>
      </c>
      <c r="C1683" s="22" t="s">
        <v>68</v>
      </c>
      <c r="D1683" s="24">
        <v>0.89827740192926031</v>
      </c>
      <c r="E1683" s="24">
        <v>7.4856450160771693E-2</v>
      </c>
      <c r="F1683" s="22">
        <v>2.2861817842217175E-6</v>
      </c>
      <c r="G1683" s="25">
        <v>1695316.9589999998</v>
      </c>
      <c r="H1683" s="25">
        <v>126905.40944809451</v>
      </c>
    </row>
    <row r="1684" spans="1:8" ht="12.5">
      <c r="A1684" s="22">
        <v>652701</v>
      </c>
      <c r="B1684" s="22" t="s">
        <v>1771</v>
      </c>
      <c r="C1684" s="22" t="s">
        <v>68</v>
      </c>
      <c r="D1684" s="24">
        <v>0.89827740192926031</v>
      </c>
      <c r="E1684" s="24">
        <v>7.4856450160771693E-2</v>
      </c>
      <c r="F1684" s="22">
        <v>2.2861817842217175E-6</v>
      </c>
      <c r="G1684" s="25">
        <v>1863405.6659999997</v>
      </c>
      <c r="H1684" s="25">
        <v>139487.93336622856</v>
      </c>
    </row>
    <row r="1685" spans="1:8" ht="12.5">
      <c r="A1685" s="22">
        <v>665001</v>
      </c>
      <c r="B1685" s="22" t="s">
        <v>1772</v>
      </c>
      <c r="C1685" s="22" t="s">
        <v>68</v>
      </c>
      <c r="D1685" s="24">
        <v>0.89827740192926031</v>
      </c>
      <c r="E1685" s="24">
        <v>7.4856450160771693E-2</v>
      </c>
      <c r="F1685" s="22">
        <v>2.2861817842217175E-6</v>
      </c>
      <c r="G1685" s="25">
        <v>1695316.9589999998</v>
      </c>
      <c r="H1685" s="25">
        <v>126905.40944809451</v>
      </c>
    </row>
    <row r="1686" spans="1:8" ht="12.5">
      <c r="A1686" s="22">
        <v>22105</v>
      </c>
      <c r="B1686" s="22" t="s">
        <v>1773</v>
      </c>
      <c r="C1686" s="22" t="s">
        <v>87</v>
      </c>
      <c r="D1686" s="24">
        <v>0.22723470096463014</v>
      </c>
      <c r="E1686" s="24">
        <v>1.8936225080385845E-2</v>
      </c>
      <c r="F1686" s="22">
        <v>5.7832895826240249E-7</v>
      </c>
      <c r="G1686" s="25">
        <v>3480723.2250000001</v>
      </c>
      <c r="H1686" s="25">
        <v>65911.758431126509</v>
      </c>
    </row>
    <row r="1687" spans="1:8" ht="12.5">
      <c r="A1687" s="22">
        <v>791402</v>
      </c>
      <c r="B1687" s="22" t="s">
        <v>1774</v>
      </c>
      <c r="C1687" s="22" t="s">
        <v>27</v>
      </c>
      <c r="D1687" s="24">
        <v>1.21987740192926</v>
      </c>
      <c r="E1687" s="24">
        <v>0.10165645016077167</v>
      </c>
      <c r="F1687" s="22">
        <v>3.1046773405238268E-6</v>
      </c>
      <c r="G1687" s="25">
        <v>951982.67700000003</v>
      </c>
      <c r="H1687" s="25">
        <v>96775.179558368487</v>
      </c>
    </row>
    <row r="1688" spans="1:8" ht="12.5">
      <c r="A1688" s="22">
        <v>35401</v>
      </c>
      <c r="B1688" s="22" t="s">
        <v>1775</v>
      </c>
      <c r="C1688" s="22" t="s">
        <v>87</v>
      </c>
      <c r="D1688" s="24">
        <v>0.38803470096463016</v>
      </c>
      <c r="E1688" s="24">
        <v>3.2336225080385847E-2</v>
      </c>
      <c r="F1688" s="22">
        <v>9.8757673641345772E-7</v>
      </c>
      <c r="G1688" s="25">
        <v>3199535.3879999998</v>
      </c>
      <c r="H1688" s="25">
        <v>103460.89645902766</v>
      </c>
    </row>
    <row r="1689" spans="1:8" ht="12.5">
      <c r="A1689" s="22">
        <v>275303</v>
      </c>
      <c r="B1689" s="22" t="s">
        <v>1776</v>
      </c>
      <c r="C1689" s="22" t="s">
        <v>39</v>
      </c>
      <c r="D1689" s="24">
        <v>0.89827740192926031</v>
      </c>
      <c r="E1689" s="24">
        <v>7.4856450160771693E-2</v>
      </c>
      <c r="F1689" s="22">
        <v>2.2861817842217175E-6</v>
      </c>
      <c r="G1689" s="25">
        <v>1863405.6659999997</v>
      </c>
      <c r="H1689" s="25">
        <v>139487.93336622856</v>
      </c>
    </row>
    <row r="1690" spans="1:8" ht="12.5">
      <c r="A1690" s="22">
        <v>21102</v>
      </c>
      <c r="B1690" s="22" t="s">
        <v>1777</v>
      </c>
      <c r="C1690" s="22" t="s">
        <v>87</v>
      </c>
      <c r="D1690" s="24">
        <v>0.22723470096463014</v>
      </c>
      <c r="E1690" s="24">
        <v>1.8936225080385845E-2</v>
      </c>
      <c r="F1690" s="22">
        <v>5.7832895826240249E-7</v>
      </c>
      <c r="G1690" s="25">
        <v>3199535.3879999998</v>
      </c>
      <c r="H1690" s="25">
        <v>60587.122259827658</v>
      </c>
    </row>
    <row r="1691" spans="1:8" ht="12.5">
      <c r="A1691" s="22">
        <v>818201</v>
      </c>
      <c r="B1691" s="22" t="s">
        <v>1778</v>
      </c>
      <c r="C1691" s="22" t="s">
        <v>27</v>
      </c>
      <c r="D1691" s="24">
        <v>0.89827740192926031</v>
      </c>
      <c r="E1691" s="24">
        <v>7.4856450160771693E-2</v>
      </c>
      <c r="F1691" s="22">
        <v>2.2861817842217175E-6</v>
      </c>
      <c r="G1691" s="25">
        <v>3261154.9139999999</v>
      </c>
      <c r="H1691" s="25">
        <v>244118.48028639666</v>
      </c>
    </row>
    <row r="1692" spans="1:8" ht="12.5">
      <c r="A1692" s="22">
        <v>835500</v>
      </c>
      <c r="B1692" s="22" t="s">
        <v>1779</v>
      </c>
      <c r="C1692" s="22" t="s">
        <v>27</v>
      </c>
      <c r="D1692" s="24">
        <v>0.89827740192926031</v>
      </c>
      <c r="E1692" s="24">
        <v>7.4856450160771693E-2</v>
      </c>
      <c r="F1692" s="22">
        <v>2.2861817842217175E-6</v>
      </c>
      <c r="G1692" s="25">
        <v>1312339.905</v>
      </c>
      <c r="H1692" s="25">
        <v>98237.106692624351</v>
      </c>
    </row>
    <row r="1693" spans="1:8" ht="12.5">
      <c r="A1693" s="22">
        <v>837601</v>
      </c>
      <c r="B1693" s="22" t="s">
        <v>1780</v>
      </c>
      <c r="C1693" s="22" t="s">
        <v>27</v>
      </c>
      <c r="D1693" s="24">
        <v>0.89827740192926031</v>
      </c>
      <c r="E1693" s="24">
        <v>7.4856450160771693E-2</v>
      </c>
      <c r="F1693" s="22">
        <v>2.2861817842217175E-6</v>
      </c>
      <c r="G1693" s="25">
        <v>1863405.6659999997</v>
      </c>
      <c r="H1693" s="25">
        <v>139487.93336622856</v>
      </c>
    </row>
    <row r="1694" spans="1:8" ht="12.5">
      <c r="A1694" s="22">
        <v>818010</v>
      </c>
      <c r="B1694" s="22" t="s">
        <v>1781</v>
      </c>
      <c r="C1694" s="22" t="s">
        <v>27</v>
      </c>
      <c r="D1694" s="24">
        <v>0.89827740192926031</v>
      </c>
      <c r="E1694" s="24">
        <v>7.4856450160771693E-2</v>
      </c>
      <c r="F1694" s="22">
        <v>2.2861817842217175E-6</v>
      </c>
      <c r="G1694" s="25">
        <v>3851610.372</v>
      </c>
      <c r="H1694" s="25">
        <v>288317.87985032931</v>
      </c>
    </row>
    <row r="1695" spans="1:8" ht="12.5">
      <c r="A1695" s="22">
        <v>836301</v>
      </c>
      <c r="B1695" s="22" t="s">
        <v>1782</v>
      </c>
      <c r="C1695" s="22" t="s">
        <v>27</v>
      </c>
      <c r="D1695" s="24">
        <v>1.21987740192926</v>
      </c>
      <c r="E1695" s="24">
        <v>0.10165645016077167</v>
      </c>
      <c r="F1695" s="22">
        <v>3.1046773405238268E-6</v>
      </c>
      <c r="G1695" s="25">
        <v>3261154.9139999999</v>
      </c>
      <c r="H1695" s="25">
        <v>331517.43198159657</v>
      </c>
    </row>
    <row r="1696" spans="1:8" ht="12.5">
      <c r="A1696" s="22">
        <v>868302</v>
      </c>
      <c r="B1696" s="22" t="s">
        <v>1783</v>
      </c>
      <c r="C1696" s="22" t="s">
        <v>109</v>
      </c>
      <c r="D1696" s="24">
        <v>0.89827740192926031</v>
      </c>
      <c r="E1696" s="24">
        <v>7.4856450160771693E-2</v>
      </c>
      <c r="F1696" s="22">
        <v>2.2861817842217175E-6</v>
      </c>
      <c r="G1696" s="25">
        <v>3199535.3879999998</v>
      </c>
      <c r="H1696" s="25">
        <v>239505.8613094473</v>
      </c>
    </row>
    <row r="1697" spans="1:8" ht="12.5">
      <c r="A1697" s="22">
        <v>868103</v>
      </c>
      <c r="B1697" s="22" t="s">
        <v>1784</v>
      </c>
      <c r="C1697" s="22" t="s">
        <v>109</v>
      </c>
      <c r="D1697" s="24">
        <v>0.89827740192926031</v>
      </c>
      <c r="E1697" s="24">
        <v>7.4856450160771693E-2</v>
      </c>
      <c r="F1697" s="22">
        <v>2.2861817842217175E-6</v>
      </c>
      <c r="G1697" s="25">
        <v>204748.42500000002</v>
      </c>
      <c r="H1697" s="25">
        <v>15326.740271509003</v>
      </c>
    </row>
    <row r="1698" spans="1:8" ht="12.5">
      <c r="A1698" s="22">
        <v>300402</v>
      </c>
      <c r="B1698" s="22" t="s">
        <v>1785</v>
      </c>
      <c r="C1698" s="22" t="s">
        <v>249</v>
      </c>
      <c r="D1698" s="24">
        <v>0.89827740192926031</v>
      </c>
      <c r="E1698" s="24">
        <v>7.4856450160771693E-2</v>
      </c>
      <c r="F1698" s="22">
        <v>2.2861817842217175E-6</v>
      </c>
      <c r="G1698" s="25">
        <v>2128213.6290000002</v>
      </c>
      <c r="H1698" s="25">
        <v>159310.51745071355</v>
      </c>
    </row>
    <row r="1699" spans="1:8" ht="12.5">
      <c r="A1699" s="22">
        <v>306506</v>
      </c>
      <c r="B1699" s="22" t="s">
        <v>1786</v>
      </c>
      <c r="C1699" s="22" t="s">
        <v>249</v>
      </c>
      <c r="D1699" s="24">
        <v>0.89827740192926031</v>
      </c>
      <c r="E1699" s="24">
        <v>7.4856450160771693E-2</v>
      </c>
      <c r="F1699" s="22">
        <v>2.2861817842217175E-6</v>
      </c>
      <c r="G1699" s="25">
        <v>3261154.9139999999</v>
      </c>
      <c r="H1699" s="25">
        <v>244118.48028639666</v>
      </c>
    </row>
    <row r="1700" spans="1:8" ht="12.5">
      <c r="A1700" s="22">
        <v>315002</v>
      </c>
      <c r="B1700" s="22" t="s">
        <v>1787</v>
      </c>
      <c r="C1700" s="22" t="s">
        <v>249</v>
      </c>
      <c r="D1700" s="24">
        <v>0.89827740192926031</v>
      </c>
      <c r="E1700" s="24">
        <v>7.4856450160771693E-2</v>
      </c>
      <c r="F1700" s="22">
        <v>2.2861817842217175E-6</v>
      </c>
      <c r="G1700" s="25">
        <v>3480723.2250000001</v>
      </c>
      <c r="H1700" s="25">
        <v>260554.584615653</v>
      </c>
    </row>
    <row r="1701" spans="1:8" ht="12.5">
      <c r="A1701" s="22">
        <v>779943</v>
      </c>
      <c r="B1701" s="22" t="s">
        <v>1788</v>
      </c>
      <c r="C1701" s="22" t="s">
        <v>1610</v>
      </c>
      <c r="D1701" s="24">
        <v>0.89827740192926031</v>
      </c>
      <c r="E1701" s="24">
        <v>7.4856450160771693E-2</v>
      </c>
      <c r="F1701" s="22">
        <v>2.2861817842217175E-6</v>
      </c>
      <c r="G1701" s="25">
        <v>3199535.3879999998</v>
      </c>
      <c r="H1701" s="25">
        <v>239505.8613094473</v>
      </c>
    </row>
    <row r="1702" spans="1:8" ht="12.5">
      <c r="A1702" s="22">
        <v>786911</v>
      </c>
      <c r="B1702" s="22" t="s">
        <v>1789</v>
      </c>
      <c r="C1702" s="22" t="s">
        <v>27</v>
      </c>
      <c r="D1702" s="24">
        <v>0.89827740192926031</v>
      </c>
      <c r="E1702" s="24">
        <v>7.4856450160771693E-2</v>
      </c>
      <c r="F1702" s="22">
        <v>2.2861817842217175E-6</v>
      </c>
      <c r="G1702" s="25">
        <v>951982.67700000003</v>
      </c>
      <c r="H1702" s="25">
        <v>71262.04381476852</v>
      </c>
    </row>
    <row r="1703" spans="1:8" ht="12.5">
      <c r="A1703" s="22">
        <v>936100</v>
      </c>
      <c r="B1703" s="22" t="s">
        <v>1790</v>
      </c>
      <c r="C1703" s="22" t="s">
        <v>27</v>
      </c>
      <c r="D1703" s="24">
        <v>0.89827740192926031</v>
      </c>
      <c r="E1703" s="24">
        <v>7.4856450160771693E-2</v>
      </c>
      <c r="F1703" s="22">
        <v>2.2861817842217175E-6</v>
      </c>
      <c r="G1703" s="25">
        <v>559645.69499999995</v>
      </c>
      <c r="H1703" s="25">
        <v>41893.090075457927</v>
      </c>
    </row>
    <row r="1704" spans="1:8" ht="12.5">
      <c r="A1704" s="22">
        <v>348203</v>
      </c>
      <c r="B1704" s="22" t="s">
        <v>1791</v>
      </c>
      <c r="C1704" s="22" t="s">
        <v>229</v>
      </c>
      <c r="D1704" s="24">
        <v>0.22723470096463014</v>
      </c>
      <c r="E1704" s="24">
        <v>1.8936225080385845E-2</v>
      </c>
      <c r="F1704" s="22">
        <v>5.7832895826240249E-7</v>
      </c>
      <c r="G1704" s="25">
        <v>3199535.3879999998</v>
      </c>
      <c r="H1704" s="25">
        <v>60587.122259827658</v>
      </c>
    </row>
    <row r="1705" spans="1:8" ht="12.5">
      <c r="A1705" s="22">
        <v>996300</v>
      </c>
      <c r="B1705" s="22" t="s">
        <v>1792</v>
      </c>
      <c r="C1705" s="22" t="s">
        <v>35</v>
      </c>
      <c r="D1705" s="24">
        <v>0.89827740192926031</v>
      </c>
      <c r="E1705" s="24">
        <v>7.4856450160771693E-2</v>
      </c>
      <c r="F1705" s="22">
        <v>2.2861817842217175E-6</v>
      </c>
      <c r="G1705" s="25">
        <v>474626.34899999999</v>
      </c>
      <c r="H1705" s="25">
        <v>35528.843638907529</v>
      </c>
    </row>
    <row r="1706" spans="1:8" ht="12.5">
      <c r="A1706" s="22">
        <v>815506</v>
      </c>
      <c r="B1706" s="22" t="s">
        <v>1793</v>
      </c>
      <c r="C1706" s="22" t="s">
        <v>27</v>
      </c>
      <c r="D1706" s="24">
        <v>0.89827740192926031</v>
      </c>
      <c r="E1706" s="24">
        <v>7.4856450160771693E-2</v>
      </c>
      <c r="F1706" s="22">
        <v>2.2861817842217175E-6</v>
      </c>
      <c r="G1706" s="25">
        <v>3851610.372</v>
      </c>
      <c r="H1706" s="25">
        <v>288317.87985032931</v>
      </c>
    </row>
    <row r="1707" spans="1:8" ht="12.5">
      <c r="A1707" s="22">
        <v>908833</v>
      </c>
      <c r="B1707" s="22" t="s">
        <v>1794</v>
      </c>
      <c r="C1707" s="22" t="s">
        <v>212</v>
      </c>
      <c r="D1707" s="24">
        <v>0.11361735048231507</v>
      </c>
      <c r="E1707" s="24">
        <v>9.4681125401929224E-3</v>
      </c>
      <c r="F1707" s="22">
        <v>2.8916447913120125E-7</v>
      </c>
      <c r="G1707" s="25">
        <v>2307612.2489999998</v>
      </c>
      <c r="H1707" s="25">
        <v>21848.732472659689</v>
      </c>
    </row>
    <row r="1708" spans="1:8" ht="12.5">
      <c r="A1708" s="22">
        <v>348204</v>
      </c>
      <c r="B1708" s="22" t="s">
        <v>1795</v>
      </c>
      <c r="C1708" s="22" t="s">
        <v>229</v>
      </c>
      <c r="D1708" s="24">
        <v>0.22723470096463014</v>
      </c>
      <c r="E1708" s="24">
        <v>1.8936225080385845E-2</v>
      </c>
      <c r="F1708" s="22">
        <v>5.7832895826240249E-7</v>
      </c>
      <c r="G1708" s="25">
        <v>2128213.6290000002</v>
      </c>
      <c r="H1708" s="25">
        <v>40300.332297888781</v>
      </c>
    </row>
    <row r="1709" spans="1:8" ht="12.5">
      <c r="A1709" s="22">
        <v>487101</v>
      </c>
      <c r="B1709" s="22" t="s">
        <v>1796</v>
      </c>
      <c r="C1709" s="22" t="s">
        <v>60</v>
      </c>
      <c r="D1709" s="24">
        <v>1.21987740192926</v>
      </c>
      <c r="E1709" s="24">
        <v>0.10165645016077167</v>
      </c>
      <c r="F1709" s="22">
        <v>3.1046773405238268E-6</v>
      </c>
      <c r="G1709" s="25">
        <v>1863405.6659999997</v>
      </c>
      <c r="H1709" s="25">
        <v>189427.20521502852</v>
      </c>
    </row>
    <row r="1710" spans="1:8" ht="12.5">
      <c r="A1710" s="22">
        <v>21201</v>
      </c>
      <c r="B1710" s="22" t="s">
        <v>1797</v>
      </c>
      <c r="C1710" s="22" t="s">
        <v>87</v>
      </c>
      <c r="D1710" s="24">
        <v>0.22723470096463014</v>
      </c>
      <c r="E1710" s="24">
        <v>1.8936225080385845E-2</v>
      </c>
      <c r="F1710" s="22">
        <v>5.7832895826240249E-7</v>
      </c>
      <c r="G1710" s="25">
        <v>3199535.3879999998</v>
      </c>
      <c r="H1710" s="25">
        <v>60587.122259827658</v>
      </c>
    </row>
    <row r="1711" spans="1:8" ht="12.5">
      <c r="A1711" s="22">
        <v>23403</v>
      </c>
      <c r="B1711" s="22" t="s">
        <v>1798</v>
      </c>
      <c r="C1711" s="22" t="s">
        <v>87</v>
      </c>
      <c r="D1711" s="24">
        <v>0.22723470096463014</v>
      </c>
      <c r="E1711" s="24">
        <v>1.8936225080385845E-2</v>
      </c>
      <c r="F1711" s="22">
        <v>5.7832895826240249E-7</v>
      </c>
      <c r="G1711" s="25">
        <v>3480723.2250000001</v>
      </c>
      <c r="H1711" s="25">
        <v>65911.758431126509</v>
      </c>
    </row>
    <row r="1712" spans="1:8" ht="12.5">
      <c r="A1712" s="22">
        <v>24300</v>
      </c>
      <c r="B1712" s="22" t="s">
        <v>1799</v>
      </c>
      <c r="C1712" s="22" t="s">
        <v>87</v>
      </c>
      <c r="D1712" s="24">
        <v>0.22723470096463014</v>
      </c>
      <c r="E1712" s="24">
        <v>1.8936225080385845E-2</v>
      </c>
      <c r="F1712" s="22">
        <v>5.7832895826240249E-7</v>
      </c>
      <c r="G1712" s="25">
        <v>2128213.6290000002</v>
      </c>
      <c r="H1712" s="25">
        <v>40300.332297888781</v>
      </c>
    </row>
    <row r="1713" spans="1:8" ht="12.5">
      <c r="A1713" s="22">
        <v>393805</v>
      </c>
      <c r="B1713" s="22" t="s">
        <v>1800</v>
      </c>
      <c r="C1713" s="22" t="s">
        <v>251</v>
      </c>
      <c r="D1713" s="24">
        <v>0.89827740192926031</v>
      </c>
      <c r="E1713" s="24">
        <v>7.4856450160771693E-2</v>
      </c>
      <c r="F1713" s="22">
        <v>2.2861817842217175E-6</v>
      </c>
      <c r="G1713" s="25">
        <v>2839568.1569999997</v>
      </c>
      <c r="H1713" s="25">
        <v>212559.99222258481</v>
      </c>
    </row>
    <row r="1714" spans="1:8" ht="12.5">
      <c r="A1714" s="22">
        <v>874111</v>
      </c>
      <c r="B1714" s="22" t="s">
        <v>1801</v>
      </c>
      <c r="C1714" s="22" t="s">
        <v>212</v>
      </c>
      <c r="D1714" s="24">
        <v>0.11361735048231507</v>
      </c>
      <c r="E1714" s="24">
        <v>9.4681125401929224E-3</v>
      </c>
      <c r="F1714" s="22">
        <v>2.8916447913120125E-7</v>
      </c>
      <c r="G1714" s="25">
        <v>642715.05599999998</v>
      </c>
      <c r="H1714" s="25">
        <v>6085.2984814843958</v>
      </c>
    </row>
    <row r="1715" spans="1:8" ht="12.5">
      <c r="A1715" s="22">
        <v>795602</v>
      </c>
      <c r="B1715" s="22" t="s">
        <v>1802</v>
      </c>
      <c r="C1715" s="22" t="s">
        <v>27</v>
      </c>
      <c r="D1715" s="24">
        <v>0.89827740192926031</v>
      </c>
      <c r="E1715" s="24">
        <v>7.4856450160771693E-2</v>
      </c>
      <c r="F1715" s="22">
        <v>2.2861817842217175E-6</v>
      </c>
      <c r="G1715" s="25">
        <v>3261154.9139999999</v>
      </c>
      <c r="H1715" s="25">
        <v>244118.48028639666</v>
      </c>
    </row>
    <row r="1716" spans="1:8" ht="12.5">
      <c r="A1716" s="22">
        <v>954632</v>
      </c>
      <c r="B1716" s="22" t="s">
        <v>1803</v>
      </c>
      <c r="C1716" s="22" t="s">
        <v>66</v>
      </c>
      <c r="D1716" s="24">
        <v>0.89827740192926031</v>
      </c>
      <c r="E1716" s="24">
        <v>7.4856450160771693E-2</v>
      </c>
      <c r="F1716" s="22">
        <v>2.2861817842217175E-6</v>
      </c>
      <c r="G1716" s="25">
        <v>0</v>
      </c>
      <c r="H1716" s="25">
        <v>0</v>
      </c>
    </row>
    <row r="1717" spans="1:8" ht="12.5">
      <c r="A1717" s="22">
        <v>908321</v>
      </c>
      <c r="B1717" s="22" t="s">
        <v>1804</v>
      </c>
      <c r="C1717" s="22" t="s">
        <v>212</v>
      </c>
      <c r="D1717" s="24">
        <v>0.19401735048231508</v>
      </c>
      <c r="E1717" s="24">
        <v>1.6168112540192923E-2</v>
      </c>
      <c r="F1717" s="22">
        <v>4.9378836820672886E-7</v>
      </c>
      <c r="G1717" s="25">
        <v>147808.86300000001</v>
      </c>
      <c r="H1717" s="25">
        <v>2389.7903314219579</v>
      </c>
    </row>
    <row r="1718" spans="1:8" ht="12.5">
      <c r="A1718" s="22">
        <v>858402</v>
      </c>
      <c r="B1718" s="22" t="s">
        <v>1805</v>
      </c>
      <c r="C1718" s="22" t="s">
        <v>190</v>
      </c>
      <c r="D1718" s="24">
        <v>0.89827740192926031</v>
      </c>
      <c r="E1718" s="24">
        <v>7.4856450160771693E-2</v>
      </c>
      <c r="F1718" s="22">
        <v>2.2861817842217175E-6</v>
      </c>
      <c r="G1718" s="25">
        <v>1695316.9589999998</v>
      </c>
      <c r="H1718" s="25">
        <v>126905.40944809451</v>
      </c>
    </row>
    <row r="1719" spans="1:8" ht="12.5">
      <c r="A1719" s="22">
        <v>876500</v>
      </c>
      <c r="B1719" s="22" t="s">
        <v>1806</v>
      </c>
      <c r="C1719" s="22" t="s">
        <v>281</v>
      </c>
      <c r="D1719" s="24">
        <v>1.8630774019292597</v>
      </c>
      <c r="E1719" s="24">
        <v>0.15525645016077164</v>
      </c>
      <c r="F1719" s="22">
        <v>4.7416684531280465E-6</v>
      </c>
      <c r="G1719" s="25">
        <v>146248.875</v>
      </c>
      <c r="H1719" s="25">
        <v>22706.08117250642</v>
      </c>
    </row>
    <row r="1720" spans="1:8" ht="12.5">
      <c r="A1720" s="22">
        <v>907108</v>
      </c>
      <c r="B1720" s="22" t="s">
        <v>1807</v>
      </c>
      <c r="C1720" s="22" t="s">
        <v>426</v>
      </c>
      <c r="D1720" s="24">
        <v>1.8630774019292597</v>
      </c>
      <c r="E1720" s="24">
        <v>0.15525645016077164</v>
      </c>
      <c r="F1720" s="22">
        <v>4.7416684531280465E-6</v>
      </c>
      <c r="G1720" s="25">
        <v>18719.856</v>
      </c>
      <c r="H1720" s="25">
        <v>2906.3783900808216</v>
      </c>
    </row>
    <row r="1721" spans="1:8" ht="12.5">
      <c r="A1721" s="22">
        <v>519401</v>
      </c>
      <c r="B1721" s="22" t="s">
        <v>1808</v>
      </c>
      <c r="C1721" s="22" t="s">
        <v>29</v>
      </c>
      <c r="D1721" s="24">
        <v>2.2403628038585204</v>
      </c>
      <c r="E1721" s="24">
        <v>0.18669690032154335</v>
      </c>
      <c r="F1721" s="22">
        <v>5.7018874361403459E-6</v>
      </c>
      <c r="G1721" s="25">
        <v>3199535.3879999998</v>
      </c>
      <c r="H1721" s="25">
        <v>597343.33940868638</v>
      </c>
    </row>
    <row r="1722" spans="1:8" ht="12.5">
      <c r="A1722" s="22">
        <v>115306</v>
      </c>
      <c r="B1722" s="22" t="s">
        <v>1809</v>
      </c>
      <c r="C1722" s="22" t="s">
        <v>55</v>
      </c>
      <c r="D1722" s="24">
        <v>2.2403628038585204</v>
      </c>
      <c r="E1722" s="24">
        <v>0.18669690032154335</v>
      </c>
      <c r="F1722" s="22">
        <v>5.7018874361403459E-6</v>
      </c>
      <c r="G1722" s="25">
        <v>1312339.905</v>
      </c>
      <c r="H1722" s="25">
        <v>245009.79243176867</v>
      </c>
    </row>
    <row r="1723" spans="1:8" ht="12.5">
      <c r="A1723" s="22">
        <v>130001</v>
      </c>
      <c r="B1723" s="22" t="s">
        <v>1810</v>
      </c>
      <c r="C1723" s="22" t="s">
        <v>55</v>
      </c>
      <c r="D1723" s="24">
        <v>2.2403628038585204</v>
      </c>
      <c r="E1723" s="24">
        <v>0.18669690032154335</v>
      </c>
      <c r="F1723" s="22">
        <v>5.7018874361403459E-6</v>
      </c>
      <c r="G1723" s="25">
        <v>2839568.1569999997</v>
      </c>
      <c r="H1723" s="25">
        <v>530138.57316365745</v>
      </c>
    </row>
    <row r="1724" spans="1:8" ht="12.5">
      <c r="A1724" s="22">
        <v>147406</v>
      </c>
      <c r="B1724" s="22" t="s">
        <v>1811</v>
      </c>
      <c r="C1724" s="22" t="s">
        <v>55</v>
      </c>
      <c r="D1724" s="24">
        <v>2.2403628038585204</v>
      </c>
      <c r="E1724" s="24">
        <v>0.18669690032154335</v>
      </c>
      <c r="F1724" s="22">
        <v>5.7018874361403459E-6</v>
      </c>
      <c r="G1724" s="25">
        <v>3199535.3879999998</v>
      </c>
      <c r="H1724" s="25">
        <v>597343.33940868638</v>
      </c>
    </row>
    <row r="1725" spans="1:8" ht="12.5">
      <c r="A1725" s="22">
        <v>483101</v>
      </c>
      <c r="B1725" s="22" t="s">
        <v>1812</v>
      </c>
      <c r="C1725" s="22" t="s">
        <v>60</v>
      </c>
      <c r="D1725" s="24">
        <v>0.89827740192926031</v>
      </c>
      <c r="E1725" s="24">
        <v>7.4856450160771693E-2</v>
      </c>
      <c r="F1725" s="22">
        <v>2.2861817842217175E-6</v>
      </c>
      <c r="G1725" s="25">
        <v>559645.69499999995</v>
      </c>
      <c r="H1725" s="25">
        <v>41893.090075457927</v>
      </c>
    </row>
    <row r="1726" spans="1:8" ht="12.5">
      <c r="A1726" s="22">
        <v>485001</v>
      </c>
      <c r="B1726" s="22" t="s">
        <v>1813</v>
      </c>
      <c r="C1726" s="22" t="s">
        <v>60</v>
      </c>
      <c r="D1726" s="24">
        <v>0.89827740192926031</v>
      </c>
      <c r="E1726" s="24">
        <v>7.4856450160771693E-2</v>
      </c>
      <c r="F1726" s="22">
        <v>2.2861817842217175E-6</v>
      </c>
      <c r="G1726" s="25">
        <v>3261154.9139999999</v>
      </c>
      <c r="H1726" s="25">
        <v>244118.48028639666</v>
      </c>
    </row>
    <row r="1727" spans="1:8" ht="12.5">
      <c r="A1727" s="22">
        <v>805128</v>
      </c>
      <c r="B1727" s="22" t="s">
        <v>1814</v>
      </c>
      <c r="C1727" s="22" t="s">
        <v>27</v>
      </c>
      <c r="D1727" s="24">
        <v>0.89827740192926031</v>
      </c>
      <c r="E1727" s="24">
        <v>7.4856450160771693E-2</v>
      </c>
      <c r="F1727" s="22">
        <v>2.2861817842217175E-6</v>
      </c>
      <c r="G1727" s="25">
        <v>3851610.372</v>
      </c>
      <c r="H1727" s="25">
        <v>288317.87985032931</v>
      </c>
    </row>
    <row r="1728" spans="1:8" ht="12.5">
      <c r="A1728" s="22">
        <v>814722</v>
      </c>
      <c r="B1728" s="22" t="s">
        <v>1815</v>
      </c>
      <c r="C1728" s="22" t="s">
        <v>27</v>
      </c>
      <c r="D1728" s="24">
        <v>0.89827740192926031</v>
      </c>
      <c r="E1728" s="24">
        <v>7.4856450160771693E-2</v>
      </c>
      <c r="F1728" s="22">
        <v>2.2861817842217175E-6</v>
      </c>
      <c r="G1728" s="25">
        <v>0</v>
      </c>
      <c r="H1728" s="25">
        <v>0</v>
      </c>
    </row>
    <row r="1729" spans="1:8" ht="12.5">
      <c r="A1729" s="22">
        <v>53103</v>
      </c>
      <c r="B1729" s="22" t="s">
        <v>1816</v>
      </c>
      <c r="C1729" s="22" t="s">
        <v>87</v>
      </c>
      <c r="D1729" s="24">
        <v>0.22723470096463014</v>
      </c>
      <c r="E1729" s="24">
        <v>1.8936225080385845E-2</v>
      </c>
      <c r="F1729" s="22">
        <v>5.7832895826240249E-7</v>
      </c>
      <c r="G1729" s="25">
        <v>198118.47600000002</v>
      </c>
      <c r="H1729" s="25">
        <v>3751.6160541190216</v>
      </c>
    </row>
    <row r="1730" spans="1:8" ht="12.5">
      <c r="A1730" s="22">
        <v>372201</v>
      </c>
      <c r="B1730" s="22" t="s">
        <v>1817</v>
      </c>
      <c r="C1730" s="22" t="s">
        <v>384</v>
      </c>
      <c r="D1730" s="24">
        <v>0.89827740192926031</v>
      </c>
      <c r="E1730" s="24">
        <v>7.4856450160771693E-2</v>
      </c>
      <c r="F1730" s="22">
        <v>2.2861817842217175E-6</v>
      </c>
      <c r="G1730" s="25">
        <v>938332.78200000001</v>
      </c>
      <c r="H1730" s="25">
        <v>70240.26113000125</v>
      </c>
    </row>
    <row r="1731" spans="1:8" ht="12.5">
      <c r="A1731" s="22">
        <v>851101</v>
      </c>
      <c r="B1731" s="22" t="s">
        <v>1818</v>
      </c>
      <c r="C1731" s="22" t="s">
        <v>190</v>
      </c>
      <c r="D1731" s="24">
        <v>0.89827740192926031</v>
      </c>
      <c r="E1731" s="24">
        <v>7.4856450160771693E-2</v>
      </c>
      <c r="F1731" s="22">
        <v>2.2861817842217175E-6</v>
      </c>
      <c r="G1731" s="25">
        <v>752304.21300000011</v>
      </c>
      <c r="H1731" s="25">
        <v>56314.822826173076</v>
      </c>
    </row>
    <row r="1732" spans="1:8" ht="12.5">
      <c r="A1732" s="22">
        <v>393307</v>
      </c>
      <c r="B1732" s="22" t="s">
        <v>1819</v>
      </c>
      <c r="C1732" s="22" t="s">
        <v>251</v>
      </c>
      <c r="D1732" s="24">
        <v>0.89827740192926031</v>
      </c>
      <c r="E1732" s="24">
        <v>7.4856450160771693E-2</v>
      </c>
      <c r="F1732" s="22">
        <v>2.2861817842217175E-6</v>
      </c>
      <c r="G1732" s="25">
        <v>2839568.1569999997</v>
      </c>
      <c r="H1732" s="25">
        <v>212559.99222258481</v>
      </c>
    </row>
    <row r="1733" spans="1:8" ht="12.5">
      <c r="A1733" s="22">
        <v>793501</v>
      </c>
      <c r="B1733" s="22" t="s">
        <v>1820</v>
      </c>
      <c r="C1733" s="22" t="s">
        <v>27</v>
      </c>
      <c r="D1733" s="24">
        <v>0.89827740192926031</v>
      </c>
      <c r="E1733" s="24">
        <v>7.4856450160771693E-2</v>
      </c>
      <c r="F1733" s="22">
        <v>2.2861817842217175E-6</v>
      </c>
      <c r="G1733" s="25">
        <v>3480723.2250000001</v>
      </c>
      <c r="H1733" s="25">
        <v>260554.584615653</v>
      </c>
    </row>
    <row r="1734" spans="1:8" ht="12.5">
      <c r="A1734" s="22">
        <v>799704</v>
      </c>
      <c r="B1734" s="22" t="s">
        <v>1821</v>
      </c>
      <c r="C1734" s="22" t="s">
        <v>27</v>
      </c>
      <c r="D1734" s="24">
        <v>0.89827740192926031</v>
      </c>
      <c r="E1734" s="24">
        <v>7.4856450160771693E-2</v>
      </c>
      <c r="F1734" s="22">
        <v>2.2861817842217175E-6</v>
      </c>
      <c r="G1734" s="25">
        <v>3049776.5399999996</v>
      </c>
      <c r="H1734" s="25">
        <v>228295.44556800069</v>
      </c>
    </row>
    <row r="1735" spans="1:8" ht="12.5">
      <c r="A1735" s="22">
        <v>854201</v>
      </c>
      <c r="B1735" s="22" t="s">
        <v>1822</v>
      </c>
      <c r="C1735" s="22" t="s">
        <v>190</v>
      </c>
      <c r="D1735" s="24">
        <v>0.89827740192926031</v>
      </c>
      <c r="E1735" s="24">
        <v>7.4856450160771693E-2</v>
      </c>
      <c r="F1735" s="22">
        <v>2.2861817842217175E-6</v>
      </c>
      <c r="G1735" s="25">
        <v>3049776.5399999996</v>
      </c>
      <c r="H1735" s="25">
        <v>228295.44556800069</v>
      </c>
    </row>
    <row r="1736" spans="1:8" ht="12.5">
      <c r="A1736" s="22">
        <v>21101</v>
      </c>
      <c r="B1736" s="22" t="s">
        <v>1823</v>
      </c>
      <c r="C1736" s="22" t="s">
        <v>87</v>
      </c>
      <c r="D1736" s="24">
        <v>0.38803470096463016</v>
      </c>
      <c r="E1736" s="24">
        <v>3.2336225080385847E-2</v>
      </c>
      <c r="F1736" s="22">
        <v>9.8757673641345772E-7</v>
      </c>
      <c r="G1736" s="25">
        <v>3199535.3879999998</v>
      </c>
      <c r="H1736" s="25">
        <v>103460.89645902766</v>
      </c>
    </row>
    <row r="1737" spans="1:8" ht="12.5">
      <c r="A1737" s="22">
        <v>786102</v>
      </c>
      <c r="B1737" s="22" t="s">
        <v>1824</v>
      </c>
      <c r="C1737" s="22" t="s">
        <v>27</v>
      </c>
      <c r="D1737" s="24">
        <v>0.89827740192926031</v>
      </c>
      <c r="E1737" s="24">
        <v>7.4856450160771693E-2</v>
      </c>
      <c r="F1737" s="22">
        <v>2.2861817842217175E-6</v>
      </c>
      <c r="G1737" s="25">
        <v>951982.67700000003</v>
      </c>
      <c r="H1737" s="25">
        <v>71262.04381476852</v>
      </c>
    </row>
    <row r="1738" spans="1:8" ht="12.5">
      <c r="A1738" s="22">
        <v>378604</v>
      </c>
      <c r="B1738" s="22" t="s">
        <v>1825</v>
      </c>
      <c r="C1738" s="22" t="s">
        <v>384</v>
      </c>
      <c r="D1738" s="24">
        <v>0.89827740192926031</v>
      </c>
      <c r="E1738" s="24">
        <v>7.4856450160771693E-2</v>
      </c>
      <c r="F1738" s="22">
        <v>2.2861817842217175E-6</v>
      </c>
      <c r="G1738" s="25">
        <v>3480723.2250000001</v>
      </c>
      <c r="H1738" s="25">
        <v>260554.584615653</v>
      </c>
    </row>
    <row r="1739" spans="1:8" ht="12.5">
      <c r="A1739" s="22">
        <v>691901</v>
      </c>
      <c r="B1739" s="22" t="s">
        <v>1826</v>
      </c>
      <c r="C1739" s="22" t="s">
        <v>68</v>
      </c>
      <c r="D1739" s="24">
        <v>0.89827740192926031</v>
      </c>
      <c r="E1739" s="24">
        <v>7.4856450160771693E-2</v>
      </c>
      <c r="F1739" s="22">
        <v>2.2861817842217175E-6</v>
      </c>
      <c r="G1739" s="25">
        <v>1312339.905</v>
      </c>
      <c r="H1739" s="25">
        <v>98237.106692624351</v>
      </c>
    </row>
    <row r="1740" spans="1:8" ht="12.5">
      <c r="A1740" s="22">
        <v>786401</v>
      </c>
      <c r="B1740" s="22" t="s">
        <v>1827</v>
      </c>
      <c r="C1740" s="22" t="s">
        <v>27</v>
      </c>
      <c r="D1740" s="24">
        <v>0.89827740192926031</v>
      </c>
      <c r="E1740" s="24">
        <v>7.4856450160771693E-2</v>
      </c>
      <c r="F1740" s="22">
        <v>2.2861817842217175E-6</v>
      </c>
      <c r="G1740" s="25">
        <v>1695316.9589999998</v>
      </c>
      <c r="H1740" s="25">
        <v>126905.40944809451</v>
      </c>
    </row>
    <row r="1741" spans="1:8" ht="12.5">
      <c r="A1741" s="22">
        <v>534002</v>
      </c>
      <c r="B1741" s="22" t="s">
        <v>1828</v>
      </c>
      <c r="C1741" s="22" t="s">
        <v>29</v>
      </c>
      <c r="D1741" s="24">
        <v>2.2403628038585204</v>
      </c>
      <c r="E1741" s="24">
        <v>0.18669690032154335</v>
      </c>
      <c r="F1741" s="22">
        <v>5.7018874361403459E-6</v>
      </c>
      <c r="G1741" s="25">
        <v>1312339.905</v>
      </c>
      <c r="H1741" s="25">
        <v>245009.79243176867</v>
      </c>
    </row>
    <row r="1742" spans="1:8" ht="12.5">
      <c r="A1742" s="22">
        <v>814602</v>
      </c>
      <c r="B1742" s="22" t="s">
        <v>1829</v>
      </c>
      <c r="C1742" s="22" t="s">
        <v>27</v>
      </c>
      <c r="D1742" s="24">
        <v>0.89827740192926031</v>
      </c>
      <c r="E1742" s="24">
        <v>7.4856450160771693E-2</v>
      </c>
      <c r="F1742" s="22">
        <v>2.2861817842217175E-6</v>
      </c>
      <c r="G1742" s="25">
        <v>3049776.5399999996</v>
      </c>
      <c r="H1742" s="25">
        <v>228295.44556800069</v>
      </c>
    </row>
    <row r="1743" spans="1:8" ht="12.5">
      <c r="A1743" s="22">
        <v>815404</v>
      </c>
      <c r="B1743" s="22" t="s">
        <v>1830</v>
      </c>
      <c r="C1743" s="22" t="s">
        <v>27</v>
      </c>
      <c r="D1743" s="24">
        <v>0.89827740192926031</v>
      </c>
      <c r="E1743" s="24">
        <v>7.4856450160771693E-2</v>
      </c>
      <c r="F1743" s="22">
        <v>2.2861817842217175E-6</v>
      </c>
      <c r="G1743" s="25">
        <v>3851610.372</v>
      </c>
      <c r="H1743" s="25">
        <v>288317.87985032931</v>
      </c>
    </row>
    <row r="1744" spans="1:8" ht="12.5">
      <c r="A1744" s="22">
        <v>806104</v>
      </c>
      <c r="B1744" s="22" t="s">
        <v>1831</v>
      </c>
      <c r="C1744" s="22" t="s">
        <v>27</v>
      </c>
      <c r="D1744" s="24">
        <v>0.89827740192926031</v>
      </c>
      <c r="E1744" s="24">
        <v>7.4856450160771693E-2</v>
      </c>
      <c r="F1744" s="22">
        <v>2.2861817842217175E-6</v>
      </c>
      <c r="G1744" s="25">
        <v>3480723.2250000001</v>
      </c>
      <c r="H1744" s="25">
        <v>260554.584615653</v>
      </c>
    </row>
    <row r="1745" spans="1:8" ht="12.5">
      <c r="A1745" s="22">
        <v>881436</v>
      </c>
      <c r="B1745" s="22" t="s">
        <v>1832</v>
      </c>
      <c r="C1745" s="22" t="s">
        <v>215</v>
      </c>
      <c r="D1745" s="24">
        <v>1.3809263413728623</v>
      </c>
      <c r="E1745" s="24">
        <v>0.11507719511440519</v>
      </c>
      <c r="F1745" s="22">
        <v>3.5145586877929689E-6</v>
      </c>
      <c r="G1745" s="25">
        <v>209818.386</v>
      </c>
      <c r="H1745" s="25">
        <v>24145.31134431158</v>
      </c>
    </row>
    <row r="1746" spans="1:8" ht="12.5">
      <c r="A1746" s="22">
        <v>451302</v>
      </c>
      <c r="B1746" s="22" t="s">
        <v>1833</v>
      </c>
      <c r="C1746" s="22" t="s">
        <v>29</v>
      </c>
      <c r="D1746" s="24">
        <v>2.2403628038585204</v>
      </c>
      <c r="E1746" s="24">
        <v>0.18669690032154335</v>
      </c>
      <c r="F1746" s="22">
        <v>5.7018874361403459E-6</v>
      </c>
      <c r="G1746" s="25">
        <v>2839568.1569999997</v>
      </c>
      <c r="H1746" s="25">
        <v>530138.57316365745</v>
      </c>
    </row>
    <row r="1747" spans="1:8" ht="12.5">
      <c r="A1747" s="22">
        <v>991100</v>
      </c>
      <c r="B1747" s="22" t="s">
        <v>1834</v>
      </c>
      <c r="C1747" s="22" t="s">
        <v>35</v>
      </c>
      <c r="D1747" s="24">
        <v>1.21987740192926</v>
      </c>
      <c r="E1747" s="24">
        <v>0.10165645016077167</v>
      </c>
      <c r="F1747" s="22">
        <v>3.1046773405238268E-6</v>
      </c>
      <c r="G1747" s="25">
        <v>88139.321999999986</v>
      </c>
      <c r="H1747" s="25">
        <v>8959.9305940972044</v>
      </c>
    </row>
    <row r="1748" spans="1:8" ht="12.5">
      <c r="A1748" s="22">
        <v>490100</v>
      </c>
      <c r="B1748" s="22" t="s">
        <v>1835</v>
      </c>
      <c r="C1748" s="22" t="s">
        <v>60</v>
      </c>
      <c r="D1748" s="24">
        <v>0.89827740192926031</v>
      </c>
      <c r="E1748" s="24">
        <v>7.4856450160771693E-2</v>
      </c>
      <c r="F1748" s="22">
        <v>2.2861817842217175E-6</v>
      </c>
      <c r="G1748" s="25">
        <v>752304.21300000011</v>
      </c>
      <c r="H1748" s="25">
        <v>56314.822826173076</v>
      </c>
    </row>
    <row r="1749" spans="1:8" ht="12.5">
      <c r="A1749" s="22">
        <v>868510</v>
      </c>
      <c r="B1749" s="22" t="s">
        <v>1836</v>
      </c>
      <c r="C1749" s="22" t="s">
        <v>109</v>
      </c>
      <c r="D1749" s="24">
        <v>0.89827740192926031</v>
      </c>
      <c r="E1749" s="24">
        <v>7.4856450160771693E-2</v>
      </c>
      <c r="F1749" s="22">
        <v>2.2861817842217175E-6</v>
      </c>
      <c r="G1749" s="25">
        <v>1863405.6659999997</v>
      </c>
      <c r="H1749" s="25">
        <v>139487.93336622856</v>
      </c>
    </row>
    <row r="1750" spans="1:8" ht="12.5">
      <c r="A1750" s="22">
        <v>44304</v>
      </c>
      <c r="B1750" s="22" t="s">
        <v>1837</v>
      </c>
      <c r="C1750" s="22" t="s">
        <v>87</v>
      </c>
      <c r="D1750" s="24">
        <v>0.22723470096463014</v>
      </c>
      <c r="E1750" s="24">
        <v>1.8936225080385845E-2</v>
      </c>
      <c r="F1750" s="22">
        <v>5.7832895826240249E-7</v>
      </c>
      <c r="G1750" s="25">
        <v>1695316.9589999998</v>
      </c>
      <c r="H1750" s="25">
        <v>32102.903518219257</v>
      </c>
    </row>
    <row r="1751" spans="1:8" ht="12.5">
      <c r="A1751" s="22">
        <v>824213</v>
      </c>
      <c r="B1751" s="22" t="s">
        <v>1838</v>
      </c>
      <c r="C1751" s="22" t="s">
        <v>221</v>
      </c>
      <c r="D1751" s="24">
        <v>0.89827740192926031</v>
      </c>
      <c r="E1751" s="24">
        <v>7.4856450160771693E-2</v>
      </c>
      <c r="F1751" s="22">
        <v>2.2861817842217175E-6</v>
      </c>
      <c r="G1751" s="25">
        <v>3199535.3879999998</v>
      </c>
      <c r="H1751" s="25">
        <v>239505.8613094473</v>
      </c>
    </row>
    <row r="1752" spans="1:8" ht="12.5">
      <c r="A1752" s="22">
        <v>896001</v>
      </c>
      <c r="B1752" s="22" t="s">
        <v>1839</v>
      </c>
      <c r="C1752" s="22" t="s">
        <v>96</v>
      </c>
      <c r="D1752" s="24">
        <v>0.89827740192926031</v>
      </c>
      <c r="E1752" s="24">
        <v>7.4856450160771693E-2</v>
      </c>
      <c r="F1752" s="22">
        <v>2.2861817842217175E-6</v>
      </c>
      <c r="G1752" s="25">
        <v>727344.40500000003</v>
      </c>
      <c r="H1752" s="25">
        <v>54446.420202598638</v>
      </c>
    </row>
    <row r="1753" spans="1:8" ht="12.5">
      <c r="A1753" s="22">
        <v>906830</v>
      </c>
      <c r="B1753" s="22" t="s">
        <v>1840</v>
      </c>
      <c r="C1753" s="22" t="s">
        <v>212</v>
      </c>
      <c r="D1753" s="24">
        <v>0.19401735048231508</v>
      </c>
      <c r="E1753" s="24">
        <v>1.6168112540192923E-2</v>
      </c>
      <c r="F1753" s="22">
        <v>4.9378836820672886E-7</v>
      </c>
      <c r="G1753" s="25">
        <v>65909.493000000002</v>
      </c>
      <c r="H1753" s="25">
        <v>1065.6321002910579</v>
      </c>
    </row>
    <row r="1754" spans="1:8" ht="12.5">
      <c r="A1754" s="22">
        <v>807601</v>
      </c>
      <c r="B1754" s="22" t="s">
        <v>1841</v>
      </c>
      <c r="C1754" s="22" t="s">
        <v>27</v>
      </c>
      <c r="D1754" s="24">
        <v>0.89827740192926031</v>
      </c>
      <c r="E1754" s="24">
        <v>7.4856450160771693E-2</v>
      </c>
      <c r="F1754" s="22">
        <v>2.2861817842217175E-6</v>
      </c>
      <c r="G1754" s="25">
        <v>2128213.6290000002</v>
      </c>
      <c r="H1754" s="25">
        <v>159310.51745071355</v>
      </c>
    </row>
    <row r="1755" spans="1:8" ht="12.5">
      <c r="A1755" s="22">
        <v>838601</v>
      </c>
      <c r="B1755" s="22" t="s">
        <v>1842</v>
      </c>
      <c r="C1755" s="22" t="s">
        <v>27</v>
      </c>
      <c r="D1755" s="24">
        <v>0.89827740192926031</v>
      </c>
      <c r="E1755" s="24">
        <v>7.4856450160771693E-2</v>
      </c>
      <c r="F1755" s="22">
        <v>2.2861817842217175E-6</v>
      </c>
      <c r="G1755" s="25">
        <v>3049776.5399999996</v>
      </c>
      <c r="H1755" s="25">
        <v>228295.44556800069</v>
      </c>
    </row>
    <row r="1756" spans="1:8" ht="12.5">
      <c r="A1756" s="22">
        <v>906917</v>
      </c>
      <c r="B1756" s="22" t="s">
        <v>1843</v>
      </c>
      <c r="C1756" s="22" t="s">
        <v>212</v>
      </c>
      <c r="D1756" s="24">
        <v>0.11361735048231507</v>
      </c>
      <c r="E1756" s="24">
        <v>9.4681125401929224E-3</v>
      </c>
      <c r="F1756" s="22">
        <v>2.8916447913120125E-7</v>
      </c>
      <c r="G1756" s="25">
        <v>0</v>
      </c>
      <c r="H1756" s="25">
        <v>0</v>
      </c>
    </row>
    <row r="1757" spans="1:8" ht="12.5">
      <c r="A1757" s="22">
        <v>218306</v>
      </c>
      <c r="B1757" s="22" t="s">
        <v>1844</v>
      </c>
      <c r="C1757" s="22" t="s">
        <v>39</v>
      </c>
      <c r="D1757" s="24">
        <v>0.89827740192926031</v>
      </c>
      <c r="E1757" s="24">
        <v>7.4856450160771693E-2</v>
      </c>
      <c r="F1757" s="22">
        <v>2.2861817842217175E-6</v>
      </c>
      <c r="G1757" s="25">
        <v>3199535.3879999998</v>
      </c>
      <c r="H1757" s="25">
        <v>239505.8613094473</v>
      </c>
    </row>
    <row r="1758" spans="1:8" ht="12.5">
      <c r="A1758" s="22">
        <v>218307</v>
      </c>
      <c r="B1758" s="22" t="s">
        <v>1845</v>
      </c>
      <c r="C1758" s="22" t="s">
        <v>39</v>
      </c>
      <c r="D1758" s="24">
        <v>0.89827740192926031</v>
      </c>
      <c r="E1758" s="24">
        <v>7.4856450160771693E-2</v>
      </c>
      <c r="F1758" s="22">
        <v>2.2861817842217175E-6</v>
      </c>
      <c r="G1758" s="25">
        <v>3199535.3879999998</v>
      </c>
      <c r="H1758" s="25">
        <v>239505.8613094473</v>
      </c>
    </row>
    <row r="1759" spans="1:8" ht="12.5">
      <c r="A1759" s="22">
        <v>777103</v>
      </c>
      <c r="B1759" s="22" t="s">
        <v>1846</v>
      </c>
      <c r="C1759" s="22" t="s">
        <v>27</v>
      </c>
      <c r="D1759" s="24">
        <v>0.89827740192926031</v>
      </c>
      <c r="E1759" s="24">
        <v>7.4856450160771693E-2</v>
      </c>
      <c r="F1759" s="22">
        <v>2.2861817842217175E-6</v>
      </c>
      <c r="G1759" s="25">
        <v>1863405.6659999997</v>
      </c>
      <c r="H1759" s="25">
        <v>139487.93336622856</v>
      </c>
    </row>
    <row r="1760" spans="1:8" ht="12.5">
      <c r="A1760" s="22">
        <v>911011</v>
      </c>
      <c r="B1760" s="22" t="s">
        <v>1847</v>
      </c>
      <c r="C1760" s="22" t="s">
        <v>212</v>
      </c>
      <c r="D1760" s="24">
        <v>0.11361735048231507</v>
      </c>
      <c r="E1760" s="24">
        <v>9.4681125401929224E-3</v>
      </c>
      <c r="F1760" s="22">
        <v>2.8916447913120125E-7</v>
      </c>
      <c r="G1760" s="25">
        <v>0</v>
      </c>
      <c r="H1760" s="25">
        <v>0</v>
      </c>
    </row>
    <row r="1761" spans="1:8" ht="12.5">
      <c r="A1761" s="22">
        <v>340904</v>
      </c>
      <c r="B1761" s="22" t="s">
        <v>1848</v>
      </c>
      <c r="C1761" s="22" t="s">
        <v>229</v>
      </c>
      <c r="D1761" s="24">
        <v>0.22723470096463014</v>
      </c>
      <c r="E1761" s="24">
        <v>1.8936225080385845E-2</v>
      </c>
      <c r="F1761" s="22">
        <v>5.7832895826240249E-7</v>
      </c>
      <c r="G1761" s="25">
        <v>3480723.2250000001</v>
      </c>
      <c r="H1761" s="25">
        <v>65911.758431126509</v>
      </c>
    </row>
    <row r="1762" spans="1:8" ht="12.5">
      <c r="A1762" s="22">
        <v>893811</v>
      </c>
      <c r="B1762" s="22" t="s">
        <v>1849</v>
      </c>
      <c r="C1762" s="22" t="s">
        <v>42</v>
      </c>
      <c r="D1762" s="24">
        <v>0.89827740192926031</v>
      </c>
      <c r="E1762" s="24">
        <v>7.4856450160771693E-2</v>
      </c>
      <c r="F1762" s="22">
        <v>2.2861817842217175E-6</v>
      </c>
      <c r="G1762" s="25">
        <v>15599.880000000001</v>
      </c>
      <c r="H1762" s="25">
        <v>1167.7516397340191</v>
      </c>
    </row>
    <row r="1763" spans="1:8" ht="12.5">
      <c r="A1763" s="22">
        <v>223903</v>
      </c>
      <c r="B1763" s="22" t="s">
        <v>1850</v>
      </c>
      <c r="C1763" s="22" t="s">
        <v>39</v>
      </c>
      <c r="D1763" s="24">
        <v>0.89827740192926031</v>
      </c>
      <c r="E1763" s="24">
        <v>7.4856450160771693E-2</v>
      </c>
      <c r="F1763" s="22">
        <v>2.2861817842217175E-6</v>
      </c>
      <c r="G1763" s="25">
        <v>1312339.905</v>
      </c>
      <c r="H1763" s="25">
        <v>98237.106692624351</v>
      </c>
    </row>
    <row r="1764" spans="1:8" ht="12.5">
      <c r="A1764" s="22">
        <v>511602</v>
      </c>
      <c r="B1764" s="22" t="s">
        <v>1851</v>
      </c>
      <c r="C1764" s="22" t="s">
        <v>29</v>
      </c>
      <c r="D1764" s="24">
        <v>2.2403628038585204</v>
      </c>
      <c r="E1764" s="24">
        <v>0.18669690032154335</v>
      </c>
      <c r="F1764" s="22">
        <v>5.7018874361403459E-6</v>
      </c>
      <c r="G1764" s="25">
        <v>164578.734</v>
      </c>
      <c r="H1764" s="25">
        <v>30726.339496643795</v>
      </c>
    </row>
    <row r="1765" spans="1:8" ht="12.5">
      <c r="A1765" s="22">
        <v>824202</v>
      </c>
      <c r="B1765" s="22" t="s">
        <v>1852</v>
      </c>
      <c r="C1765" s="22" t="s">
        <v>27</v>
      </c>
      <c r="D1765" s="24">
        <v>1.5414774019292601</v>
      </c>
      <c r="E1765" s="24">
        <v>0.12845645016077167</v>
      </c>
      <c r="F1765" s="22">
        <v>3.9231728968259375E-6</v>
      </c>
      <c r="G1765" s="25">
        <v>3199535.3879999998</v>
      </c>
      <c r="H1765" s="25">
        <v>411000.95810624718</v>
      </c>
    </row>
    <row r="1766" spans="1:8" ht="12.5">
      <c r="A1766" s="22">
        <v>804401</v>
      </c>
      <c r="B1766" s="22" t="s">
        <v>1853</v>
      </c>
      <c r="C1766" s="22" t="s">
        <v>221</v>
      </c>
      <c r="D1766" s="24">
        <v>0.89827740192926031</v>
      </c>
      <c r="E1766" s="24">
        <v>7.4856450160771693E-2</v>
      </c>
      <c r="F1766" s="22">
        <v>2.2861817842217175E-6</v>
      </c>
      <c r="G1766" s="25">
        <v>2128213.6290000002</v>
      </c>
      <c r="H1766" s="25">
        <v>159310.51745071355</v>
      </c>
    </row>
    <row r="1767" spans="1:8" ht="12.5">
      <c r="A1767" s="22">
        <v>210801</v>
      </c>
      <c r="B1767" s="22" t="s">
        <v>1854</v>
      </c>
      <c r="C1767" s="22" t="s">
        <v>39</v>
      </c>
      <c r="D1767" s="24">
        <v>1.21987740192926</v>
      </c>
      <c r="E1767" s="24">
        <v>0.10165645016077167</v>
      </c>
      <c r="F1767" s="22">
        <v>3.1046773405238268E-6</v>
      </c>
      <c r="G1767" s="25">
        <v>3261154.9139999999</v>
      </c>
      <c r="H1767" s="25">
        <v>331517.43198159657</v>
      </c>
    </row>
    <row r="1768" spans="1:8" ht="12.5">
      <c r="A1768" s="22">
        <v>233100</v>
      </c>
      <c r="B1768" s="22" t="s">
        <v>1855</v>
      </c>
      <c r="C1768" s="22" t="s">
        <v>281</v>
      </c>
      <c r="D1768" s="24">
        <v>0.89827740192926031</v>
      </c>
      <c r="E1768" s="24">
        <v>7.4856450160771693E-2</v>
      </c>
      <c r="F1768" s="22">
        <v>2.2861817842217175E-6</v>
      </c>
      <c r="G1768" s="25">
        <v>143128.899</v>
      </c>
      <c r="H1768" s="25">
        <v>10714.121294559625</v>
      </c>
    </row>
    <row r="1769" spans="1:8" ht="12.5">
      <c r="A1769" s="22">
        <v>232403</v>
      </c>
      <c r="B1769" s="22" t="s">
        <v>1856</v>
      </c>
      <c r="C1769" s="22" t="s">
        <v>64</v>
      </c>
      <c r="D1769" s="24">
        <v>0.89827740192926031</v>
      </c>
      <c r="E1769" s="24">
        <v>7.4856450160771693E-2</v>
      </c>
      <c r="F1769" s="22">
        <v>2.2861817842217175E-6</v>
      </c>
      <c r="G1769" s="25">
        <v>143128.899</v>
      </c>
      <c r="H1769" s="25">
        <v>10714.121294559625</v>
      </c>
    </row>
    <row r="1770" spans="1:8" ht="12.5">
      <c r="A1770" s="22">
        <v>882232</v>
      </c>
      <c r="B1770" s="22" t="s">
        <v>1857</v>
      </c>
      <c r="C1770" s="22" t="s">
        <v>215</v>
      </c>
      <c r="D1770" s="24">
        <v>1.3809263413728623</v>
      </c>
      <c r="E1770" s="24">
        <v>0.11507719511440519</v>
      </c>
      <c r="F1770" s="22">
        <v>3.5145586877929689E-6</v>
      </c>
      <c r="G1770" s="25">
        <v>492566.21100000007</v>
      </c>
      <c r="H1770" s="25">
        <v>56683.137970010284</v>
      </c>
    </row>
    <row r="1771" spans="1:8" ht="12.5">
      <c r="A1771" s="22">
        <v>373409</v>
      </c>
      <c r="B1771" s="22" t="s">
        <v>1858</v>
      </c>
      <c r="C1771" s="22" t="s">
        <v>384</v>
      </c>
      <c r="D1771" s="24">
        <v>0.89827740192926031</v>
      </c>
      <c r="E1771" s="24">
        <v>7.4856450160771693E-2</v>
      </c>
      <c r="F1771" s="22">
        <v>2.2861817842217175E-6</v>
      </c>
      <c r="G1771" s="25">
        <v>2178133.2450000001</v>
      </c>
      <c r="H1771" s="25">
        <v>163047.32269786243</v>
      </c>
    </row>
    <row r="1772" spans="1:8" ht="12.5">
      <c r="A1772" s="22">
        <v>781702</v>
      </c>
      <c r="B1772" s="22" t="s">
        <v>1859</v>
      </c>
      <c r="C1772" s="22" t="s">
        <v>27</v>
      </c>
      <c r="D1772" s="24">
        <v>0.89827740192926031</v>
      </c>
      <c r="E1772" s="24">
        <v>7.4856450160771693E-2</v>
      </c>
      <c r="F1772" s="22">
        <v>2.2861817842217175E-6</v>
      </c>
      <c r="G1772" s="25">
        <v>1863405.6659999997</v>
      </c>
      <c r="H1772" s="25">
        <v>139487.93336622856</v>
      </c>
    </row>
    <row r="1773" spans="1:8" ht="12.5">
      <c r="A1773" s="22">
        <v>510001</v>
      </c>
      <c r="B1773" s="22" t="s">
        <v>1860</v>
      </c>
      <c r="C1773" s="22" t="s">
        <v>29</v>
      </c>
      <c r="D1773" s="24">
        <v>4.8131628038585212</v>
      </c>
      <c r="E1773" s="24">
        <v>0.40109690032154349</v>
      </c>
      <c r="F1773" s="22">
        <v>1.2249851886557233E-5</v>
      </c>
      <c r="G1773" s="25">
        <v>1863405.6659999997</v>
      </c>
      <c r="H1773" s="25">
        <v>747406.23667420121</v>
      </c>
    </row>
    <row r="1774" spans="1:8" ht="12.5">
      <c r="A1774" s="22" t="s">
        <v>1861</v>
      </c>
      <c r="B1774" s="22" t="s">
        <v>1862</v>
      </c>
      <c r="C1774" s="22" t="s">
        <v>281</v>
      </c>
      <c r="D1774" s="24">
        <v>0.3216</v>
      </c>
      <c r="E1774" s="24">
        <v>2.6799999999999997E-2</v>
      </c>
      <c r="F1774" s="22">
        <v>8.1849555630211034E-7</v>
      </c>
      <c r="G1774" s="25">
        <v>124488</v>
      </c>
      <c r="H1774" s="25">
        <v>3336.2784000000001</v>
      </c>
    </row>
    <row r="1775" spans="1:8" ht="12.5">
      <c r="A1775" s="22" t="s">
        <v>1863</v>
      </c>
      <c r="B1775" s="22" t="s">
        <v>1864</v>
      </c>
      <c r="C1775" s="22" t="s">
        <v>281</v>
      </c>
      <c r="D1775" s="24">
        <v>268.85759999999999</v>
      </c>
      <c r="E1775" s="24">
        <v>22.404800000000002</v>
      </c>
      <c r="F1775" s="22">
        <v>6.8426228506856428E-4</v>
      </c>
      <c r="G1775" s="25">
        <v>160272</v>
      </c>
      <c r="H1775" s="25">
        <v>3590862.1055999999</v>
      </c>
    </row>
    <row r="1776" spans="1:8" ht="12.5">
      <c r="A1776" s="22" t="s">
        <v>1865</v>
      </c>
      <c r="B1776" s="22" t="s">
        <v>1866</v>
      </c>
      <c r="C1776" s="22" t="s">
        <v>281</v>
      </c>
      <c r="D1776" s="24">
        <v>4.1807999999999996</v>
      </c>
      <c r="E1776" s="24">
        <v>0.34839999999999999</v>
      </c>
      <c r="F1776" s="22">
        <v>1.0640442231927435E-5</v>
      </c>
      <c r="G1776" s="25">
        <v>729981</v>
      </c>
      <c r="H1776" s="25">
        <v>254325.38039999999</v>
      </c>
    </row>
    <row r="1777" spans="1:8" ht="12.5">
      <c r="A1777" s="22" t="s">
        <v>1867</v>
      </c>
      <c r="B1777" s="22" t="s">
        <v>1868</v>
      </c>
      <c r="C1777" s="22" t="s">
        <v>281</v>
      </c>
      <c r="D1777" s="24">
        <v>7.7183999999999999</v>
      </c>
      <c r="E1777" s="24">
        <v>0.64319999999999999</v>
      </c>
      <c r="F1777" s="22">
        <v>1.9643893351250649E-5</v>
      </c>
      <c r="G1777" s="25">
        <v>729981</v>
      </c>
      <c r="H1777" s="25">
        <v>469523.77919999999</v>
      </c>
    </row>
    <row r="1778" spans="1:8" ht="12.5">
      <c r="A1778" s="22" t="s">
        <v>1869</v>
      </c>
      <c r="B1778" s="22" t="s">
        <v>1870</v>
      </c>
      <c r="C1778" s="22" t="s">
        <v>281</v>
      </c>
      <c r="D1778" s="24">
        <v>0.96479999999999999</v>
      </c>
      <c r="E1778" s="24">
        <v>8.0399999999999999E-2</v>
      </c>
      <c r="F1778" s="22">
        <v>2.4554866689063311E-6</v>
      </c>
      <c r="G1778" s="25">
        <v>729981</v>
      </c>
      <c r="H1778" s="25">
        <v>58690.472399999999</v>
      </c>
    </row>
    <row r="1779" spans="1:8" ht="12.5">
      <c r="A1779" s="22"/>
      <c r="B1779" s="22"/>
      <c r="C1779" s="22"/>
      <c r="D1779" s="24"/>
      <c r="E1779" s="24"/>
      <c r="F1779" s="22"/>
      <c r="G1779" s="25"/>
      <c r="H1779" s="25"/>
    </row>
    <row r="1780" spans="1:8" ht="12.5">
      <c r="A1780" s="22"/>
      <c r="B1780" s="22"/>
      <c r="C1780" s="22"/>
      <c r="D1780" s="24"/>
      <c r="E1780" s="24"/>
      <c r="F1780" s="22"/>
      <c r="G1780" s="25"/>
      <c r="H1780" s="25"/>
    </row>
    <row r="1781" spans="1:8" ht="12.5">
      <c r="A1781" s="22"/>
      <c r="B1781" s="22"/>
      <c r="C1781" s="22"/>
      <c r="D1781" s="24"/>
      <c r="E1781" s="24"/>
      <c r="F1781" s="22"/>
      <c r="G1781" s="25"/>
      <c r="H1781" s="25"/>
    </row>
    <row r="1782" spans="1:8" ht="12.5">
      <c r="A1782" s="22"/>
      <c r="B1782" s="22"/>
      <c r="C1782" s="22"/>
      <c r="D1782" s="24"/>
      <c r="E1782" s="24"/>
      <c r="F1782" s="22"/>
      <c r="G1782" s="25"/>
      <c r="H1782" s="25"/>
    </row>
    <row r="1783" spans="1:8" ht="12.5">
      <c r="A1783" s="22"/>
      <c r="B1783" s="22"/>
      <c r="C1783" s="22"/>
      <c r="D1783" s="24"/>
      <c r="E1783" s="24"/>
      <c r="F1783" s="22"/>
      <c r="G1783" s="25"/>
      <c r="H1783" s="25"/>
    </row>
    <row r="1784" spans="1:8" ht="12.5">
      <c r="A1784" s="22"/>
      <c r="B1784" s="22"/>
      <c r="C1784" s="22"/>
      <c r="D1784" s="24"/>
      <c r="E1784" s="24"/>
      <c r="F1784" s="22"/>
      <c r="G1784" s="25"/>
      <c r="H1784" s="25"/>
    </row>
    <row r="1785" spans="1:8" ht="12.5">
      <c r="A1785" s="22"/>
      <c r="B1785" s="22"/>
      <c r="C1785" s="22"/>
      <c r="D1785" s="24"/>
      <c r="E1785" s="24"/>
      <c r="F1785" s="22"/>
      <c r="G1785" s="25"/>
      <c r="H1785" s="25"/>
    </row>
    <row r="1786" spans="1:8" ht="12.5">
      <c r="A1786" s="22"/>
      <c r="B1786" s="22"/>
      <c r="C1786" s="22"/>
      <c r="D1786" s="24"/>
      <c r="E1786" s="24"/>
      <c r="F1786" s="22"/>
      <c r="G1786" s="25"/>
      <c r="H1786" s="25"/>
    </row>
    <row r="1787" spans="1:8" ht="12.5">
      <c r="A1787" s="22"/>
      <c r="B1787" s="22"/>
      <c r="C1787" s="22"/>
      <c r="D1787" s="24"/>
      <c r="E1787" s="24"/>
      <c r="F1787" s="22"/>
      <c r="G1787" s="25"/>
      <c r="H1787" s="25"/>
    </row>
    <row r="1788" spans="1:8" ht="12.5">
      <c r="A1788" s="22"/>
      <c r="B1788" s="22"/>
      <c r="C1788" s="22"/>
      <c r="D1788" s="24"/>
      <c r="E1788" s="24"/>
      <c r="F1788" s="22"/>
      <c r="G1788" s="25"/>
      <c r="H1788" s="25"/>
    </row>
    <row r="1789" spans="1:8" ht="12.5">
      <c r="A1789" s="22"/>
      <c r="B1789" s="22"/>
      <c r="C1789" s="22"/>
      <c r="D1789" s="24"/>
      <c r="E1789" s="24"/>
      <c r="F1789" s="22"/>
      <c r="G1789" s="25"/>
      <c r="H1789" s="25"/>
    </row>
    <row r="1790" spans="1:8" ht="12.5">
      <c r="A1790" s="22"/>
      <c r="B1790" s="22"/>
      <c r="C1790" s="22"/>
      <c r="D1790" s="24"/>
      <c r="E1790" s="24"/>
      <c r="F1790" s="22"/>
      <c r="G1790" s="25"/>
      <c r="H1790" s="25"/>
    </row>
    <row r="1791" spans="1:8" ht="12.5">
      <c r="A1791" s="22"/>
      <c r="B1791" s="22"/>
      <c r="C1791" s="22"/>
      <c r="D1791" s="24"/>
      <c r="E1791" s="24"/>
      <c r="F1791" s="22"/>
      <c r="G1791" s="25"/>
      <c r="H1791" s="25"/>
    </row>
    <row r="1792" spans="1:8" ht="12.5">
      <c r="A1792" s="22"/>
      <c r="B1792" s="22"/>
      <c r="C1792" s="22"/>
      <c r="D1792" s="24"/>
      <c r="E1792" s="24"/>
      <c r="F1792" s="22"/>
      <c r="G1792" s="25"/>
      <c r="H1792" s="25"/>
    </row>
    <row r="1793" spans="1:8" ht="12.5">
      <c r="A1793" s="22"/>
      <c r="B1793" s="22"/>
      <c r="C1793" s="22"/>
      <c r="D1793" s="24"/>
      <c r="E1793" s="24"/>
      <c r="F1793" s="22"/>
      <c r="G1793" s="25"/>
      <c r="H1793" s="25"/>
    </row>
    <row r="1794" spans="1:8" ht="12.5">
      <c r="A1794" s="22"/>
      <c r="B1794" s="22"/>
      <c r="C1794" s="22"/>
      <c r="D1794" s="24"/>
      <c r="E1794" s="24"/>
      <c r="F1794" s="22"/>
      <c r="G1794" s="25"/>
      <c r="H1794" s="25"/>
    </row>
    <row r="1795" spans="1:8" ht="12.5">
      <c r="A1795" s="22"/>
      <c r="B1795" s="22"/>
      <c r="C1795" s="22"/>
      <c r="D1795" s="24"/>
      <c r="E1795" s="24"/>
      <c r="F1795" s="22"/>
      <c r="G1795" s="25"/>
      <c r="H1795" s="25"/>
    </row>
    <row r="1796" spans="1:8" ht="12.5">
      <c r="A1796" s="22"/>
      <c r="B1796" s="22"/>
      <c r="C1796" s="22"/>
      <c r="D1796" s="24"/>
      <c r="E1796" s="24"/>
      <c r="F1796" s="22"/>
      <c r="G1796" s="25"/>
      <c r="H1796" s="25"/>
    </row>
    <row r="1797" spans="1:8" ht="12.5">
      <c r="A1797" s="22"/>
      <c r="B1797" s="22"/>
      <c r="C1797" s="22"/>
      <c r="D1797" s="24"/>
      <c r="E1797" s="24"/>
      <c r="F1797" s="22"/>
      <c r="G1797" s="25"/>
      <c r="H1797" s="25"/>
    </row>
    <row r="1798" spans="1:8" ht="12.5">
      <c r="A1798" s="22"/>
      <c r="B1798" s="22"/>
      <c r="C1798" s="22"/>
      <c r="D1798" s="24"/>
      <c r="E1798" s="24"/>
      <c r="F1798" s="22"/>
      <c r="G1798" s="25"/>
      <c r="H1798" s="25"/>
    </row>
    <row r="1799" spans="1:8" ht="12.5">
      <c r="A1799" s="22"/>
      <c r="B1799" s="22"/>
      <c r="C1799" s="22"/>
      <c r="D1799" s="24"/>
      <c r="E1799" s="24"/>
      <c r="F1799" s="22"/>
      <c r="G1799" s="25"/>
      <c r="H1799" s="25"/>
    </row>
    <row r="1800" spans="1:8" ht="12.5">
      <c r="A1800" s="22"/>
      <c r="B1800" s="22"/>
      <c r="C1800" s="22"/>
      <c r="D1800" s="24"/>
      <c r="E1800" s="24"/>
      <c r="F1800" s="22"/>
      <c r="G1800" s="25"/>
      <c r="H1800" s="25"/>
    </row>
    <row r="1801" spans="1:8" ht="12.5">
      <c r="A1801" s="22"/>
      <c r="B1801" s="22"/>
      <c r="C1801" s="22"/>
      <c r="D1801" s="24"/>
      <c r="E1801" s="24"/>
      <c r="F1801" s="22"/>
      <c r="G1801" s="25"/>
      <c r="H1801" s="25"/>
    </row>
    <row r="1802" spans="1:8" ht="12.5">
      <c r="A1802" s="22"/>
      <c r="B1802" s="22"/>
      <c r="C1802" s="22"/>
      <c r="D1802" s="24"/>
      <c r="E1802" s="24"/>
      <c r="F1802" s="22"/>
      <c r="G1802" s="25"/>
      <c r="H1802" s="25"/>
    </row>
    <row r="1803" spans="1:8" ht="12.5">
      <c r="A1803" s="22"/>
      <c r="B1803" s="22"/>
      <c r="C1803" s="22"/>
      <c r="D1803" s="24"/>
      <c r="E1803" s="24"/>
      <c r="F1803" s="22"/>
      <c r="G1803" s="25"/>
      <c r="H1803" s="25"/>
    </row>
    <row r="1804" spans="1:8" ht="12.5">
      <c r="A1804" s="22"/>
      <c r="B1804" s="22"/>
      <c r="C1804" s="22"/>
      <c r="D1804" s="24"/>
      <c r="E1804" s="24"/>
      <c r="F1804" s="22"/>
      <c r="G1804" s="25"/>
      <c r="H1804" s="25"/>
    </row>
    <row r="1805" spans="1:8" ht="12.5">
      <c r="A1805" s="22"/>
      <c r="B1805" s="22"/>
      <c r="C1805" s="22"/>
      <c r="D1805" s="24"/>
      <c r="E1805" s="24"/>
      <c r="F1805" s="22"/>
      <c r="G1805" s="25"/>
      <c r="H1805" s="25"/>
    </row>
    <row r="1806" spans="1:8" ht="12.5">
      <c r="A1806" s="22"/>
      <c r="B1806" s="22"/>
      <c r="C1806" s="22"/>
      <c r="D1806" s="24"/>
      <c r="E1806" s="24"/>
      <c r="F1806" s="22"/>
      <c r="G1806" s="25"/>
      <c r="H1806" s="25"/>
    </row>
    <row r="1807" spans="1:8" ht="12.5">
      <c r="A1807" s="22"/>
      <c r="B1807" s="22"/>
      <c r="C1807" s="22"/>
      <c r="D1807" s="24"/>
      <c r="E1807" s="24"/>
      <c r="F1807" s="22"/>
      <c r="G1807" s="25"/>
      <c r="H1807" s="25"/>
    </row>
    <row r="1808" spans="1:8" ht="12.5">
      <c r="A1808" s="22"/>
      <c r="B1808" s="22"/>
      <c r="C1808" s="22"/>
      <c r="D1808" s="24"/>
      <c r="E1808" s="24"/>
      <c r="F1808" s="22"/>
      <c r="G1808" s="25"/>
      <c r="H1808" s="25"/>
    </row>
    <row r="1809" spans="1:8" ht="12.5">
      <c r="A1809" s="22"/>
      <c r="B1809" s="22"/>
      <c r="C1809" s="22"/>
      <c r="D1809" s="24"/>
      <c r="E1809" s="24"/>
      <c r="F1809" s="22"/>
      <c r="G1809" s="25"/>
      <c r="H1809" s="25"/>
    </row>
    <row r="1810" spans="1:8" ht="12.5">
      <c r="A1810" s="22"/>
      <c r="B1810" s="22"/>
      <c r="C1810" s="22"/>
      <c r="D1810" s="24"/>
      <c r="E1810" s="24"/>
      <c r="F1810" s="22"/>
      <c r="G1810" s="25"/>
      <c r="H1810" s="25"/>
    </row>
    <row r="1811" spans="1:8" ht="12.5">
      <c r="A1811" s="22"/>
      <c r="B1811" s="22"/>
      <c r="C1811" s="22"/>
      <c r="D1811" s="24"/>
      <c r="E1811" s="24"/>
      <c r="F1811" s="22"/>
      <c r="G1811" s="25"/>
      <c r="H1811" s="25"/>
    </row>
  </sheetData>
  <autoFilter ref="A6:H1811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812"/>
  <sheetViews>
    <sheetView workbookViewId="0"/>
  </sheetViews>
  <sheetFormatPr baseColWidth="10" defaultColWidth="12.6328125" defaultRowHeight="15.75" customHeight="1"/>
  <cols>
    <col min="2" max="2" width="53.26953125" customWidth="1"/>
    <col min="3" max="3" width="18.6328125" customWidth="1"/>
    <col min="7" max="7" width="17.453125" customWidth="1"/>
  </cols>
  <sheetData>
    <row r="1" spans="1:8">
      <c r="A1" s="30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1871</v>
      </c>
      <c r="G1" s="3" t="s">
        <v>1872</v>
      </c>
    </row>
    <row r="2" spans="1:8">
      <c r="A2" s="31" t="s">
        <v>8</v>
      </c>
      <c r="B2" s="34" t="s">
        <v>9</v>
      </c>
      <c r="C2" s="32">
        <v>37154</v>
      </c>
      <c r="D2" s="9">
        <v>0.3649</v>
      </c>
      <c r="E2" s="33"/>
      <c r="F2" s="9">
        <v>0.4219</v>
      </c>
      <c r="G2" s="33">
        <f>SUM(H8:H1812)</f>
        <v>1113711041.5556154</v>
      </c>
    </row>
    <row r="6" spans="1:8" ht="15.75" customHeight="1">
      <c r="A6" s="17"/>
      <c r="B6" s="17"/>
      <c r="C6" s="17"/>
      <c r="D6" s="17"/>
      <c r="E6" s="17"/>
      <c r="F6" s="17"/>
      <c r="G6" s="17"/>
      <c r="H6" s="17"/>
    </row>
    <row r="7" spans="1:8" ht="15.75" customHeight="1">
      <c r="A7" s="19" t="s">
        <v>13</v>
      </c>
      <c r="B7" s="19" t="s">
        <v>14</v>
      </c>
      <c r="C7" s="20" t="s">
        <v>15</v>
      </c>
      <c r="D7" s="21" t="s">
        <v>16</v>
      </c>
      <c r="E7" s="21" t="s">
        <v>17</v>
      </c>
      <c r="F7" s="19" t="s">
        <v>18</v>
      </c>
      <c r="G7" s="19" t="s">
        <v>19</v>
      </c>
      <c r="H7" s="19" t="s">
        <v>20</v>
      </c>
    </row>
    <row r="8" spans="1:8" ht="15.75" customHeight="1">
      <c r="A8" s="22">
        <v>890342</v>
      </c>
      <c r="B8" s="22" t="s">
        <v>21</v>
      </c>
      <c r="C8" s="22" t="s">
        <v>22</v>
      </c>
      <c r="D8" s="24">
        <v>160.17880369131836</v>
      </c>
      <c r="E8" s="24">
        <v>13.348233640943198</v>
      </c>
      <c r="F8" s="22">
        <v>3.5926774078008281E-4</v>
      </c>
      <c r="G8" s="35">
        <v>67469.481</v>
      </c>
      <c r="H8" s="35">
        <v>900598.39602117788</v>
      </c>
    </row>
    <row r="9" spans="1:8" ht="15.75" customHeight="1">
      <c r="A9" s="22">
        <v>890266</v>
      </c>
      <c r="B9" s="22" t="s">
        <v>23</v>
      </c>
      <c r="C9" s="22" t="s">
        <v>24</v>
      </c>
      <c r="D9" s="24">
        <v>234.26580000000001</v>
      </c>
      <c r="E9" s="24">
        <v>19.52215</v>
      </c>
      <c r="F9" s="22">
        <v>5.2543871453948426E-4</v>
      </c>
      <c r="G9" s="35">
        <v>67469.481</v>
      </c>
      <c r="H9" s="35">
        <v>1317149.32850415</v>
      </c>
    </row>
    <row r="10" spans="1:8" ht="15.75" customHeight="1">
      <c r="A10" s="22">
        <v>890242</v>
      </c>
      <c r="B10" s="22" t="s">
        <v>25</v>
      </c>
      <c r="C10" s="22" t="s">
        <v>22</v>
      </c>
      <c r="D10" s="24">
        <v>744.01880369131823</v>
      </c>
      <c r="E10" s="24">
        <v>62.001566974276521</v>
      </c>
      <c r="F10" s="22">
        <v>1.668772325302162E-3</v>
      </c>
      <c r="G10" s="35">
        <v>67469.481</v>
      </c>
      <c r="H10" s="35">
        <v>4183213.5449411776</v>
      </c>
    </row>
    <row r="11" spans="1:8" ht="15.75" customHeight="1">
      <c r="A11" s="22">
        <v>890380</v>
      </c>
      <c r="B11" s="22" t="s">
        <v>26</v>
      </c>
      <c r="C11" s="22" t="s">
        <v>27</v>
      </c>
      <c r="D11" s="24">
        <v>250.97572084565914</v>
      </c>
      <c r="E11" s="24">
        <v>20.914643403804931</v>
      </c>
      <c r="F11" s="22">
        <v>5.6291767787600068E-4</v>
      </c>
      <c r="G11" s="35">
        <v>67469.481</v>
      </c>
      <c r="H11" s="35">
        <v>1411100.135754792</v>
      </c>
    </row>
    <row r="12" spans="1:8" ht="15.75" customHeight="1">
      <c r="A12" s="22">
        <v>890235</v>
      </c>
      <c r="B12" s="22" t="s">
        <v>28</v>
      </c>
      <c r="C12" s="22" t="s">
        <v>29</v>
      </c>
      <c r="D12" s="24">
        <v>1467.9804036913181</v>
      </c>
      <c r="E12" s="24">
        <v>122.33170030760985</v>
      </c>
      <c r="F12" s="22">
        <v>3.2925580101095401E-3</v>
      </c>
      <c r="G12" s="35">
        <v>67469.481</v>
      </c>
      <c r="H12" s="35">
        <v>8253656.3296019761</v>
      </c>
    </row>
    <row r="13" spans="1:8" ht="15.75" customHeight="1">
      <c r="A13" s="22">
        <v>890280</v>
      </c>
      <c r="B13" s="22" t="s">
        <v>30</v>
      </c>
      <c r="C13" s="22" t="s">
        <v>27</v>
      </c>
      <c r="D13" s="24">
        <v>796.86612084565934</v>
      </c>
      <c r="E13" s="24">
        <v>66.405510070471607</v>
      </c>
      <c r="F13" s="22">
        <v>1.7873044644041451E-3</v>
      </c>
      <c r="G13" s="35">
        <v>67469.481</v>
      </c>
      <c r="H13" s="35">
        <v>4480345.299994993</v>
      </c>
    </row>
    <row r="14" spans="1:8" ht="15.75" customHeight="1">
      <c r="A14" s="22">
        <v>890335</v>
      </c>
      <c r="B14" s="22" t="s">
        <v>31</v>
      </c>
      <c r="C14" s="22" t="s">
        <v>29</v>
      </c>
      <c r="D14" s="24">
        <v>225.13100369131834</v>
      </c>
      <c r="E14" s="24">
        <v>18.76091697427653</v>
      </c>
      <c r="F14" s="22">
        <v>5.0495012580816412E-4</v>
      </c>
      <c r="G14" s="35">
        <v>67469.481</v>
      </c>
      <c r="H14" s="35">
        <v>1265789.3313385278</v>
      </c>
    </row>
    <row r="15" spans="1:8" ht="15.75" customHeight="1">
      <c r="A15" s="22">
        <v>890701</v>
      </c>
      <c r="B15" s="22" t="s">
        <v>32</v>
      </c>
      <c r="C15" s="22" t="s">
        <v>33</v>
      </c>
      <c r="D15" s="24">
        <v>3532.5969</v>
      </c>
      <c r="E15" s="24">
        <v>294.38307500000002</v>
      </c>
      <c r="F15" s="22">
        <v>7.9233211767239069E-3</v>
      </c>
      <c r="G15" s="35">
        <v>76829.409</v>
      </c>
      <c r="H15" s="35">
        <v>22617277.671852674</v>
      </c>
    </row>
    <row r="16" spans="1:8" ht="15.75" customHeight="1">
      <c r="A16" s="22">
        <v>890315</v>
      </c>
      <c r="B16" s="22" t="s">
        <v>34</v>
      </c>
      <c r="C16" s="22" t="s">
        <v>35</v>
      </c>
      <c r="D16" s="24">
        <v>1957.6130208456595</v>
      </c>
      <c r="E16" s="24">
        <v>163.13441840380497</v>
      </c>
      <c r="F16" s="22">
        <v>4.3907632665071052E-3</v>
      </c>
      <c r="G16" s="35">
        <v>136108.95300000001</v>
      </c>
      <c r="H16" s="35">
        <v>22204054.887205828</v>
      </c>
    </row>
    <row r="17" spans="1:8" ht="15.75" customHeight="1">
      <c r="A17" s="22">
        <v>890274</v>
      </c>
      <c r="B17" s="22" t="s">
        <v>36</v>
      </c>
      <c r="C17" s="22" t="s">
        <v>37</v>
      </c>
      <c r="D17" s="24">
        <v>165.58912084565918</v>
      </c>
      <c r="E17" s="24">
        <v>13.799093403804934</v>
      </c>
      <c r="F17" s="22">
        <v>3.7140263238964668E-4</v>
      </c>
      <c r="G17" s="35">
        <v>67469.481</v>
      </c>
      <c r="H17" s="35">
        <v>931017.67022524227</v>
      </c>
    </row>
    <row r="18" spans="1:8" ht="15.75" customHeight="1">
      <c r="A18" s="22">
        <v>890382</v>
      </c>
      <c r="B18" s="22" t="s">
        <v>38</v>
      </c>
      <c r="C18" s="22" t="s">
        <v>39</v>
      </c>
      <c r="D18" s="24">
        <v>123.26072084565919</v>
      </c>
      <c r="E18" s="24">
        <v>10.271726737138266</v>
      </c>
      <c r="F18" s="22">
        <v>2.7646355001179594E-4</v>
      </c>
      <c r="G18" s="35">
        <v>67469.481</v>
      </c>
      <c r="H18" s="35">
        <v>693028.07192854222</v>
      </c>
    </row>
    <row r="19" spans="1:8" ht="15.75" customHeight="1">
      <c r="A19" s="22">
        <v>890282</v>
      </c>
      <c r="B19" s="22" t="s">
        <v>40</v>
      </c>
      <c r="C19" s="22" t="s">
        <v>39</v>
      </c>
      <c r="D19" s="24">
        <v>310.81932084565915</v>
      </c>
      <c r="E19" s="24">
        <v>25.901610070471595</v>
      </c>
      <c r="F19" s="22">
        <v>6.9714189778951382E-4</v>
      </c>
      <c r="G19" s="35">
        <v>67469.481</v>
      </c>
      <c r="H19" s="35">
        <v>1747568.188519092</v>
      </c>
    </row>
    <row r="20" spans="1:8" ht="12.5">
      <c r="A20" s="22">
        <v>890271</v>
      </c>
      <c r="B20" s="22" t="s">
        <v>41</v>
      </c>
      <c r="C20" s="22" t="s">
        <v>42</v>
      </c>
      <c r="D20" s="24">
        <v>28.751620845659161</v>
      </c>
      <c r="E20" s="24">
        <v>2.3959684038049303</v>
      </c>
      <c r="F20" s="22">
        <v>6.4487495392284277E-5</v>
      </c>
      <c r="G20" s="35">
        <v>67469.481</v>
      </c>
      <c r="H20" s="35">
        <v>161654.74469711707</v>
      </c>
    </row>
    <row r="21" spans="1:8" ht="12.5">
      <c r="A21" s="22">
        <v>890374</v>
      </c>
      <c r="B21" s="22" t="s">
        <v>43</v>
      </c>
      <c r="C21" s="22" t="s">
        <v>37</v>
      </c>
      <c r="D21" s="24">
        <v>111.21902084565919</v>
      </c>
      <c r="E21" s="24">
        <v>9.2682517371382662</v>
      </c>
      <c r="F21" s="22">
        <v>2.4945501795602804E-4</v>
      </c>
      <c r="G21" s="35">
        <v>67469.481</v>
      </c>
      <c r="H21" s="35">
        <v>625324.13448206719</v>
      </c>
    </row>
    <row r="22" spans="1:8" ht="12.5">
      <c r="A22" s="22">
        <v>890340</v>
      </c>
      <c r="B22" s="22" t="s">
        <v>44</v>
      </c>
      <c r="C22" s="22" t="s">
        <v>45</v>
      </c>
      <c r="D22" s="24">
        <v>24.737720845659162</v>
      </c>
      <c r="E22" s="24">
        <v>2.0614767371382632</v>
      </c>
      <c r="F22" s="22">
        <v>5.5484651373694978E-5</v>
      </c>
      <c r="G22" s="35">
        <v>67469.481</v>
      </c>
      <c r="H22" s="35">
        <v>139086.76554829205</v>
      </c>
    </row>
    <row r="23" spans="1:8" ht="12.5">
      <c r="A23" s="22">
        <v>890240</v>
      </c>
      <c r="B23" s="22" t="s">
        <v>46</v>
      </c>
      <c r="C23" s="22" t="s">
        <v>45</v>
      </c>
      <c r="D23" s="24">
        <v>41.888020845659163</v>
      </c>
      <c r="E23" s="24">
        <v>3.4906684038049303</v>
      </c>
      <c r="F23" s="22">
        <v>9.3951348544031062E-5</v>
      </c>
      <c r="G23" s="35">
        <v>67469.481</v>
      </c>
      <c r="H23" s="35">
        <v>235513.58554781706</v>
      </c>
    </row>
    <row r="24" spans="1:8" ht="12.5">
      <c r="A24" s="22">
        <v>890394</v>
      </c>
      <c r="B24" s="22" t="s">
        <v>47</v>
      </c>
      <c r="C24" s="22" t="s">
        <v>48</v>
      </c>
      <c r="D24" s="24">
        <v>363.79300369131835</v>
      </c>
      <c r="E24" s="24">
        <v>30.316083640943194</v>
      </c>
      <c r="F24" s="22">
        <v>8.1595746463215791E-4</v>
      </c>
      <c r="G24" s="35">
        <v>67469.481</v>
      </c>
      <c r="H24" s="35">
        <v>2045410.4292070279</v>
      </c>
    </row>
    <row r="25" spans="1:8" ht="12.5">
      <c r="A25" s="22">
        <v>890294</v>
      </c>
      <c r="B25" s="22" t="s">
        <v>49</v>
      </c>
      <c r="C25" s="22" t="s">
        <v>48</v>
      </c>
      <c r="D25" s="24">
        <v>1041.0474036913181</v>
      </c>
      <c r="E25" s="24">
        <v>86.753950307609841</v>
      </c>
      <c r="F25" s="22">
        <v>2.3349827826777692E-3</v>
      </c>
      <c r="G25" s="35">
        <v>67469.481</v>
      </c>
      <c r="H25" s="35">
        <v>5853244.0019542268</v>
      </c>
    </row>
    <row r="26" spans="1:8" ht="12.5">
      <c r="A26" s="22">
        <v>890225</v>
      </c>
      <c r="B26" s="22" t="s">
        <v>50</v>
      </c>
      <c r="C26" s="22" t="s">
        <v>51</v>
      </c>
      <c r="D26" s="24">
        <v>3.9384208456591643</v>
      </c>
      <c r="E26" s="24">
        <v>0.32820173713826373</v>
      </c>
      <c r="F26" s="22">
        <v>8.833550550095918E-6</v>
      </c>
      <c r="G26" s="35">
        <v>67469.481</v>
      </c>
      <c r="H26" s="35">
        <v>22143.600868017078</v>
      </c>
    </row>
    <row r="27" spans="1:8" ht="12.5">
      <c r="A27" s="22">
        <v>890226</v>
      </c>
      <c r="B27" s="22" t="s">
        <v>52</v>
      </c>
      <c r="C27" s="22" t="s">
        <v>53</v>
      </c>
      <c r="D27" s="24">
        <v>316.29282084565915</v>
      </c>
      <c r="E27" s="24">
        <v>26.357735070471595</v>
      </c>
      <c r="F27" s="22">
        <v>7.0941850326940831E-4</v>
      </c>
      <c r="G27" s="35">
        <v>67469.481</v>
      </c>
      <c r="H27" s="35">
        <v>1778342.7055402172</v>
      </c>
    </row>
    <row r="28" spans="1:8" ht="12.5">
      <c r="A28" s="22">
        <v>890276</v>
      </c>
      <c r="B28" s="22" t="s">
        <v>54</v>
      </c>
      <c r="C28" s="22" t="s">
        <v>55</v>
      </c>
      <c r="D28" s="24">
        <v>1256.3384036913183</v>
      </c>
      <c r="E28" s="24">
        <v>104.69486697427652</v>
      </c>
      <c r="F28" s="22">
        <v>2.8178625982202862E-3</v>
      </c>
      <c r="G28" s="35">
        <v>67469.481</v>
      </c>
      <c r="H28" s="35">
        <v>7063708.3381184777</v>
      </c>
    </row>
    <row r="29" spans="1:8" ht="12.5">
      <c r="A29" s="22">
        <v>890230</v>
      </c>
      <c r="B29" s="22" t="s">
        <v>56</v>
      </c>
      <c r="C29" s="22" t="s">
        <v>57</v>
      </c>
      <c r="D29" s="24">
        <v>4.3033208456591643</v>
      </c>
      <c r="E29" s="24">
        <v>0.35861007047159704</v>
      </c>
      <c r="F29" s="22">
        <v>9.6519909154222174E-6</v>
      </c>
      <c r="G29" s="35">
        <v>67469.481</v>
      </c>
      <c r="H29" s="35">
        <v>24195.235336092075</v>
      </c>
    </row>
    <row r="30" spans="1:8" ht="12.5">
      <c r="A30" s="22">
        <v>890202</v>
      </c>
      <c r="B30" s="22" t="s">
        <v>58</v>
      </c>
      <c r="C30" s="22" t="s">
        <v>35</v>
      </c>
      <c r="D30" s="24">
        <v>266.30152084565913</v>
      </c>
      <c r="E30" s="24">
        <v>22.19179340380493</v>
      </c>
      <c r="F30" s="22">
        <v>5.9729217321970532E-4</v>
      </c>
      <c r="G30" s="35">
        <v>67469.481</v>
      </c>
      <c r="H30" s="35">
        <v>1497268.783413942</v>
      </c>
    </row>
    <row r="31" spans="1:8" ht="12.5">
      <c r="A31" s="22">
        <v>890241</v>
      </c>
      <c r="B31" s="22" t="s">
        <v>59</v>
      </c>
      <c r="C31" s="22" t="s">
        <v>60</v>
      </c>
      <c r="D31" s="24">
        <v>18.169520845659161</v>
      </c>
      <c r="E31" s="24">
        <v>1.5141267371382632</v>
      </c>
      <c r="F31" s="22">
        <v>4.0752724797821586E-5</v>
      </c>
      <c r="G31" s="35">
        <v>67469.481</v>
      </c>
      <c r="H31" s="35">
        <v>102157.34512294206</v>
      </c>
    </row>
    <row r="32" spans="1:8" ht="12.5">
      <c r="A32" s="22">
        <v>890341</v>
      </c>
      <c r="B32" s="22" t="s">
        <v>61</v>
      </c>
      <c r="C32" s="22" t="s">
        <v>60</v>
      </c>
      <c r="D32" s="24">
        <v>6.4927208456591643</v>
      </c>
      <c r="E32" s="24">
        <v>0.5410600704715971</v>
      </c>
      <c r="F32" s="22">
        <v>1.4562633107380015E-5</v>
      </c>
      <c r="G32" s="35">
        <v>67469.481</v>
      </c>
      <c r="H32" s="35">
        <v>36505.04214454208</v>
      </c>
    </row>
    <row r="33" spans="1:8" ht="12.5">
      <c r="A33" s="22">
        <v>890376</v>
      </c>
      <c r="B33" s="22" t="s">
        <v>62</v>
      </c>
      <c r="C33" s="22" t="s">
        <v>55</v>
      </c>
      <c r="D33" s="24">
        <v>177.69400369131836</v>
      </c>
      <c r="E33" s="24">
        <v>14.807833640943198</v>
      </c>
      <c r="F33" s="22">
        <v>3.9855287831574521E-4</v>
      </c>
      <c r="G33" s="35">
        <v>67469.481</v>
      </c>
      <c r="H33" s="35">
        <v>999076.85048877785</v>
      </c>
    </row>
    <row r="34" spans="1:8" ht="12.5">
      <c r="A34" s="22">
        <v>890224</v>
      </c>
      <c r="B34" s="22" t="s">
        <v>63</v>
      </c>
      <c r="C34" s="22" t="s">
        <v>64</v>
      </c>
      <c r="D34" s="24">
        <v>178.72552084565919</v>
      </c>
      <c r="E34" s="24">
        <v>14.893793403804933</v>
      </c>
      <c r="F34" s="22">
        <v>4.0086648554139349E-4</v>
      </c>
      <c r="G34" s="35">
        <v>54989.576999999997</v>
      </c>
      <c r="H34" s="35">
        <v>819003.39920062339</v>
      </c>
    </row>
    <row r="35" spans="1:8" ht="12.5">
      <c r="A35" s="22">
        <v>890264</v>
      </c>
      <c r="B35" s="22" t="s">
        <v>65</v>
      </c>
      <c r="C35" s="22" t="s">
        <v>66</v>
      </c>
      <c r="D35" s="24">
        <v>48.456220845659175</v>
      </c>
      <c r="E35" s="24">
        <v>4.0380184038049309</v>
      </c>
      <c r="F35" s="22">
        <v>1.0868327511990448E-4</v>
      </c>
      <c r="G35" s="35">
        <v>67469.481</v>
      </c>
      <c r="H35" s="35">
        <v>272443.00597316714</v>
      </c>
    </row>
    <row r="36" spans="1:8" ht="12.5">
      <c r="A36" s="22">
        <v>890450</v>
      </c>
      <c r="B36" s="22" t="s">
        <v>67</v>
      </c>
      <c r="C36" s="22" t="s">
        <v>68</v>
      </c>
      <c r="D36" s="24">
        <v>16.709920845659159</v>
      </c>
      <c r="E36" s="24">
        <v>1.3924934038049301</v>
      </c>
      <c r="F36" s="22">
        <v>3.7478963336516395E-5</v>
      </c>
      <c r="G36" s="35">
        <v>74489.426999999996</v>
      </c>
      <c r="H36" s="35">
        <v>103726.03575070885</v>
      </c>
    </row>
    <row r="37" spans="1:8" ht="12.5">
      <c r="A37" s="22">
        <v>890231</v>
      </c>
      <c r="B37" s="22" t="s">
        <v>69</v>
      </c>
      <c r="C37" s="22" t="s">
        <v>29</v>
      </c>
      <c r="D37" s="24">
        <v>22.976403691318321</v>
      </c>
      <c r="E37" s="24">
        <v>1.9147003076098601</v>
      </c>
      <c r="F37" s="22">
        <v>5.153416341739409E-5</v>
      </c>
      <c r="G37" s="35">
        <v>67469.481</v>
      </c>
      <c r="H37" s="35">
        <v>129183.83602497762</v>
      </c>
    </row>
    <row r="38" spans="1:8" ht="12.5">
      <c r="A38" s="22">
        <v>890302</v>
      </c>
      <c r="B38" s="22" t="s">
        <v>70</v>
      </c>
      <c r="C38" s="22" t="s">
        <v>35</v>
      </c>
      <c r="D38" s="24">
        <v>42.617820845659161</v>
      </c>
      <c r="E38" s="24">
        <v>3.5514850704715966</v>
      </c>
      <c r="F38" s="22">
        <v>9.558822927468365E-5</v>
      </c>
      <c r="G38" s="35">
        <v>67469.481</v>
      </c>
      <c r="H38" s="35">
        <v>239616.85448396704</v>
      </c>
    </row>
    <row r="39" spans="1:8" ht="12.5">
      <c r="A39" s="22">
        <v>890244</v>
      </c>
      <c r="B39" s="22" t="s">
        <v>71</v>
      </c>
      <c r="C39" s="22" t="s">
        <v>72</v>
      </c>
      <c r="D39" s="24">
        <v>34.95492084565916</v>
      </c>
      <c r="E39" s="24">
        <v>2.9129100704715967</v>
      </c>
      <c r="F39" s="22">
        <v>7.8400981602831375E-5</v>
      </c>
      <c r="G39" s="35">
        <v>67469.481</v>
      </c>
      <c r="H39" s="35">
        <v>196532.53065439206</v>
      </c>
    </row>
    <row r="40" spans="1:8" ht="12.5">
      <c r="A40" s="22">
        <v>890236</v>
      </c>
      <c r="B40" s="22" t="s">
        <v>73</v>
      </c>
      <c r="C40" s="22" t="s">
        <v>74</v>
      </c>
      <c r="D40" s="24">
        <v>38.603920845659161</v>
      </c>
      <c r="E40" s="24">
        <v>3.2169934038049299</v>
      </c>
      <c r="F40" s="22">
        <v>8.6585385256094359E-5</v>
      </c>
      <c r="G40" s="35">
        <v>67469.481</v>
      </c>
      <c r="H40" s="35">
        <v>217048.87533514207</v>
      </c>
    </row>
    <row r="41" spans="1:8" ht="12.5">
      <c r="A41" s="22">
        <v>890346</v>
      </c>
      <c r="B41" s="22" t="s">
        <v>75</v>
      </c>
      <c r="C41" s="22" t="s">
        <v>76</v>
      </c>
      <c r="D41" s="24">
        <v>41.888020845659163</v>
      </c>
      <c r="E41" s="24">
        <v>3.4906684038049303</v>
      </c>
      <c r="F41" s="22">
        <v>9.3951348544031062E-5</v>
      </c>
      <c r="G41" s="35">
        <v>67469.481</v>
      </c>
      <c r="H41" s="35">
        <v>235513.58554781706</v>
      </c>
    </row>
    <row r="42" spans="1:8" ht="12.5">
      <c r="A42" s="22">
        <v>890246</v>
      </c>
      <c r="B42" s="22" t="s">
        <v>77</v>
      </c>
      <c r="C42" s="22" t="s">
        <v>76</v>
      </c>
      <c r="D42" s="24">
        <v>77.648220845659168</v>
      </c>
      <c r="E42" s="24">
        <v>6.470685070471597</v>
      </c>
      <c r="F42" s="22">
        <v>1.7415850434600842E-4</v>
      </c>
      <c r="G42" s="35">
        <v>67469.481</v>
      </c>
      <c r="H42" s="35">
        <v>436573.76341916714</v>
      </c>
    </row>
    <row r="43" spans="1:8" ht="12.5">
      <c r="A43" s="22">
        <v>890288</v>
      </c>
      <c r="B43" s="22" t="s">
        <v>78</v>
      </c>
      <c r="C43" s="22" t="s">
        <v>79</v>
      </c>
      <c r="D43" s="24">
        <v>13.790720845659161</v>
      </c>
      <c r="E43" s="24">
        <v>1.1492267371382634</v>
      </c>
      <c r="F43" s="22">
        <v>3.0931440413906E-5</v>
      </c>
      <c r="G43" s="35">
        <v>67469.481</v>
      </c>
      <c r="H43" s="35">
        <v>77537.731506042051</v>
      </c>
    </row>
    <row r="44" spans="1:8" ht="12.5">
      <c r="A44" s="22">
        <v>890331</v>
      </c>
      <c r="B44" s="22" t="s">
        <v>80</v>
      </c>
      <c r="C44" s="22" t="s">
        <v>29</v>
      </c>
      <c r="D44" s="24">
        <v>15.678403691318328</v>
      </c>
      <c r="E44" s="24">
        <v>1.3065336409431938</v>
      </c>
      <c r="F44" s="22">
        <v>3.5165356110868109E-5</v>
      </c>
      <c r="G44" s="35">
        <v>67469.481</v>
      </c>
      <c r="H44" s="35">
        <v>88151.146663477644</v>
      </c>
    </row>
    <row r="45" spans="1:8" ht="12.5">
      <c r="A45" s="22">
        <v>890243</v>
      </c>
      <c r="B45" s="22" t="s">
        <v>81</v>
      </c>
      <c r="C45" s="22" t="s">
        <v>82</v>
      </c>
      <c r="D45" s="24">
        <v>58.308520845659174</v>
      </c>
      <c r="E45" s="24">
        <v>4.8590434038049306</v>
      </c>
      <c r="F45" s="22">
        <v>1.3078116498371455E-4</v>
      </c>
      <c r="G45" s="35">
        <v>67469.481</v>
      </c>
      <c r="H45" s="35">
        <v>327837.13661119208</v>
      </c>
    </row>
    <row r="46" spans="1:8" ht="12.5">
      <c r="A46" s="22">
        <v>890343</v>
      </c>
      <c r="B46" s="22" t="s">
        <v>83</v>
      </c>
      <c r="C46" s="22" t="s">
        <v>82</v>
      </c>
      <c r="D46" s="24">
        <v>20.723820845659162</v>
      </c>
      <c r="E46" s="24">
        <v>1.7269850704715968</v>
      </c>
      <c r="F46" s="22">
        <v>4.6481807355105687E-5</v>
      </c>
      <c r="G46" s="35">
        <v>67469.481</v>
      </c>
      <c r="H46" s="35">
        <v>116518.78639946706</v>
      </c>
    </row>
    <row r="47" spans="1:8" ht="12.5">
      <c r="A47" s="22">
        <v>890602</v>
      </c>
      <c r="B47" s="22" t="s">
        <v>84</v>
      </c>
      <c r="C47" s="22" t="s">
        <v>35</v>
      </c>
      <c r="D47" s="24">
        <v>2557.8735208456596</v>
      </c>
      <c r="E47" s="24">
        <v>213.15612673713829</v>
      </c>
      <c r="F47" s="22">
        <v>5.7370976674688675E-3</v>
      </c>
      <c r="G47" s="35">
        <v>78389.396999999997</v>
      </c>
      <c r="H47" s="35">
        <v>16709180.241779847</v>
      </c>
    </row>
    <row r="48" spans="1:8" ht="12.5">
      <c r="A48" s="22">
        <v>890435</v>
      </c>
      <c r="B48" s="22" t="s">
        <v>85</v>
      </c>
      <c r="C48" s="22" t="s">
        <v>29</v>
      </c>
      <c r="D48" s="24">
        <v>325.84340369131831</v>
      </c>
      <c r="E48" s="24">
        <v>27.153616974276527</v>
      </c>
      <c r="F48" s="22">
        <v>7.3083966663822276E-4</v>
      </c>
      <c r="G48" s="35">
        <v>74489.426999999996</v>
      </c>
      <c r="H48" s="35">
        <v>2022657.3693913321</v>
      </c>
    </row>
    <row r="49" spans="1:8" ht="12.5">
      <c r="A49" s="22">
        <v>890273</v>
      </c>
      <c r="B49" s="22" t="s">
        <v>86</v>
      </c>
      <c r="C49" s="22" t="s">
        <v>87</v>
      </c>
      <c r="D49" s="24">
        <v>32.916379422829579</v>
      </c>
      <c r="E49" s="24">
        <v>2.7430316185691317</v>
      </c>
      <c r="F49" s="22">
        <v>7.3828702658371414E-5</v>
      </c>
      <c r="G49" s="35">
        <v>67469.481</v>
      </c>
      <c r="H49" s="35">
        <v>185070.91967144929</v>
      </c>
    </row>
    <row r="50" spans="1:8" ht="12.5">
      <c r="A50" s="22">
        <v>890336</v>
      </c>
      <c r="B50" s="22" t="s">
        <v>88</v>
      </c>
      <c r="C50" s="22" t="s">
        <v>74</v>
      </c>
      <c r="D50" s="24">
        <v>17.074820845659161</v>
      </c>
      <c r="E50" s="24">
        <v>1.4229017371382635</v>
      </c>
      <c r="F50" s="22">
        <v>3.8297403701842696E-5</v>
      </c>
      <c r="G50" s="35">
        <v>67469.481</v>
      </c>
      <c r="H50" s="35">
        <v>96002.441718717062</v>
      </c>
    </row>
    <row r="51" spans="1:8" ht="12.5">
      <c r="A51" s="22">
        <v>890218</v>
      </c>
      <c r="B51" s="22" t="s">
        <v>89</v>
      </c>
      <c r="C51" s="22" t="s">
        <v>90</v>
      </c>
      <c r="D51" s="24">
        <v>121.07132084565919</v>
      </c>
      <c r="E51" s="24">
        <v>10.089276737138265</v>
      </c>
      <c r="F51" s="22">
        <v>2.7155290781983812E-4</v>
      </c>
      <c r="G51" s="35">
        <v>54989.576999999997</v>
      </c>
      <c r="H51" s="35">
        <v>554805.06001117337</v>
      </c>
    </row>
    <row r="52" spans="1:8" ht="12.5">
      <c r="A52" s="22">
        <v>890250</v>
      </c>
      <c r="B52" s="22" t="s">
        <v>91</v>
      </c>
      <c r="C52" s="22" t="s">
        <v>68</v>
      </c>
      <c r="D52" s="24">
        <v>173.69239999999999</v>
      </c>
      <c r="E52" s="24">
        <v>14.474366666666667</v>
      </c>
      <c r="F52" s="22">
        <v>3.8957761389531859E-4</v>
      </c>
      <c r="G52" s="35">
        <v>67469.481</v>
      </c>
      <c r="H52" s="35">
        <v>976578.00680369989</v>
      </c>
    </row>
    <row r="53" spans="1:8" ht="12.5">
      <c r="A53" s="22">
        <v>890605</v>
      </c>
      <c r="B53" s="22" t="s">
        <v>92</v>
      </c>
      <c r="C53" s="22" t="s">
        <v>93</v>
      </c>
      <c r="D53" s="24">
        <v>513.33882084565903</v>
      </c>
      <c r="E53" s="24">
        <v>42.778235070471588</v>
      </c>
      <c r="F53" s="22">
        <v>1.1513763005456098E-3</v>
      </c>
      <c r="G53" s="35">
        <v>14429.888999999999</v>
      </c>
      <c r="H53" s="35">
        <v>617285.18368281226</v>
      </c>
    </row>
    <row r="54" spans="1:8" ht="12.5">
      <c r="A54" s="22">
        <v>890344</v>
      </c>
      <c r="B54" s="22" t="s">
        <v>94</v>
      </c>
      <c r="C54" s="22" t="s">
        <v>72</v>
      </c>
      <c r="D54" s="24">
        <v>17.804620845659162</v>
      </c>
      <c r="E54" s="24">
        <v>1.48371840380493</v>
      </c>
      <c r="F54" s="22">
        <v>3.9934284432495292E-5</v>
      </c>
      <c r="G54" s="35">
        <v>67469.481</v>
      </c>
      <c r="H54" s="35">
        <v>100105.71065486706</v>
      </c>
    </row>
    <row r="55" spans="1:8" ht="12.5">
      <c r="A55" s="22">
        <v>890228</v>
      </c>
      <c r="B55" s="22" t="s">
        <v>95</v>
      </c>
      <c r="C55" s="22" t="s">
        <v>96</v>
      </c>
      <c r="D55" s="24">
        <v>47.72642084565917</v>
      </c>
      <c r="E55" s="24">
        <v>3.9772017371382642</v>
      </c>
      <c r="F55" s="22">
        <v>1.0704639438925188E-4</v>
      </c>
      <c r="G55" s="35">
        <v>67469.481</v>
      </c>
      <c r="H55" s="35">
        <v>268339.73703701713</v>
      </c>
    </row>
    <row r="56" spans="1:8" ht="12.5">
      <c r="A56" s="22">
        <v>890426</v>
      </c>
      <c r="B56" s="22" t="s">
        <v>97</v>
      </c>
      <c r="C56" s="22" t="s">
        <v>53</v>
      </c>
      <c r="D56" s="24">
        <v>36.414520845659162</v>
      </c>
      <c r="E56" s="24">
        <v>3.0345434038049302</v>
      </c>
      <c r="F56" s="22">
        <v>8.1674743064136566E-5</v>
      </c>
      <c r="G56" s="35">
        <v>74489.426999999996</v>
      </c>
      <c r="H56" s="35">
        <v>226041.39935605886</v>
      </c>
    </row>
    <row r="57" spans="1:8" ht="12.5">
      <c r="A57" s="22">
        <v>890446</v>
      </c>
      <c r="B57" s="22" t="s">
        <v>98</v>
      </c>
      <c r="C57" s="22" t="s">
        <v>76</v>
      </c>
      <c r="D57" s="24">
        <v>16.34502084565916</v>
      </c>
      <c r="E57" s="24">
        <v>1.3620850704715968</v>
      </c>
      <c r="F57" s="22">
        <v>3.6660522971190094E-5</v>
      </c>
      <c r="G57" s="35">
        <v>74489.426999999996</v>
      </c>
      <c r="H57" s="35">
        <v>101460.93642468385</v>
      </c>
    </row>
    <row r="58" spans="1:8" ht="12.5">
      <c r="A58" s="22">
        <v>890466</v>
      </c>
      <c r="B58" s="22" t="s">
        <v>99</v>
      </c>
      <c r="C58" s="22" t="s">
        <v>24</v>
      </c>
      <c r="D58" s="24">
        <v>357.22480369131836</v>
      </c>
      <c r="E58" s="24">
        <v>29.768733640943196</v>
      </c>
      <c r="F58" s="22">
        <v>8.0122553805628456E-4</v>
      </c>
      <c r="G58" s="35">
        <v>74489.426999999996</v>
      </c>
      <c r="H58" s="35">
        <v>2217455.911429482</v>
      </c>
    </row>
    <row r="59" spans="1:8" ht="12.5">
      <c r="A59" s="22">
        <v>890217</v>
      </c>
      <c r="B59" s="22" t="s">
        <v>100</v>
      </c>
      <c r="C59" s="22" t="s">
        <v>101</v>
      </c>
      <c r="D59" s="24">
        <v>57.943620845659169</v>
      </c>
      <c r="E59" s="24">
        <v>4.8286350704715977</v>
      </c>
      <c r="F59" s="22">
        <v>1.2996272461838826E-4</v>
      </c>
      <c r="G59" s="35">
        <v>54989.576999999997</v>
      </c>
      <c r="H59" s="35">
        <v>265524.60001259833</v>
      </c>
    </row>
    <row r="60" spans="1:8" ht="12.5">
      <c r="A60" s="22">
        <v>890366</v>
      </c>
      <c r="B60" s="22" t="s">
        <v>102</v>
      </c>
      <c r="C60" s="22" t="s">
        <v>24</v>
      </c>
      <c r="D60" s="24">
        <v>291.1902</v>
      </c>
      <c r="E60" s="24">
        <v>24.26585</v>
      </c>
      <c r="F60" s="22">
        <v>6.5311541153038704E-4</v>
      </c>
      <c r="G60" s="35">
        <v>67469.481</v>
      </c>
      <c r="H60" s="35">
        <v>1637204.3055238498</v>
      </c>
    </row>
    <row r="61" spans="1:8" ht="12.5">
      <c r="A61" s="22">
        <v>890471</v>
      </c>
      <c r="B61" s="22" t="s">
        <v>103</v>
      </c>
      <c r="C61" s="22" t="s">
        <v>42</v>
      </c>
      <c r="D61" s="24">
        <v>25.10262084565916</v>
      </c>
      <c r="E61" s="24">
        <v>2.091885070471597</v>
      </c>
      <c r="F61" s="22">
        <v>5.6303091739021293E-5</v>
      </c>
      <c r="G61" s="35">
        <v>74489.426999999996</v>
      </c>
      <c r="H61" s="35">
        <v>155823.32024928386</v>
      </c>
    </row>
    <row r="62" spans="1:8" ht="12.5">
      <c r="A62" s="22">
        <v>890406</v>
      </c>
      <c r="B62" s="22" t="s">
        <v>104</v>
      </c>
      <c r="C62" s="22" t="s">
        <v>105</v>
      </c>
      <c r="D62" s="24">
        <v>183.83412084565919</v>
      </c>
      <c r="E62" s="24">
        <v>15.319510070471599</v>
      </c>
      <c r="F62" s="22">
        <v>4.1232465065596166E-4</v>
      </c>
      <c r="G62" s="35">
        <v>32759.748000000003</v>
      </c>
      <c r="H62" s="35">
        <v>501863.28939211188</v>
      </c>
    </row>
    <row r="63" spans="1:8" ht="12.5">
      <c r="A63" s="22">
        <v>890474</v>
      </c>
      <c r="B63" s="22" t="s">
        <v>106</v>
      </c>
      <c r="C63" s="22" t="s">
        <v>37</v>
      </c>
      <c r="D63" s="24">
        <v>55.754220845659169</v>
      </c>
      <c r="E63" s="24">
        <v>4.6461850704715975</v>
      </c>
      <c r="F63" s="22">
        <v>1.2505208242643046E-4</v>
      </c>
      <c r="G63" s="35">
        <v>74489.426999999996</v>
      </c>
      <c r="H63" s="35">
        <v>346091.66363538394</v>
      </c>
    </row>
    <row r="64" spans="1:8" ht="12.5">
      <c r="A64" s="22">
        <v>890436</v>
      </c>
      <c r="B64" s="22" t="s">
        <v>107</v>
      </c>
      <c r="C64" s="22" t="s">
        <v>74</v>
      </c>
      <c r="D64" s="24">
        <v>11.96622084565916</v>
      </c>
      <c r="E64" s="24">
        <v>0.99718507047159666</v>
      </c>
      <c r="F64" s="22">
        <v>2.6839238587274498E-5</v>
      </c>
      <c r="G64" s="35">
        <v>74489.426999999996</v>
      </c>
      <c r="H64" s="35">
        <v>74279.744512383855</v>
      </c>
    </row>
    <row r="65" spans="1:8" ht="12.5">
      <c r="A65" s="22">
        <v>890239</v>
      </c>
      <c r="B65" s="22" t="s">
        <v>108</v>
      </c>
      <c r="C65" s="22" t="s">
        <v>109</v>
      </c>
      <c r="D65" s="24">
        <v>47.72642084565917</v>
      </c>
      <c r="E65" s="24">
        <v>3.9772017371382642</v>
      </c>
      <c r="F65" s="22">
        <v>1.0704639438925188E-4</v>
      </c>
      <c r="G65" s="35">
        <v>67469.481</v>
      </c>
      <c r="H65" s="35">
        <v>268339.73703701713</v>
      </c>
    </row>
    <row r="66" spans="1:8" ht="12.5">
      <c r="A66" s="22">
        <v>890439</v>
      </c>
      <c r="B66" s="22" t="s">
        <v>110</v>
      </c>
      <c r="C66" s="22" t="s">
        <v>109</v>
      </c>
      <c r="D66" s="24">
        <v>18.899320845659162</v>
      </c>
      <c r="E66" s="24">
        <v>1.5749434038049301</v>
      </c>
      <c r="F66" s="22">
        <v>4.2389605528474195E-5</v>
      </c>
      <c r="G66" s="35">
        <v>74489.426999999996</v>
      </c>
      <c r="H66" s="35">
        <v>117316.63170685885</v>
      </c>
    </row>
    <row r="67" spans="1:8" ht="12.5">
      <c r="A67" s="22">
        <v>890428</v>
      </c>
      <c r="B67" s="22" t="s">
        <v>111</v>
      </c>
      <c r="C67" s="22" t="s">
        <v>96</v>
      </c>
      <c r="D67" s="24">
        <v>33.495320845659158</v>
      </c>
      <c r="E67" s="24">
        <v>2.7912767371382632</v>
      </c>
      <c r="F67" s="22">
        <v>7.5127220141526171E-5</v>
      </c>
      <c r="G67" s="35">
        <v>74489.426999999996</v>
      </c>
      <c r="H67" s="35">
        <v>207920.60474785886</v>
      </c>
    </row>
    <row r="68" spans="1:8" ht="12.5">
      <c r="A68" s="22">
        <v>890482</v>
      </c>
      <c r="B68" s="22" t="s">
        <v>112</v>
      </c>
      <c r="C68" s="22" t="s">
        <v>39</v>
      </c>
      <c r="D68" s="24">
        <v>17.43972084565916</v>
      </c>
      <c r="E68" s="24">
        <v>1.4533100704715967</v>
      </c>
      <c r="F68" s="22">
        <v>3.9115844067168991E-5</v>
      </c>
      <c r="G68" s="35">
        <v>74489.426999999996</v>
      </c>
      <c r="H68" s="35">
        <v>108256.23440275886</v>
      </c>
    </row>
    <row r="69" spans="1:8" ht="12.5">
      <c r="A69" s="22">
        <v>890402</v>
      </c>
      <c r="B69" s="22" t="s">
        <v>113</v>
      </c>
      <c r="C69" s="22" t="s">
        <v>35</v>
      </c>
      <c r="D69" s="24">
        <v>242.58302084565915</v>
      </c>
      <c r="E69" s="24">
        <v>20.21525173713826</v>
      </c>
      <c r="F69" s="22">
        <v>5.4409354947349573E-4</v>
      </c>
      <c r="G69" s="35">
        <v>0</v>
      </c>
      <c r="H69" s="35">
        <v>0</v>
      </c>
    </row>
    <row r="70" spans="1:8" ht="12.5">
      <c r="A70" s="22">
        <v>890443</v>
      </c>
      <c r="B70" s="22" t="s">
        <v>114</v>
      </c>
      <c r="C70" s="22" t="s">
        <v>82</v>
      </c>
      <c r="D70" s="24">
        <v>34.590020845659161</v>
      </c>
      <c r="E70" s="24">
        <v>2.8825017371382633</v>
      </c>
      <c r="F70" s="22">
        <v>7.7582541237505067E-5</v>
      </c>
      <c r="G70" s="35">
        <v>74489.426999999996</v>
      </c>
      <c r="H70" s="35">
        <v>214715.90272593385</v>
      </c>
    </row>
    <row r="71" spans="1:8" ht="12.5">
      <c r="A71" s="22">
        <v>890233</v>
      </c>
      <c r="B71" s="22" t="s">
        <v>115</v>
      </c>
      <c r="C71" s="22" t="s">
        <v>29</v>
      </c>
      <c r="D71" s="24">
        <v>25.16580369131832</v>
      </c>
      <c r="E71" s="24">
        <v>2.0971503076098599</v>
      </c>
      <c r="F71" s="22">
        <v>5.6444805609351883E-5</v>
      </c>
      <c r="G71" s="35">
        <v>67469.481</v>
      </c>
      <c r="H71" s="35">
        <v>141493.64283342761</v>
      </c>
    </row>
    <row r="72" spans="1:8" ht="12.5">
      <c r="A72" s="22">
        <v>890473</v>
      </c>
      <c r="B72" s="22" t="s">
        <v>116</v>
      </c>
      <c r="C72" s="22" t="s">
        <v>87</v>
      </c>
      <c r="D72" s="24">
        <v>18.685279422829581</v>
      </c>
      <c r="E72" s="24">
        <v>1.5571066185691318</v>
      </c>
      <c r="F72" s="22">
        <v>4.1909528410645739E-5</v>
      </c>
      <c r="G72" s="35">
        <v>74489.426999999996</v>
      </c>
      <c r="H72" s="35">
        <v>115987.97979512217</v>
      </c>
    </row>
    <row r="73" spans="1:8" ht="12.5">
      <c r="A73" s="22">
        <v>890612</v>
      </c>
      <c r="B73" s="22" t="s">
        <v>117</v>
      </c>
      <c r="C73" s="22" t="s">
        <v>118</v>
      </c>
      <c r="D73" s="24">
        <v>73.999220845659167</v>
      </c>
      <c r="E73" s="24">
        <v>6.1666017371382642</v>
      </c>
      <c r="F73" s="22">
        <v>1.6597410069274545E-4</v>
      </c>
      <c r="G73" s="35">
        <v>30029.769000000004</v>
      </c>
      <c r="H73" s="35">
        <v>185181.62568126083</v>
      </c>
    </row>
    <row r="74" spans="1:8" ht="12.5">
      <c r="A74" s="22">
        <v>890611</v>
      </c>
      <c r="B74" s="22" t="s">
        <v>119</v>
      </c>
      <c r="C74" s="22" t="s">
        <v>120</v>
      </c>
      <c r="D74" s="24">
        <v>51.010520845659173</v>
      </c>
      <c r="E74" s="24">
        <v>4.2508767371382641</v>
      </c>
      <c r="F74" s="22">
        <v>1.1441235767718857E-4</v>
      </c>
      <c r="G74" s="35">
        <v>30029.769000000004</v>
      </c>
      <c r="H74" s="35">
        <v>127652.84646373581</v>
      </c>
    </row>
    <row r="75" spans="1:8" ht="12.5">
      <c r="A75" s="22">
        <v>890440</v>
      </c>
      <c r="B75" s="22" t="s">
        <v>121</v>
      </c>
      <c r="C75" s="22" t="s">
        <v>45</v>
      </c>
      <c r="D75" s="24">
        <v>17.804620845659162</v>
      </c>
      <c r="E75" s="24">
        <v>1.48371840380493</v>
      </c>
      <c r="F75" s="22">
        <v>3.9934284432495292E-5</v>
      </c>
      <c r="G75" s="35">
        <v>74489.426999999996</v>
      </c>
      <c r="H75" s="35">
        <v>110521.33372878387</v>
      </c>
    </row>
    <row r="76" spans="1:8" ht="12.5">
      <c r="A76" s="22">
        <v>890442</v>
      </c>
      <c r="B76" s="22" t="s">
        <v>122</v>
      </c>
      <c r="C76" s="22" t="s">
        <v>22</v>
      </c>
      <c r="D76" s="24">
        <v>61.655803691318333</v>
      </c>
      <c r="E76" s="24">
        <v>5.1379836409431947</v>
      </c>
      <c r="F76" s="22">
        <v>1.3828884214198188E-4</v>
      </c>
      <c r="G76" s="35">
        <v>74489.426999999996</v>
      </c>
      <c r="H76" s="35">
        <v>382725.45734923222</v>
      </c>
    </row>
    <row r="77" spans="1:8" ht="12.5">
      <c r="A77" s="22">
        <v>890480</v>
      </c>
      <c r="B77" s="22" t="s">
        <v>123</v>
      </c>
      <c r="C77" s="22" t="s">
        <v>27</v>
      </c>
      <c r="D77" s="24">
        <v>69.255520845659177</v>
      </c>
      <c r="E77" s="24">
        <v>5.7712934038049308</v>
      </c>
      <c r="F77" s="22">
        <v>1.5533437594350354E-4</v>
      </c>
      <c r="G77" s="35">
        <v>74489.426999999996</v>
      </c>
      <c r="H77" s="35">
        <v>429900.33869830891</v>
      </c>
    </row>
    <row r="78" spans="1:8" ht="12.5">
      <c r="A78" s="22">
        <v>890494</v>
      </c>
      <c r="B78" s="22" t="s">
        <v>124</v>
      </c>
      <c r="C78" s="22" t="s">
        <v>48</v>
      </c>
      <c r="D78" s="24">
        <v>130.98680369131836</v>
      </c>
      <c r="E78" s="24">
        <v>10.91556697427653</v>
      </c>
      <c r="F78" s="22">
        <v>2.9379251155397883E-4</v>
      </c>
      <c r="G78" s="35">
        <v>74489.426999999996</v>
      </c>
      <c r="H78" s="35">
        <v>813094.32929398248</v>
      </c>
    </row>
    <row r="79" spans="1:8" ht="12.5">
      <c r="A79" s="22">
        <v>890373</v>
      </c>
      <c r="B79" s="22" t="s">
        <v>125</v>
      </c>
      <c r="C79" s="22" t="s">
        <v>87</v>
      </c>
      <c r="D79" s="24">
        <v>20.327329422829582</v>
      </c>
      <c r="E79" s="24">
        <v>1.6939441185691317</v>
      </c>
      <c r="F79" s="22">
        <v>4.5592510054614084E-5</v>
      </c>
      <c r="G79" s="35">
        <v>67469.481</v>
      </c>
      <c r="H79" s="35">
        <v>114289.53052286179</v>
      </c>
    </row>
    <row r="80" spans="1:8" ht="12.5">
      <c r="A80" s="22">
        <v>890606</v>
      </c>
      <c r="B80" s="22" t="s">
        <v>126</v>
      </c>
      <c r="C80" s="22" t="s">
        <v>105</v>
      </c>
      <c r="D80" s="24">
        <v>131.28852084565918</v>
      </c>
      <c r="E80" s="24">
        <v>10.940710070471599</v>
      </c>
      <c r="F80" s="22">
        <v>2.9446923804897452E-4</v>
      </c>
      <c r="G80" s="35">
        <v>32759.748000000003</v>
      </c>
      <c r="H80" s="35">
        <v>358414.90484971186</v>
      </c>
    </row>
    <row r="81" spans="1:8" ht="12.5">
      <c r="A81" s="22">
        <v>890464</v>
      </c>
      <c r="B81" s="22" t="s">
        <v>127</v>
      </c>
      <c r="C81" s="22" t="s">
        <v>66</v>
      </c>
      <c r="D81" s="24">
        <v>11.96622084565916</v>
      </c>
      <c r="E81" s="24">
        <v>0.99718507047159666</v>
      </c>
      <c r="F81" s="22">
        <v>2.6839238587274498E-5</v>
      </c>
      <c r="G81" s="35">
        <v>74489.426999999996</v>
      </c>
      <c r="H81" s="35">
        <v>74279.744512383855</v>
      </c>
    </row>
    <row r="82" spans="1:8" ht="12.5">
      <c r="A82" s="22">
        <v>890502</v>
      </c>
      <c r="B82" s="22" t="s">
        <v>128</v>
      </c>
      <c r="C82" s="22" t="s">
        <v>129</v>
      </c>
      <c r="D82" s="24">
        <v>22.913220845659165</v>
      </c>
      <c r="E82" s="24">
        <v>1.9094350704715968</v>
      </c>
      <c r="F82" s="22">
        <v>5.1392449547063487E-5</v>
      </c>
      <c r="G82" s="35">
        <v>136108.95300000001</v>
      </c>
      <c r="H82" s="35">
        <v>259891.2082633703</v>
      </c>
    </row>
    <row r="83" spans="1:8" ht="12.5">
      <c r="A83" s="22">
        <v>890461</v>
      </c>
      <c r="B83" s="22" t="s">
        <v>130</v>
      </c>
      <c r="C83" s="22" t="s">
        <v>131</v>
      </c>
      <c r="D83" s="24">
        <v>6.1278208456591647</v>
      </c>
      <c r="E83" s="24">
        <v>0.51065173713826373</v>
      </c>
      <c r="F83" s="22">
        <v>1.3744192742053714E-5</v>
      </c>
      <c r="G83" s="35">
        <v>74489.426999999996</v>
      </c>
      <c r="H83" s="35">
        <v>38038.155295983881</v>
      </c>
    </row>
    <row r="84" spans="1:8" ht="12.5">
      <c r="A84" s="22">
        <v>890318</v>
      </c>
      <c r="B84" s="22" t="s">
        <v>132</v>
      </c>
      <c r="C84" s="22" t="s">
        <v>90</v>
      </c>
      <c r="D84" s="24">
        <v>9.7768208456591648</v>
      </c>
      <c r="E84" s="24">
        <v>0.81473507047159699</v>
      </c>
      <c r="F84" s="22">
        <v>2.1928596395316708E-5</v>
      </c>
      <c r="G84" s="35">
        <v>54989.576999999997</v>
      </c>
      <c r="H84" s="35">
        <v>44801.936892298312</v>
      </c>
    </row>
    <row r="85" spans="1:8" ht="12.5">
      <c r="A85" s="22">
        <v>890339</v>
      </c>
      <c r="B85" s="22" t="s">
        <v>133</v>
      </c>
      <c r="C85" s="22" t="s">
        <v>109</v>
      </c>
      <c r="D85" s="24">
        <v>26.19732084565916</v>
      </c>
      <c r="E85" s="24">
        <v>2.1831100704715967</v>
      </c>
      <c r="F85" s="22">
        <v>5.8758412835000183E-5</v>
      </c>
      <c r="G85" s="35">
        <v>67469.481</v>
      </c>
      <c r="H85" s="35">
        <v>147293.30342059207</v>
      </c>
    </row>
    <row r="86" spans="1:8" ht="12.5">
      <c r="A86" s="22">
        <v>890410</v>
      </c>
      <c r="B86" s="22" t="s">
        <v>134</v>
      </c>
      <c r="C86" s="22" t="s">
        <v>135</v>
      </c>
      <c r="D86" s="24">
        <v>11.96622084565916</v>
      </c>
      <c r="E86" s="24">
        <v>0.99718507047159666</v>
      </c>
      <c r="F86" s="22">
        <v>2.6839238587274498E-5</v>
      </c>
      <c r="G86" s="35">
        <v>30029.769000000004</v>
      </c>
      <c r="H86" s="35">
        <v>29945.237316510775</v>
      </c>
    </row>
    <row r="87" spans="1:8" ht="12.5">
      <c r="A87" s="22">
        <v>890793</v>
      </c>
      <c r="B87" s="22" t="s">
        <v>136</v>
      </c>
      <c r="C87" s="22" t="s">
        <v>137</v>
      </c>
      <c r="D87" s="24">
        <v>93.338920845659189</v>
      </c>
      <c r="E87" s="24">
        <v>7.7782434038049315</v>
      </c>
      <c r="F87" s="22">
        <v>2.0935144005503935E-4</v>
      </c>
      <c r="G87" s="35">
        <v>76829.409</v>
      </c>
      <c r="H87" s="35">
        <v>597597.84377248131</v>
      </c>
    </row>
    <row r="88" spans="1:8" ht="12.5">
      <c r="A88" s="22">
        <v>890326</v>
      </c>
      <c r="B88" s="22" t="s">
        <v>138</v>
      </c>
      <c r="C88" s="22" t="s">
        <v>53</v>
      </c>
      <c r="D88" s="24">
        <v>51.815800000000003</v>
      </c>
      <c r="E88" s="24">
        <v>4.3179833333333333</v>
      </c>
      <c r="F88" s="22">
        <v>1.1621853187633454E-4</v>
      </c>
      <c r="G88" s="35">
        <v>67469.481</v>
      </c>
      <c r="H88" s="35">
        <v>291332.09446665004</v>
      </c>
    </row>
    <row r="89" spans="1:8" ht="12.5">
      <c r="A89" s="22">
        <v>890702</v>
      </c>
      <c r="B89" s="22" t="s">
        <v>139</v>
      </c>
      <c r="C89" s="22" t="s">
        <v>35</v>
      </c>
      <c r="D89" s="24">
        <v>37.874120845659164</v>
      </c>
      <c r="E89" s="24">
        <v>3.1561767371382636</v>
      </c>
      <c r="F89" s="22">
        <v>8.494850452544177E-5</v>
      </c>
      <c r="G89" s="35">
        <v>76829.409</v>
      </c>
      <c r="H89" s="35">
        <v>242487.19341388115</v>
      </c>
    </row>
    <row r="90" spans="1:8" ht="12.5">
      <c r="A90" s="22">
        <v>890501</v>
      </c>
      <c r="B90" s="22" t="s">
        <v>140</v>
      </c>
      <c r="C90" s="22" t="s">
        <v>33</v>
      </c>
      <c r="D90" s="24">
        <v>1.7490208456591636</v>
      </c>
      <c r="E90" s="24">
        <v>0.14575173713826362</v>
      </c>
      <c r="F90" s="22">
        <v>3.9229083581381174E-6</v>
      </c>
      <c r="G90" s="35">
        <v>46799.64</v>
      </c>
      <c r="H90" s="35">
        <v>6821.1288274453673</v>
      </c>
    </row>
    <row r="91" spans="1:8" ht="12.5">
      <c r="A91" s="22">
        <v>890364</v>
      </c>
      <c r="B91" s="22" t="s">
        <v>141</v>
      </c>
      <c r="C91" s="22" t="s">
        <v>66</v>
      </c>
      <c r="D91" s="24">
        <v>24.007920845659161</v>
      </c>
      <c r="E91" s="24">
        <v>2.0006600704715969</v>
      </c>
      <c r="F91" s="22">
        <v>5.384777064304239E-5</v>
      </c>
      <c r="G91" s="35">
        <v>67469.481</v>
      </c>
      <c r="H91" s="35">
        <v>134983.49661214207</v>
      </c>
    </row>
    <row r="92" spans="1:8" ht="12.5">
      <c r="A92" s="22">
        <v>890325</v>
      </c>
      <c r="B92" s="22" t="s">
        <v>142</v>
      </c>
      <c r="C92" s="22" t="s">
        <v>51</v>
      </c>
      <c r="D92" s="24">
        <v>1.3841208456591636</v>
      </c>
      <c r="E92" s="24">
        <v>0.11534340380493029</v>
      </c>
      <c r="F92" s="22">
        <v>3.104467992811818E-6</v>
      </c>
      <c r="G92" s="35">
        <v>67469.481</v>
      </c>
      <c r="H92" s="35">
        <v>7782.1595914920717</v>
      </c>
    </row>
    <row r="93" spans="1:8" ht="12.5">
      <c r="A93" s="22">
        <v>890449</v>
      </c>
      <c r="B93" s="22" t="s">
        <v>143</v>
      </c>
      <c r="C93" s="22" t="s">
        <v>144</v>
      </c>
      <c r="D93" s="24">
        <v>8.3172208456591648</v>
      </c>
      <c r="E93" s="24">
        <v>0.69310173713826373</v>
      </c>
      <c r="F93" s="22">
        <v>1.8654834934011511E-5</v>
      </c>
      <c r="G93" s="35">
        <v>74489.426999999996</v>
      </c>
      <c r="H93" s="35">
        <v>51628.751252133879</v>
      </c>
    </row>
    <row r="94" spans="1:8" ht="12.5">
      <c r="A94" s="22">
        <v>890350</v>
      </c>
      <c r="B94" s="22" t="s">
        <v>145</v>
      </c>
      <c r="C94" s="22" t="s">
        <v>68</v>
      </c>
      <c r="D94" s="24">
        <v>181.3553</v>
      </c>
      <c r="E94" s="24">
        <v>15.112941666666666</v>
      </c>
      <c r="F94" s="22">
        <v>4.0676486156717085E-4</v>
      </c>
      <c r="G94" s="35">
        <v>67469.481</v>
      </c>
      <c r="H94" s="35">
        <v>1019662.330633275</v>
      </c>
    </row>
    <row r="95" spans="1:8" ht="12.5">
      <c r="A95" s="22">
        <v>890309</v>
      </c>
      <c r="B95" s="22" t="s">
        <v>146</v>
      </c>
      <c r="C95" s="22" t="s">
        <v>147</v>
      </c>
      <c r="D95" s="24">
        <v>4.3033208456591643</v>
      </c>
      <c r="E95" s="24">
        <v>0.35861007047159704</v>
      </c>
      <c r="F95" s="22">
        <v>9.6519909154222174E-6</v>
      </c>
      <c r="G95" s="35">
        <v>24179.813999999998</v>
      </c>
      <c r="H95" s="35">
        <v>8671.1248025301084</v>
      </c>
    </row>
    <row r="96" spans="1:8" ht="12.5">
      <c r="A96" s="22">
        <v>890476</v>
      </c>
      <c r="B96" s="22" t="s">
        <v>148</v>
      </c>
      <c r="C96" s="22" t="s">
        <v>55</v>
      </c>
      <c r="D96" s="24">
        <v>49.979003691318333</v>
      </c>
      <c r="E96" s="24">
        <v>4.1649169742765277</v>
      </c>
      <c r="F96" s="22">
        <v>1.1209875045154029E-4</v>
      </c>
      <c r="G96" s="35">
        <v>74489.426999999996</v>
      </c>
      <c r="H96" s="35">
        <v>310242.27891643229</v>
      </c>
    </row>
    <row r="97" spans="1:8" ht="12.5">
      <c r="A97" s="22">
        <v>890412</v>
      </c>
      <c r="B97" s="22" t="s">
        <v>149</v>
      </c>
      <c r="C97" s="22" t="s">
        <v>118</v>
      </c>
      <c r="D97" s="24">
        <v>6.4927208456591643</v>
      </c>
      <c r="E97" s="24">
        <v>0.5410600704715971</v>
      </c>
      <c r="F97" s="22">
        <v>1.4562633107380015E-5</v>
      </c>
      <c r="G97" s="35">
        <v>30029.769000000004</v>
      </c>
      <c r="H97" s="35">
        <v>16247.908931385782</v>
      </c>
    </row>
    <row r="98" spans="1:8" ht="12.5">
      <c r="A98" s="22">
        <v>890488</v>
      </c>
      <c r="B98" s="22" t="s">
        <v>150</v>
      </c>
      <c r="C98" s="22" t="s">
        <v>79</v>
      </c>
      <c r="D98" s="24">
        <v>1.3841208456591636</v>
      </c>
      <c r="E98" s="24">
        <v>0.11534340380493029</v>
      </c>
      <c r="F98" s="22">
        <v>3.104467992811818E-6</v>
      </c>
      <c r="G98" s="35">
        <v>74489.426999999996</v>
      </c>
      <c r="H98" s="35">
        <v>8591.8640576588768</v>
      </c>
    </row>
    <row r="99" spans="1:8" ht="12.5">
      <c r="A99" s="22">
        <v>890433</v>
      </c>
      <c r="B99" s="22" t="s">
        <v>151</v>
      </c>
      <c r="C99" s="22" t="s">
        <v>29</v>
      </c>
      <c r="D99" s="24">
        <v>27.355203691318319</v>
      </c>
      <c r="E99" s="24">
        <v>2.2796003076098597</v>
      </c>
      <c r="F99" s="22">
        <v>6.1355447801309676E-5</v>
      </c>
      <c r="G99" s="35">
        <v>74489.426999999996</v>
      </c>
      <c r="H99" s="35">
        <v>169806.12070288218</v>
      </c>
    </row>
    <row r="100" spans="1:8" ht="12.5">
      <c r="A100" s="22">
        <v>890304</v>
      </c>
      <c r="B100" s="22" t="s">
        <v>152</v>
      </c>
      <c r="C100" s="22" t="s">
        <v>90</v>
      </c>
      <c r="D100" s="24">
        <v>9.7768208456591648</v>
      </c>
      <c r="E100" s="24">
        <v>0.81473507047159699</v>
      </c>
      <c r="F100" s="22">
        <v>2.1928596395316708E-5</v>
      </c>
      <c r="G100" s="35">
        <v>0</v>
      </c>
      <c r="H100" s="35">
        <v>0</v>
      </c>
    </row>
    <row r="101" spans="1:8" ht="12.5">
      <c r="A101" s="22">
        <v>890441</v>
      </c>
      <c r="B101" s="22" t="s">
        <v>153</v>
      </c>
      <c r="C101" s="22" t="s">
        <v>60</v>
      </c>
      <c r="D101" s="24">
        <v>1.3841208456591636</v>
      </c>
      <c r="E101" s="24">
        <v>0.11534340380493029</v>
      </c>
      <c r="F101" s="22">
        <v>3.104467992811818E-6</v>
      </c>
      <c r="G101" s="35">
        <v>74489.426999999996</v>
      </c>
      <c r="H101" s="35">
        <v>8591.8640576588768</v>
      </c>
    </row>
    <row r="102" spans="1:8" ht="12.5">
      <c r="A102" s="22">
        <v>890287</v>
      </c>
      <c r="B102" s="22" t="s">
        <v>154</v>
      </c>
      <c r="C102" s="22" t="s">
        <v>118</v>
      </c>
      <c r="D102" s="24">
        <v>3.5735208456591643</v>
      </c>
      <c r="E102" s="24">
        <v>0.29779340380493036</v>
      </c>
      <c r="F102" s="22">
        <v>8.0151101847696169E-6</v>
      </c>
      <c r="G102" s="35">
        <v>67469.481</v>
      </c>
      <c r="H102" s="35">
        <v>20091.966399942077</v>
      </c>
    </row>
    <row r="103" spans="1:8" ht="12.5">
      <c r="A103" s="22">
        <v>890371</v>
      </c>
      <c r="B103" s="22" t="s">
        <v>155</v>
      </c>
      <c r="C103" s="22" t="s">
        <v>42</v>
      </c>
      <c r="D103" s="24">
        <v>12.696020845659161</v>
      </c>
      <c r="E103" s="24">
        <v>1.0580017371382635</v>
      </c>
      <c r="F103" s="22">
        <v>2.84761193179271E-5</v>
      </c>
      <c r="G103" s="35">
        <v>67469.481</v>
      </c>
      <c r="H103" s="35">
        <v>71382.828101817053</v>
      </c>
    </row>
    <row r="104" spans="1:8" ht="12.5">
      <c r="A104" s="22">
        <v>890328</v>
      </c>
      <c r="B104" s="22" t="s">
        <v>156</v>
      </c>
      <c r="C104" s="22" t="s">
        <v>96</v>
      </c>
      <c r="D104" s="24">
        <v>27.656920845659162</v>
      </c>
      <c r="E104" s="24">
        <v>2.3047434038049301</v>
      </c>
      <c r="F104" s="22">
        <v>6.203217429630538E-5</v>
      </c>
      <c r="G104" s="35">
        <v>67469.481</v>
      </c>
      <c r="H104" s="35">
        <v>155499.84129289206</v>
      </c>
    </row>
    <row r="105" spans="1:8" ht="12.5">
      <c r="A105" s="22">
        <v>890460</v>
      </c>
      <c r="B105" s="22" t="s">
        <v>157</v>
      </c>
      <c r="C105" s="22" t="s">
        <v>158</v>
      </c>
      <c r="D105" s="24">
        <v>1.0192208456591638</v>
      </c>
      <c r="E105" s="24">
        <v>8.4935070471596985E-2</v>
      </c>
      <c r="F105" s="22">
        <v>2.2860276274855195E-6</v>
      </c>
      <c r="G105" s="35">
        <v>74489.426999999996</v>
      </c>
      <c r="H105" s="35">
        <v>6326.7647316338789</v>
      </c>
    </row>
    <row r="106" spans="1:8" ht="12.5">
      <c r="A106" s="22">
        <v>890750</v>
      </c>
      <c r="B106" s="22" t="s">
        <v>159</v>
      </c>
      <c r="C106" s="22" t="s">
        <v>137</v>
      </c>
      <c r="D106" s="24">
        <v>6.4927208456591643</v>
      </c>
      <c r="E106" s="24">
        <v>0.5410600704715971</v>
      </c>
      <c r="F106" s="22">
        <v>1.4562633107380015E-5</v>
      </c>
      <c r="G106" s="35">
        <v>76829.409</v>
      </c>
      <c r="H106" s="35">
        <v>41569.325447831157</v>
      </c>
    </row>
    <row r="107" spans="1:8" ht="12.5">
      <c r="A107" s="22">
        <v>890333</v>
      </c>
      <c r="B107" s="22" t="s">
        <v>160</v>
      </c>
      <c r="C107" s="22" t="s">
        <v>29</v>
      </c>
      <c r="D107" s="24">
        <v>12.029403691318327</v>
      </c>
      <c r="E107" s="24">
        <v>1.0024503076098608</v>
      </c>
      <c r="F107" s="22">
        <v>2.6980952457605125E-5</v>
      </c>
      <c r="G107" s="35">
        <v>67469.481</v>
      </c>
      <c r="H107" s="35">
        <v>67634.801982727644</v>
      </c>
    </row>
    <row r="108" spans="1:8" ht="12.5">
      <c r="A108" s="22">
        <v>890324</v>
      </c>
      <c r="B108" s="22" t="s">
        <v>161</v>
      </c>
      <c r="C108" s="22" t="s">
        <v>64</v>
      </c>
      <c r="D108" s="24">
        <v>48.821120845659173</v>
      </c>
      <c r="E108" s="24">
        <v>4.0684267371382639</v>
      </c>
      <c r="F108" s="22">
        <v>1.0950171548523076E-4</v>
      </c>
      <c r="G108" s="35">
        <v>54989.576999999997</v>
      </c>
      <c r="H108" s="35">
        <v>223721.06533072333</v>
      </c>
    </row>
    <row r="109" spans="1:8" ht="12.5">
      <c r="A109" s="22">
        <v>890434</v>
      </c>
      <c r="B109" s="22" t="s">
        <v>162</v>
      </c>
      <c r="C109" s="22" t="s">
        <v>29</v>
      </c>
      <c r="D109" s="24">
        <v>3.2718036913183277</v>
      </c>
      <c r="E109" s="24">
        <v>0.27265030760986064</v>
      </c>
      <c r="F109" s="22">
        <v>7.338383689773931E-6</v>
      </c>
      <c r="G109" s="35">
        <v>74489.426999999996</v>
      </c>
      <c r="H109" s="35">
        <v>20309.565185232259</v>
      </c>
    </row>
    <row r="110" spans="1:8" ht="12.5">
      <c r="A110" s="22">
        <v>890411</v>
      </c>
      <c r="B110" s="22" t="s">
        <v>163</v>
      </c>
      <c r="C110" s="22" t="s">
        <v>120</v>
      </c>
      <c r="D110" s="24">
        <v>17.804620845659162</v>
      </c>
      <c r="E110" s="24">
        <v>1.48371840380493</v>
      </c>
      <c r="F110" s="22">
        <v>3.9934284432495292E-5</v>
      </c>
      <c r="G110" s="35">
        <v>30029.769000000004</v>
      </c>
      <c r="H110" s="35">
        <v>44555.72092731078</v>
      </c>
    </row>
    <row r="111" spans="1:8" ht="12.5">
      <c r="A111" s="22">
        <v>890291</v>
      </c>
      <c r="B111" s="22" t="s">
        <v>164</v>
      </c>
      <c r="C111" s="22" t="s">
        <v>165</v>
      </c>
      <c r="D111" s="24">
        <v>3.9384208456591643</v>
      </c>
      <c r="E111" s="24">
        <v>0.32820173713826373</v>
      </c>
      <c r="F111" s="22">
        <v>8.833550550095918E-6</v>
      </c>
      <c r="G111" s="35">
        <v>0</v>
      </c>
      <c r="H111" s="35">
        <v>0</v>
      </c>
    </row>
    <row r="112" spans="1:8" ht="12.5">
      <c r="A112" s="22">
        <v>890610</v>
      </c>
      <c r="B112" s="22" t="s">
        <v>166</v>
      </c>
      <c r="C112" s="22" t="s">
        <v>118</v>
      </c>
      <c r="D112" s="24">
        <v>8.3172208456591648</v>
      </c>
      <c r="E112" s="24">
        <v>0.69310173713826373</v>
      </c>
      <c r="F112" s="22">
        <v>1.8654834934011511E-5</v>
      </c>
      <c r="G112" s="35">
        <v>67469.481</v>
      </c>
      <c r="H112" s="35">
        <v>46763.21448491708</v>
      </c>
    </row>
    <row r="113" spans="1:8" ht="12.5">
      <c r="A113" s="22">
        <v>890260</v>
      </c>
      <c r="B113" s="22" t="s">
        <v>167</v>
      </c>
      <c r="C113" s="22" t="s">
        <v>158</v>
      </c>
      <c r="D113" s="24">
        <v>1.0192208456591638</v>
      </c>
      <c r="E113" s="24">
        <v>8.4935070471596985E-2</v>
      </c>
      <c r="F113" s="22">
        <v>2.2860276274855195E-6</v>
      </c>
      <c r="G113" s="35">
        <v>67469.481</v>
      </c>
      <c r="H113" s="35">
        <v>5730.5251234170737</v>
      </c>
    </row>
    <row r="114" spans="1:8" ht="12.5">
      <c r="A114" s="22">
        <v>890247</v>
      </c>
      <c r="B114" s="22" t="s">
        <v>168</v>
      </c>
      <c r="C114" s="22" t="s">
        <v>169</v>
      </c>
      <c r="D114" s="24">
        <v>1.0192208456591638</v>
      </c>
      <c r="E114" s="24">
        <v>8.4935070471596985E-2</v>
      </c>
      <c r="F114" s="22">
        <v>2.2860276274855195E-6</v>
      </c>
      <c r="G114" s="35">
        <v>67469.481</v>
      </c>
      <c r="H114" s="35">
        <v>5730.5251234170737</v>
      </c>
    </row>
    <row r="115" spans="1:8" ht="12.5">
      <c r="A115" s="22">
        <v>890265</v>
      </c>
      <c r="B115" s="22" t="s">
        <v>170</v>
      </c>
      <c r="C115" s="22" t="s">
        <v>171</v>
      </c>
      <c r="D115" s="24">
        <v>1.3841208456591636</v>
      </c>
      <c r="E115" s="24">
        <v>0.11534340380493029</v>
      </c>
      <c r="F115" s="22">
        <v>3.104467992811818E-6</v>
      </c>
      <c r="G115" s="35">
        <v>67469.481</v>
      </c>
      <c r="H115" s="35">
        <v>7782.1595914920717</v>
      </c>
    </row>
    <row r="116" spans="1:8" ht="12.5">
      <c r="A116" s="22">
        <v>890388</v>
      </c>
      <c r="B116" s="22" t="s">
        <v>172</v>
      </c>
      <c r="C116" s="22" t="s">
        <v>79</v>
      </c>
      <c r="D116" s="24">
        <v>6.1278208456591647</v>
      </c>
      <c r="E116" s="24">
        <v>0.51065173713826373</v>
      </c>
      <c r="F116" s="22">
        <v>1.3744192742053714E-5</v>
      </c>
      <c r="G116" s="35">
        <v>67469.481</v>
      </c>
      <c r="H116" s="35">
        <v>34453.407676467075</v>
      </c>
    </row>
    <row r="117" spans="1:8" ht="12.5">
      <c r="A117" s="22">
        <v>890222</v>
      </c>
      <c r="B117" s="22" t="s">
        <v>173</v>
      </c>
      <c r="C117" s="22" t="s">
        <v>90</v>
      </c>
      <c r="D117" s="24">
        <v>2.1139208456591634</v>
      </c>
      <c r="E117" s="24">
        <v>0.17616007047159693</v>
      </c>
      <c r="F117" s="22">
        <v>4.7413487234644168E-6</v>
      </c>
      <c r="G117" s="35">
        <v>0</v>
      </c>
      <c r="H117" s="35">
        <v>0</v>
      </c>
    </row>
    <row r="118" spans="1:8" ht="12.5">
      <c r="A118" s="22">
        <v>890232</v>
      </c>
      <c r="B118" s="22" t="s">
        <v>174</v>
      </c>
      <c r="C118" s="22" t="s">
        <v>29</v>
      </c>
      <c r="D118" s="24">
        <v>7.6506036913183282</v>
      </c>
      <c r="E118" s="24">
        <v>0.63755030760986076</v>
      </c>
      <c r="F118" s="22">
        <v>1.7159668073689529E-5</v>
      </c>
      <c r="G118" s="35">
        <v>67469.481</v>
      </c>
      <c r="H118" s="35">
        <v>43015.188365827657</v>
      </c>
    </row>
    <row r="119" spans="1:8" ht="12.5">
      <c r="A119" s="22">
        <v>890387</v>
      </c>
      <c r="B119" s="22" t="s">
        <v>175</v>
      </c>
      <c r="C119" s="22" t="s">
        <v>176</v>
      </c>
      <c r="D119" s="24">
        <v>3.2086208456591643</v>
      </c>
      <c r="E119" s="24">
        <v>0.26738507047159704</v>
      </c>
      <c r="F119" s="22">
        <v>7.1966698194433184E-6</v>
      </c>
      <c r="G119" s="35">
        <v>67469.481</v>
      </c>
      <c r="H119" s="35">
        <v>18040.331931867076</v>
      </c>
    </row>
    <row r="120" spans="1:8" ht="12.5">
      <c r="A120" s="22">
        <v>890430</v>
      </c>
      <c r="B120" s="22" t="s">
        <v>177</v>
      </c>
      <c r="C120" s="22" t="s">
        <v>57</v>
      </c>
      <c r="D120" s="24">
        <v>4.3033208456591643</v>
      </c>
      <c r="E120" s="24">
        <v>0.35861007047159704</v>
      </c>
      <c r="F120" s="22">
        <v>9.6519909154222174E-6</v>
      </c>
      <c r="G120" s="35">
        <v>74489.426999999996</v>
      </c>
      <c r="H120" s="35">
        <v>26712.658665858879</v>
      </c>
    </row>
    <row r="121" spans="1:8" ht="12.5">
      <c r="A121" s="22">
        <v>890444</v>
      </c>
      <c r="B121" s="22" t="s">
        <v>178</v>
      </c>
      <c r="C121" s="22" t="s">
        <v>72</v>
      </c>
      <c r="D121" s="24">
        <v>2.8437208456591643</v>
      </c>
      <c r="E121" s="24">
        <v>0.23697673713826367</v>
      </c>
      <c r="F121" s="22">
        <v>6.3782294541170173E-6</v>
      </c>
      <c r="G121" s="35">
        <v>74489.426999999996</v>
      </c>
      <c r="H121" s="35">
        <v>17652.26136175888</v>
      </c>
    </row>
    <row r="122" spans="1:8" ht="12.5">
      <c r="A122" s="22">
        <v>890234</v>
      </c>
      <c r="B122" s="22" t="s">
        <v>179</v>
      </c>
      <c r="C122" s="22" t="s">
        <v>29</v>
      </c>
      <c r="D122" s="24">
        <v>4.0016036913183282</v>
      </c>
      <c r="E122" s="24">
        <v>0.33346697427652733</v>
      </c>
      <c r="F122" s="22">
        <v>8.9752644204265314E-6</v>
      </c>
      <c r="G122" s="35">
        <v>67469.481</v>
      </c>
      <c r="H122" s="35">
        <v>22498.843685077649</v>
      </c>
    </row>
    <row r="123" spans="1:8" ht="12.5">
      <c r="A123" s="22">
        <v>890413</v>
      </c>
      <c r="B123" s="22" t="s">
        <v>180</v>
      </c>
      <c r="C123" s="22" t="s">
        <v>118</v>
      </c>
      <c r="D123" s="24">
        <v>3.5735208456591643</v>
      </c>
      <c r="E123" s="24">
        <v>0.29779340380493036</v>
      </c>
      <c r="F123" s="22">
        <v>8.0151101847696169E-6</v>
      </c>
      <c r="G123" s="35">
        <v>30029.769000000004</v>
      </c>
      <c r="H123" s="35">
        <v>8942.6671259857812</v>
      </c>
    </row>
    <row r="124" spans="1:8" ht="12.5">
      <c r="A124" s="22">
        <v>890221</v>
      </c>
      <c r="B124" s="22" t="s">
        <v>181</v>
      </c>
      <c r="C124" s="22" t="s">
        <v>182</v>
      </c>
      <c r="D124" s="24">
        <v>2.8437208456591643</v>
      </c>
      <c r="E124" s="24">
        <v>0.23697673713826367</v>
      </c>
      <c r="F124" s="22">
        <v>6.3782294541170173E-6</v>
      </c>
      <c r="G124" s="35">
        <v>54989.576999999997</v>
      </c>
      <c r="H124" s="35">
        <v>13031.25053407331</v>
      </c>
    </row>
    <row r="125" spans="1:8" ht="12.5">
      <c r="A125" s="22">
        <v>890281</v>
      </c>
      <c r="B125" s="22" t="s">
        <v>183</v>
      </c>
      <c r="C125" s="22" t="s">
        <v>169</v>
      </c>
      <c r="D125" s="24">
        <v>1.0192208456591638</v>
      </c>
      <c r="E125" s="24">
        <v>8.4935070471596985E-2</v>
      </c>
      <c r="F125" s="22">
        <v>2.2860276274855195E-6</v>
      </c>
      <c r="G125" s="35">
        <v>67469.481</v>
      </c>
      <c r="H125" s="35">
        <v>5730.5251234170737</v>
      </c>
    </row>
    <row r="126" spans="1:8" ht="12.5">
      <c r="A126" s="22">
        <v>890780</v>
      </c>
      <c r="B126" s="22" t="s">
        <v>184</v>
      </c>
      <c r="C126" s="22" t="s">
        <v>137</v>
      </c>
      <c r="D126" s="24">
        <v>1.7490208456591636</v>
      </c>
      <c r="E126" s="24">
        <v>0.14575173713826362</v>
      </c>
      <c r="F126" s="22">
        <v>3.9229083581381174E-6</v>
      </c>
      <c r="G126" s="35">
        <v>76829.409</v>
      </c>
      <c r="H126" s="35">
        <v>11198.019825056144</v>
      </c>
    </row>
    <row r="127" spans="1:8" ht="12.5">
      <c r="A127" s="22">
        <v>890491</v>
      </c>
      <c r="B127" s="22" t="s">
        <v>185</v>
      </c>
      <c r="C127" s="22" t="s">
        <v>165</v>
      </c>
      <c r="D127" s="24">
        <v>9.7768208456591648</v>
      </c>
      <c r="E127" s="24">
        <v>0.81473507047159699</v>
      </c>
      <c r="F127" s="22">
        <v>2.1928596395316708E-5</v>
      </c>
      <c r="G127" s="35">
        <v>0</v>
      </c>
      <c r="H127" s="35">
        <v>0</v>
      </c>
    </row>
    <row r="128" spans="1:8" ht="12.5">
      <c r="A128" s="22">
        <v>890312</v>
      </c>
      <c r="B128" s="22" t="s">
        <v>186</v>
      </c>
      <c r="C128" s="22" t="s">
        <v>118</v>
      </c>
      <c r="D128" s="24">
        <v>3.2086208456591643</v>
      </c>
      <c r="E128" s="24">
        <v>0.26738507047159704</v>
      </c>
      <c r="F128" s="22">
        <v>7.1966698194433184E-6</v>
      </c>
      <c r="G128" s="35">
        <v>30029.769000000004</v>
      </c>
      <c r="H128" s="35">
        <v>8029.5119003107811</v>
      </c>
    </row>
    <row r="129" spans="1:8" ht="12.5">
      <c r="A129" s="22">
        <v>890249</v>
      </c>
      <c r="B129" s="22" t="s">
        <v>187</v>
      </c>
      <c r="C129" s="22" t="s">
        <v>144</v>
      </c>
      <c r="D129" s="24">
        <v>1.0192208456591638</v>
      </c>
      <c r="E129" s="24">
        <v>8.4935070471596985E-2</v>
      </c>
      <c r="F129" s="22">
        <v>2.2860276274855195E-6</v>
      </c>
      <c r="G129" s="35">
        <v>67469.481</v>
      </c>
      <c r="H129" s="35">
        <v>5730.5251234170737</v>
      </c>
    </row>
    <row r="130" spans="1:8" ht="12.5">
      <c r="A130" s="22">
        <v>890391</v>
      </c>
      <c r="B130" s="22" t="s">
        <v>188</v>
      </c>
      <c r="C130" s="22" t="s">
        <v>165</v>
      </c>
      <c r="D130" s="24">
        <v>1.3841208456591636</v>
      </c>
      <c r="E130" s="24">
        <v>0.11534340380493029</v>
      </c>
      <c r="F130" s="22">
        <v>3.104467992811818E-6</v>
      </c>
      <c r="G130" s="35">
        <v>0</v>
      </c>
      <c r="H130" s="35">
        <v>0</v>
      </c>
    </row>
    <row r="131" spans="1:8" ht="12.5">
      <c r="A131" s="22">
        <v>890355</v>
      </c>
      <c r="B131" s="22" t="s">
        <v>189</v>
      </c>
      <c r="C131" s="22" t="s">
        <v>190</v>
      </c>
      <c r="D131" s="24">
        <v>1.3841208456591636</v>
      </c>
      <c r="E131" s="24">
        <v>0.11534340380493029</v>
      </c>
      <c r="F131" s="22">
        <v>3.104467992811818E-6</v>
      </c>
      <c r="G131" s="35">
        <v>67469.481</v>
      </c>
      <c r="H131" s="35">
        <v>7782.1595914920717</v>
      </c>
    </row>
    <row r="132" spans="1:8" ht="12.5">
      <c r="A132" s="22">
        <v>890261</v>
      </c>
      <c r="B132" s="22" t="s">
        <v>191</v>
      </c>
      <c r="C132" s="22" t="s">
        <v>131</v>
      </c>
      <c r="D132" s="24">
        <v>3.9384208456591643</v>
      </c>
      <c r="E132" s="24">
        <v>0.32820173713826373</v>
      </c>
      <c r="F132" s="22">
        <v>8.833550550095918E-6</v>
      </c>
      <c r="G132" s="35">
        <v>67469.481</v>
      </c>
      <c r="H132" s="35">
        <v>22143.600868017078</v>
      </c>
    </row>
    <row r="133" spans="1:8" ht="12.5">
      <c r="A133" s="22">
        <v>890213</v>
      </c>
      <c r="B133" s="22" t="s">
        <v>192</v>
      </c>
      <c r="C133" s="22" t="s">
        <v>118</v>
      </c>
      <c r="D133" s="24">
        <v>2.4788208456591638</v>
      </c>
      <c r="E133" s="24">
        <v>0.20656840380493033</v>
      </c>
      <c r="F133" s="22">
        <v>5.5597890887907179E-6</v>
      </c>
      <c r="G133" s="35">
        <v>30029.769000000004</v>
      </c>
      <c r="H133" s="35">
        <v>6203.20144896078</v>
      </c>
    </row>
    <row r="134" spans="1:8" ht="12.5">
      <c r="A134" s="22">
        <v>890735</v>
      </c>
      <c r="B134" s="22" t="s">
        <v>193</v>
      </c>
      <c r="C134" s="22" t="s">
        <v>137</v>
      </c>
      <c r="D134" s="24">
        <v>3.2086208456591643</v>
      </c>
      <c r="E134" s="24">
        <v>0.26738507047159704</v>
      </c>
      <c r="F134" s="22">
        <v>7.1966698194433184E-6</v>
      </c>
      <c r="G134" s="35">
        <v>76829.409</v>
      </c>
      <c r="H134" s="35">
        <v>20543.036939756148</v>
      </c>
    </row>
    <row r="135" spans="1:8" ht="12.5">
      <c r="A135" s="22">
        <v>890503</v>
      </c>
      <c r="B135" s="22" t="s">
        <v>194</v>
      </c>
      <c r="C135" s="22" t="s">
        <v>129</v>
      </c>
      <c r="D135" s="24">
        <v>2.8437208456591643</v>
      </c>
      <c r="E135" s="24">
        <v>0.23697673713826367</v>
      </c>
      <c r="F135" s="22">
        <v>6.3782294541170173E-6</v>
      </c>
      <c r="G135" s="35">
        <v>136108.95300000001</v>
      </c>
      <c r="H135" s="35">
        <v>32254.655577245288</v>
      </c>
    </row>
    <row r="136" spans="1:8" ht="12.5">
      <c r="A136" s="22">
        <v>890404</v>
      </c>
      <c r="B136" s="22" t="s">
        <v>195</v>
      </c>
      <c r="C136" s="22" t="s">
        <v>35</v>
      </c>
      <c r="D136" s="24">
        <v>1.0192208456591638</v>
      </c>
      <c r="E136" s="24">
        <v>8.4935070471596985E-2</v>
      </c>
      <c r="F136" s="22">
        <v>2.2860276274855195E-6</v>
      </c>
      <c r="G136" s="35">
        <v>0</v>
      </c>
      <c r="H136" s="35">
        <v>0</v>
      </c>
    </row>
    <row r="137" spans="1:8" ht="12.5">
      <c r="A137" s="22">
        <v>890431</v>
      </c>
      <c r="B137" s="22" t="s">
        <v>196</v>
      </c>
      <c r="C137" s="22" t="s">
        <v>29</v>
      </c>
      <c r="D137" s="24">
        <v>4.7314036913183273</v>
      </c>
      <c r="E137" s="24">
        <v>0.39428364094319396</v>
      </c>
      <c r="F137" s="22">
        <v>1.0612145151079129E-5</v>
      </c>
      <c r="G137" s="35">
        <v>74489.426999999996</v>
      </c>
      <c r="H137" s="35">
        <v>29369.962489332254</v>
      </c>
    </row>
    <row r="138" spans="1:8" ht="12.5">
      <c r="A138" s="22">
        <v>890455</v>
      </c>
      <c r="B138" s="22" t="s">
        <v>197</v>
      </c>
      <c r="C138" s="22" t="s">
        <v>190</v>
      </c>
      <c r="D138" s="24">
        <v>1.3841208456591636</v>
      </c>
      <c r="E138" s="24">
        <v>0.11534340380493029</v>
      </c>
      <c r="F138" s="22">
        <v>3.104467992811818E-6</v>
      </c>
      <c r="G138" s="35">
        <v>74489.426999999996</v>
      </c>
      <c r="H138" s="35">
        <v>8591.8640576588768</v>
      </c>
    </row>
    <row r="139" spans="1:8" ht="12.5">
      <c r="A139" s="22">
        <v>890483</v>
      </c>
      <c r="B139" s="22" t="s">
        <v>198</v>
      </c>
      <c r="C139" s="22" t="s">
        <v>199</v>
      </c>
      <c r="D139" s="24">
        <v>2.5420036913183273</v>
      </c>
      <c r="E139" s="24">
        <v>0.21183364094319393</v>
      </c>
      <c r="F139" s="22">
        <v>5.7015029591213313E-6</v>
      </c>
      <c r="G139" s="35">
        <v>74489.426999999996</v>
      </c>
      <c r="H139" s="35">
        <v>15779.366533182252</v>
      </c>
    </row>
    <row r="140" spans="1:8" ht="12.5">
      <c r="A140" s="22">
        <v>890255</v>
      </c>
      <c r="B140" s="22" t="s">
        <v>200</v>
      </c>
      <c r="C140" s="22" t="s">
        <v>190</v>
      </c>
      <c r="D140" s="24">
        <v>2.1139208456591634</v>
      </c>
      <c r="E140" s="24">
        <v>0.17616007047159693</v>
      </c>
      <c r="F140" s="22">
        <v>4.7413487234644168E-6</v>
      </c>
      <c r="G140" s="35">
        <v>67469.481</v>
      </c>
      <c r="H140" s="35">
        <v>11885.428527642069</v>
      </c>
    </row>
    <row r="141" spans="1:8" ht="12.5">
      <c r="A141" s="22">
        <v>890615</v>
      </c>
      <c r="B141" s="22" t="s">
        <v>201</v>
      </c>
      <c r="C141" s="22" t="s">
        <v>35</v>
      </c>
      <c r="D141" s="24">
        <v>5.7629208456591652</v>
      </c>
      <c r="E141" s="24">
        <v>0.48024340380493047</v>
      </c>
      <c r="F141" s="22">
        <v>1.2925752376727417E-5</v>
      </c>
      <c r="G141" s="35">
        <v>78389.396999999997</v>
      </c>
      <c r="H141" s="35">
        <v>37645.990837496</v>
      </c>
    </row>
    <row r="142" spans="1:8" ht="12.5">
      <c r="A142" s="22">
        <v>890330</v>
      </c>
      <c r="B142" s="22" t="s">
        <v>202</v>
      </c>
      <c r="C142" s="22" t="s">
        <v>57</v>
      </c>
      <c r="D142" s="24">
        <v>1.3841208456591636</v>
      </c>
      <c r="E142" s="24">
        <v>0.11534340380493029</v>
      </c>
      <c r="F142" s="22">
        <v>3.104467992811818E-6</v>
      </c>
      <c r="G142" s="35">
        <v>67469.481</v>
      </c>
      <c r="H142" s="35">
        <v>7782.1595914920717</v>
      </c>
    </row>
    <row r="143" spans="1:8" ht="12.5">
      <c r="A143" s="22">
        <v>890334</v>
      </c>
      <c r="B143" s="22" t="s">
        <v>203</v>
      </c>
      <c r="C143" s="22" t="s">
        <v>29</v>
      </c>
      <c r="D143" s="24">
        <v>3.2718036913183277</v>
      </c>
      <c r="E143" s="24">
        <v>0.27265030760986064</v>
      </c>
      <c r="F143" s="22">
        <v>7.338383689773931E-6</v>
      </c>
      <c r="G143" s="35">
        <v>67469.481</v>
      </c>
      <c r="H143" s="35">
        <v>18395.574748927647</v>
      </c>
    </row>
    <row r="144" spans="1:8" ht="12.5">
      <c r="A144" s="22">
        <v>890223</v>
      </c>
      <c r="B144" s="22" t="s">
        <v>204</v>
      </c>
      <c r="C144" s="22" t="s">
        <v>101</v>
      </c>
      <c r="D144" s="24">
        <v>1.0192208456591638</v>
      </c>
      <c r="E144" s="24">
        <v>8.4935070471596985E-2</v>
      </c>
      <c r="F144" s="22">
        <v>2.2860276274855195E-6</v>
      </c>
      <c r="G144" s="35">
        <v>0</v>
      </c>
      <c r="H144" s="35">
        <v>0</v>
      </c>
    </row>
    <row r="145" spans="1:8" ht="12.5">
      <c r="A145" s="22">
        <v>890220</v>
      </c>
      <c r="B145" s="22" t="s">
        <v>205</v>
      </c>
      <c r="C145" s="22" t="s">
        <v>90</v>
      </c>
      <c r="D145" s="24">
        <v>1.0192208456591638</v>
      </c>
      <c r="E145" s="24">
        <v>8.4935070471596985E-2</v>
      </c>
      <c r="F145" s="22">
        <v>2.2860276274855195E-6</v>
      </c>
      <c r="G145" s="35">
        <v>54989.576999999997</v>
      </c>
      <c r="H145" s="35">
        <v>4670.543597698309</v>
      </c>
    </row>
    <row r="146" spans="1:8" ht="12.5">
      <c r="A146" s="22">
        <v>248200</v>
      </c>
      <c r="B146" s="22" t="s">
        <v>206</v>
      </c>
      <c r="C146" s="22" t="s">
        <v>101</v>
      </c>
      <c r="D146" s="24">
        <v>50.645620845659174</v>
      </c>
      <c r="E146" s="24">
        <v>4.2204684038049312</v>
      </c>
      <c r="F146" s="22">
        <v>1.1359391731186227E-4</v>
      </c>
      <c r="G146" s="35">
        <v>0</v>
      </c>
      <c r="H146" s="35">
        <v>0</v>
      </c>
    </row>
    <row r="147" spans="1:8" ht="12.5">
      <c r="A147" s="22">
        <v>232401</v>
      </c>
      <c r="B147" s="22" t="s">
        <v>207</v>
      </c>
      <c r="C147" s="22" t="s">
        <v>64</v>
      </c>
      <c r="D147" s="24">
        <v>61.957520845659168</v>
      </c>
      <c r="E147" s="24">
        <v>5.1631267371382643</v>
      </c>
      <c r="F147" s="22">
        <v>1.3896556863697757E-4</v>
      </c>
      <c r="G147" s="35">
        <v>143128.899</v>
      </c>
      <c r="H147" s="35">
        <v>738992.64528406225</v>
      </c>
    </row>
    <row r="148" spans="1:8" ht="12.5">
      <c r="A148" s="22">
        <v>896101</v>
      </c>
      <c r="B148" s="22" t="s">
        <v>208</v>
      </c>
      <c r="C148" s="22" t="s">
        <v>96</v>
      </c>
      <c r="D148" s="24">
        <v>321.03652084565914</v>
      </c>
      <c r="E148" s="24">
        <v>26.753043403804927</v>
      </c>
      <c r="F148" s="22">
        <v>7.2005822801865017E-4</v>
      </c>
      <c r="G148" s="35">
        <v>618535.24199999997</v>
      </c>
      <c r="H148" s="35">
        <v>16547700.176008983</v>
      </c>
    </row>
    <row r="149" spans="1:8" ht="12.5">
      <c r="A149" s="22">
        <v>893101</v>
      </c>
      <c r="B149" s="22" t="s">
        <v>209</v>
      </c>
      <c r="C149" s="22" t="s">
        <v>210</v>
      </c>
      <c r="D149" s="24">
        <v>259.00352084565912</v>
      </c>
      <c r="E149" s="24">
        <v>21.58362673713826</v>
      </c>
      <c r="F149" s="22">
        <v>5.8092336591317921E-4</v>
      </c>
      <c r="G149" s="35">
        <v>50309.612999999998</v>
      </c>
      <c r="H149" s="35">
        <v>1085863.9082818788</v>
      </c>
    </row>
    <row r="150" spans="1:8" ht="12.5">
      <c r="A150" s="22">
        <v>901214</v>
      </c>
      <c r="B150" s="22" t="s">
        <v>211</v>
      </c>
      <c r="C150" s="22" t="s">
        <v>212</v>
      </c>
      <c r="D150" s="24">
        <v>0.87605992785369768</v>
      </c>
      <c r="E150" s="24">
        <v>7.3004993987808131E-2</v>
      </c>
      <c r="F150" s="22">
        <v>1.964929590025519E-6</v>
      </c>
      <c r="G150" s="35">
        <v>93599.28</v>
      </c>
      <c r="H150" s="35">
        <v>6833.2148736631698</v>
      </c>
    </row>
    <row r="151" spans="1:8" ht="12.5">
      <c r="A151" s="22">
        <v>908873</v>
      </c>
      <c r="B151" s="22" t="s">
        <v>213</v>
      </c>
      <c r="C151" s="22" t="s">
        <v>212</v>
      </c>
      <c r="D151" s="24">
        <v>78.308739711414802</v>
      </c>
      <c r="E151" s="24">
        <v>6.5257283092845668</v>
      </c>
      <c r="F151" s="22">
        <v>1.7563999325199351E-4</v>
      </c>
      <c r="G151" s="35">
        <v>0</v>
      </c>
      <c r="H151" s="35">
        <v>0</v>
      </c>
    </row>
    <row r="152" spans="1:8" ht="12.5">
      <c r="A152" s="22">
        <v>881511</v>
      </c>
      <c r="B152" s="22" t="s">
        <v>214</v>
      </c>
      <c r="C152" s="22" t="s">
        <v>215</v>
      </c>
      <c r="D152" s="24">
        <v>135.07595079313614</v>
      </c>
      <c r="E152" s="24">
        <v>11.256329232761345</v>
      </c>
      <c r="F152" s="22">
        <v>3.0296412856654318E-4</v>
      </c>
      <c r="G152" s="35">
        <v>210988.37700000001</v>
      </c>
      <c r="H152" s="35">
        <v>2374954.6357979719</v>
      </c>
    </row>
    <row r="153" spans="1:8" ht="12.5">
      <c r="A153" s="22">
        <v>908885</v>
      </c>
      <c r="B153" s="22" t="s">
        <v>216</v>
      </c>
      <c r="C153" s="22" t="s">
        <v>212</v>
      </c>
      <c r="D153" s="24">
        <v>598.10878971141483</v>
      </c>
      <c r="E153" s="24">
        <v>49.8423991426179</v>
      </c>
      <c r="F153" s="22">
        <v>1.3415082936593073E-3</v>
      </c>
      <c r="G153" s="35">
        <v>0</v>
      </c>
      <c r="H153" s="35">
        <v>0</v>
      </c>
    </row>
    <row r="154" spans="1:8" ht="12.5">
      <c r="A154" s="22">
        <v>961601</v>
      </c>
      <c r="B154" s="22" t="s">
        <v>217</v>
      </c>
      <c r="C154" s="22" t="s">
        <v>48</v>
      </c>
      <c r="D154" s="24">
        <v>84.279603691318329</v>
      </c>
      <c r="E154" s="24">
        <v>7.023300307609861</v>
      </c>
      <c r="F154" s="22">
        <v>1.8903214479221243E-4</v>
      </c>
      <c r="G154" s="35">
        <v>40559.688000000002</v>
      </c>
      <c r="H154" s="35">
        <v>284862.86920695996</v>
      </c>
    </row>
    <row r="155" spans="1:8" ht="12.5">
      <c r="A155" s="22">
        <v>935301</v>
      </c>
      <c r="B155" s="22" t="s">
        <v>218</v>
      </c>
      <c r="C155" s="22" t="s">
        <v>27</v>
      </c>
      <c r="D155" s="24">
        <v>18.169520845659161</v>
      </c>
      <c r="E155" s="24">
        <v>1.5141267371382632</v>
      </c>
      <c r="F155" s="22">
        <v>4.0752724797821586E-5</v>
      </c>
      <c r="G155" s="35">
        <v>73319.436000000002</v>
      </c>
      <c r="H155" s="35">
        <v>111014.91839949772</v>
      </c>
    </row>
    <row r="156" spans="1:8" ht="12.5">
      <c r="A156" s="22">
        <v>935304</v>
      </c>
      <c r="B156" s="22" t="s">
        <v>219</v>
      </c>
      <c r="C156" s="22" t="s">
        <v>27</v>
      </c>
      <c r="D156" s="24">
        <v>18.899320845659162</v>
      </c>
      <c r="E156" s="24">
        <v>1.5749434038049301</v>
      </c>
      <c r="F156" s="22">
        <v>4.2389605528474195E-5</v>
      </c>
      <c r="G156" s="35">
        <v>109199.16</v>
      </c>
      <c r="H156" s="35">
        <v>171982.49674303917</v>
      </c>
    </row>
    <row r="157" spans="1:8" ht="12.5">
      <c r="A157" s="22">
        <v>793901</v>
      </c>
      <c r="B157" s="22" t="s">
        <v>220</v>
      </c>
      <c r="C157" s="22" t="s">
        <v>221</v>
      </c>
      <c r="D157" s="24">
        <v>4.6682208456591647</v>
      </c>
      <c r="E157" s="24">
        <v>0.38901840380493036</v>
      </c>
      <c r="F157" s="22">
        <v>1.0470431280748515E-5</v>
      </c>
      <c r="G157" s="35">
        <v>2839568.1569999997</v>
      </c>
      <c r="H157" s="35">
        <v>1104644.2719314478</v>
      </c>
    </row>
    <row r="158" spans="1:8" ht="12.5">
      <c r="A158" s="22">
        <v>817204</v>
      </c>
      <c r="B158" s="22" t="s">
        <v>222</v>
      </c>
      <c r="C158" s="22" t="s">
        <v>27</v>
      </c>
      <c r="D158" s="24">
        <v>17.43972084565916</v>
      </c>
      <c r="E158" s="24">
        <v>1.4533100704715967</v>
      </c>
      <c r="F158" s="22">
        <v>3.9115844067168991E-5</v>
      </c>
      <c r="G158" s="35">
        <v>2839568.1569999997</v>
      </c>
      <c r="H158" s="35">
        <v>4126772.9983585714</v>
      </c>
    </row>
    <row r="159" spans="1:8" ht="12.5">
      <c r="A159" s="22">
        <v>531002</v>
      </c>
      <c r="B159" s="22" t="s">
        <v>223</v>
      </c>
      <c r="C159" s="22" t="s">
        <v>29</v>
      </c>
      <c r="D159" s="24">
        <v>3.2718036913183277</v>
      </c>
      <c r="E159" s="24">
        <v>0.27265030760986064</v>
      </c>
      <c r="F159" s="22">
        <v>7.338383689773931E-6</v>
      </c>
      <c r="G159" s="35">
        <v>1695316.9589999998</v>
      </c>
      <c r="H159" s="35">
        <v>462228.69036756351</v>
      </c>
    </row>
    <row r="160" spans="1:8" ht="12.5">
      <c r="A160" s="22">
        <v>879301</v>
      </c>
      <c r="B160" s="22" t="s">
        <v>224</v>
      </c>
      <c r="C160" s="22" t="s">
        <v>215</v>
      </c>
      <c r="D160" s="24">
        <v>414.99628544863612</v>
      </c>
      <c r="E160" s="24">
        <v>34.583023787386345</v>
      </c>
      <c r="F160" s="22">
        <v>9.308021690096987E-4</v>
      </c>
      <c r="G160" s="35">
        <v>0</v>
      </c>
      <c r="H160" s="35">
        <v>0</v>
      </c>
    </row>
    <row r="161" spans="1:8" ht="12.5">
      <c r="A161" s="22">
        <v>901215</v>
      </c>
      <c r="B161" s="22" t="s">
        <v>225</v>
      </c>
      <c r="C161" s="22" t="s">
        <v>212</v>
      </c>
      <c r="D161" s="24">
        <v>0.22013971141479097</v>
      </c>
      <c r="E161" s="24">
        <v>1.8344975951232582E-2</v>
      </c>
      <c r="F161" s="22">
        <v>4.937550721653814E-7</v>
      </c>
      <c r="G161" s="35">
        <v>108029.16900000001</v>
      </c>
      <c r="H161" s="35">
        <v>1981.7925073366405</v>
      </c>
    </row>
    <row r="162" spans="1:8" ht="12.5">
      <c r="A162" s="22">
        <v>906841</v>
      </c>
      <c r="B162" s="22" t="s">
        <v>226</v>
      </c>
      <c r="C162" s="22" t="s">
        <v>212</v>
      </c>
      <c r="D162" s="24">
        <v>18.28268971141479</v>
      </c>
      <c r="E162" s="24">
        <v>1.5235574759512327</v>
      </c>
      <c r="F162" s="22">
        <v>4.1006553155817212E-5</v>
      </c>
      <c r="G162" s="35">
        <v>0</v>
      </c>
      <c r="H162" s="35">
        <v>0</v>
      </c>
    </row>
    <row r="163" spans="1:8" ht="12.5">
      <c r="A163" s="22">
        <v>912002</v>
      </c>
      <c r="B163" s="22" t="s">
        <v>227</v>
      </c>
      <c r="C163" s="22" t="s">
        <v>212</v>
      </c>
      <c r="D163" s="24">
        <v>28.591114711414793</v>
      </c>
      <c r="E163" s="24">
        <v>2.3825928926178994</v>
      </c>
      <c r="F163" s="22">
        <v>6.4127493476285176E-5</v>
      </c>
      <c r="G163" s="35">
        <v>104519.19600000001</v>
      </c>
      <c r="H163" s="35">
        <v>249026.6935317372</v>
      </c>
    </row>
    <row r="164" spans="1:8" ht="12.5">
      <c r="A164" s="22">
        <v>340401</v>
      </c>
      <c r="B164" s="22" t="s">
        <v>228</v>
      </c>
      <c r="C164" s="22" t="s">
        <v>229</v>
      </c>
      <c r="D164" s="24">
        <v>17.408129422829582</v>
      </c>
      <c r="E164" s="24">
        <v>1.4506774519024652</v>
      </c>
      <c r="F164" s="22">
        <v>3.9044987132003696E-5</v>
      </c>
      <c r="G164" s="35">
        <v>752304.21300000011</v>
      </c>
      <c r="H164" s="35">
        <v>1091350.7587703294</v>
      </c>
    </row>
    <row r="165" spans="1:8" ht="12.5">
      <c r="A165" s="22">
        <v>862802</v>
      </c>
      <c r="B165" s="22" t="s">
        <v>230</v>
      </c>
      <c r="C165" s="22" t="s">
        <v>109</v>
      </c>
      <c r="D165" s="24">
        <v>7.9523208456591643</v>
      </c>
      <c r="E165" s="24">
        <v>0.66269340380493036</v>
      </c>
      <c r="F165" s="22">
        <v>1.7836394568685213E-5</v>
      </c>
      <c r="G165" s="35">
        <v>951982.67700000003</v>
      </c>
      <c r="H165" s="35">
        <v>630872.64058445964</v>
      </c>
    </row>
    <row r="166" spans="1:8" ht="12.5">
      <c r="A166" s="22">
        <v>867202</v>
      </c>
      <c r="B166" s="22" t="s">
        <v>231</v>
      </c>
      <c r="C166" s="22" t="s">
        <v>109</v>
      </c>
      <c r="D166" s="24">
        <v>14.88542084565916</v>
      </c>
      <c r="E166" s="24">
        <v>1.2404517371382635</v>
      </c>
      <c r="F166" s="22">
        <v>3.3386761509884896E-5</v>
      </c>
      <c r="G166" s="35">
        <v>1695316.9589999998</v>
      </c>
      <c r="H166" s="35">
        <v>2102958.8667915077</v>
      </c>
    </row>
    <row r="167" spans="1:8" ht="12.5">
      <c r="A167" s="22">
        <v>881202</v>
      </c>
      <c r="B167" s="22" t="s">
        <v>232</v>
      </c>
      <c r="C167" s="22" t="s">
        <v>212</v>
      </c>
      <c r="D167" s="24">
        <v>65.537239711414799</v>
      </c>
      <c r="E167" s="24">
        <v>5.4614366426179002</v>
      </c>
      <c r="F167" s="22">
        <v>1.4699458046557302E-4</v>
      </c>
      <c r="G167" s="35">
        <v>804173.81400000013</v>
      </c>
      <c r="H167" s="35">
        <v>4391944.3348133927</v>
      </c>
    </row>
    <row r="168" spans="1:8" ht="12.5">
      <c r="A168" s="22">
        <v>906906</v>
      </c>
      <c r="B168" s="22" t="s">
        <v>233</v>
      </c>
      <c r="C168" s="22" t="s">
        <v>212</v>
      </c>
      <c r="D168" s="24">
        <v>4.051589711414791</v>
      </c>
      <c r="E168" s="24">
        <v>0.33763247595123252</v>
      </c>
      <c r="F168" s="22">
        <v>9.0873789080915259E-6</v>
      </c>
      <c r="G168" s="35">
        <v>132988.97700000001</v>
      </c>
      <c r="H168" s="35">
        <v>44901.397578731521</v>
      </c>
    </row>
    <row r="169" spans="1:8" ht="12.5">
      <c r="A169" s="22">
        <v>906908</v>
      </c>
      <c r="B169" s="22" t="s">
        <v>234</v>
      </c>
      <c r="C169" s="22" t="s">
        <v>212</v>
      </c>
      <c r="D169" s="24">
        <v>3.7779147114147906</v>
      </c>
      <c r="E169" s="24">
        <v>0.31482622595123255</v>
      </c>
      <c r="F169" s="22">
        <v>8.4735486340968018E-6</v>
      </c>
      <c r="G169" s="35">
        <v>132988.97700000001</v>
      </c>
      <c r="H169" s="35">
        <v>41868.417722025268</v>
      </c>
    </row>
    <row r="170" spans="1:8" ht="12.5">
      <c r="A170" s="22">
        <v>770100</v>
      </c>
      <c r="B170" s="22" t="s">
        <v>235</v>
      </c>
      <c r="C170" s="22" t="s">
        <v>27</v>
      </c>
      <c r="D170" s="24">
        <v>1.7490208456591636</v>
      </c>
      <c r="E170" s="24">
        <v>0.14575173713826362</v>
      </c>
      <c r="F170" s="22">
        <v>3.9229083581381174E-6</v>
      </c>
      <c r="G170" s="35">
        <v>951982.67700000003</v>
      </c>
      <c r="H170" s="35">
        <v>138753.12889828451</v>
      </c>
    </row>
    <row r="171" spans="1:8" ht="12.5">
      <c r="A171" s="22">
        <v>786101</v>
      </c>
      <c r="B171" s="22" t="s">
        <v>236</v>
      </c>
      <c r="C171" s="22" t="s">
        <v>27</v>
      </c>
      <c r="D171" s="24">
        <v>1.7490208456591636</v>
      </c>
      <c r="E171" s="24">
        <v>0.14575173713826362</v>
      </c>
      <c r="F171" s="22">
        <v>3.9229083581381174E-6</v>
      </c>
      <c r="G171" s="35">
        <v>951982.67700000003</v>
      </c>
      <c r="H171" s="35">
        <v>138753.12889828451</v>
      </c>
    </row>
    <row r="172" spans="1:8" ht="12.5">
      <c r="A172" s="22">
        <v>867004</v>
      </c>
      <c r="B172" s="22" t="s">
        <v>237</v>
      </c>
      <c r="C172" s="22" t="s">
        <v>109</v>
      </c>
      <c r="D172" s="24">
        <v>4.6682208456591647</v>
      </c>
      <c r="E172" s="24">
        <v>0.38901840380493036</v>
      </c>
      <c r="F172" s="22">
        <v>1.0470431280748515E-5</v>
      </c>
      <c r="G172" s="35">
        <v>1695316.9589999998</v>
      </c>
      <c r="H172" s="35">
        <v>659509.49733360857</v>
      </c>
    </row>
    <row r="173" spans="1:8" ht="12.5">
      <c r="A173" s="22">
        <v>702203</v>
      </c>
      <c r="B173" s="22" t="s">
        <v>238</v>
      </c>
      <c r="C173" s="22" t="s">
        <v>68</v>
      </c>
      <c r="D173" s="24">
        <v>22.548320845659163</v>
      </c>
      <c r="E173" s="24">
        <v>1.8790267371382636</v>
      </c>
      <c r="F173" s="22">
        <v>5.0574009181737192E-5</v>
      </c>
      <c r="G173" s="35">
        <v>473456.35800000001</v>
      </c>
      <c r="H173" s="35">
        <v>889637.15555010561</v>
      </c>
    </row>
    <row r="174" spans="1:8" ht="12.5">
      <c r="A174" s="22">
        <v>441302</v>
      </c>
      <c r="B174" s="22" t="s">
        <v>239</v>
      </c>
      <c r="C174" s="22" t="s">
        <v>76</v>
      </c>
      <c r="D174" s="24">
        <v>93.348718000000005</v>
      </c>
      <c r="E174" s="24">
        <v>7.7790598333333341</v>
      </c>
      <c r="F174" s="22">
        <v>2.0937341425777397E-4</v>
      </c>
      <c r="G174" s="35">
        <v>1312339.905</v>
      </c>
      <c r="H174" s="35">
        <v>10208770.642665984</v>
      </c>
    </row>
    <row r="175" spans="1:8" ht="12.5">
      <c r="A175" s="22">
        <v>824301</v>
      </c>
      <c r="B175" s="22" t="s">
        <v>240</v>
      </c>
      <c r="C175" s="22" t="s">
        <v>27</v>
      </c>
      <c r="D175" s="24">
        <v>6.8576208456591647</v>
      </c>
      <c r="E175" s="24">
        <v>0.57146840380493036</v>
      </c>
      <c r="F175" s="22">
        <v>1.5381073472706313E-5</v>
      </c>
      <c r="G175" s="35">
        <v>2128213.6290000002</v>
      </c>
      <c r="H175" s="35">
        <v>1216206.8455205285</v>
      </c>
    </row>
    <row r="176" spans="1:8" ht="12.5">
      <c r="A176" s="22">
        <v>862007</v>
      </c>
      <c r="B176" s="22" t="s">
        <v>241</v>
      </c>
      <c r="C176" s="22" t="s">
        <v>109</v>
      </c>
      <c r="D176" s="24">
        <v>6.1278208456591647</v>
      </c>
      <c r="E176" s="24">
        <v>0.51065173713826373</v>
      </c>
      <c r="F176" s="22">
        <v>1.3744192742053714E-5</v>
      </c>
      <c r="G176" s="35">
        <v>1695316.9589999998</v>
      </c>
      <c r="H176" s="35">
        <v>865716.55011330836</v>
      </c>
    </row>
    <row r="177" spans="1:8" ht="12.5">
      <c r="A177" s="22">
        <v>862505</v>
      </c>
      <c r="B177" s="22" t="s">
        <v>242</v>
      </c>
      <c r="C177" s="22" t="s">
        <v>109</v>
      </c>
      <c r="D177" s="24">
        <v>1.0192208456591638</v>
      </c>
      <c r="E177" s="24">
        <v>8.4935070471596985E-2</v>
      </c>
      <c r="F177" s="22">
        <v>2.2860276274855195E-6</v>
      </c>
      <c r="G177" s="35">
        <v>951982.67700000003</v>
      </c>
      <c r="H177" s="35">
        <v>80856.715758734557</v>
      </c>
    </row>
    <row r="178" spans="1:8" ht="12.5">
      <c r="A178" s="22">
        <v>867002</v>
      </c>
      <c r="B178" s="22" t="s">
        <v>243</v>
      </c>
      <c r="C178" s="22" t="s">
        <v>109</v>
      </c>
      <c r="D178" s="24">
        <v>9.7768208456591648</v>
      </c>
      <c r="E178" s="24">
        <v>0.81473507047159699</v>
      </c>
      <c r="F178" s="22">
        <v>2.1928596395316708E-5</v>
      </c>
      <c r="G178" s="35">
        <v>1695316.9589999998</v>
      </c>
      <c r="H178" s="35">
        <v>1381234.1820625584</v>
      </c>
    </row>
    <row r="179" spans="1:8" ht="12.5">
      <c r="A179" s="22">
        <v>867201</v>
      </c>
      <c r="B179" s="22" t="s">
        <v>244</v>
      </c>
      <c r="C179" s="22" t="s">
        <v>109</v>
      </c>
      <c r="D179" s="24">
        <v>19.26422084565916</v>
      </c>
      <c r="E179" s="24">
        <v>1.6053517371382633</v>
      </c>
      <c r="F179" s="22">
        <v>4.3208045893800489E-5</v>
      </c>
      <c r="G179" s="35">
        <v>1695316.9589999998</v>
      </c>
      <c r="H179" s="35">
        <v>2721580.0251306077</v>
      </c>
    </row>
    <row r="180" spans="1:8" ht="12.5">
      <c r="A180" s="22">
        <v>187107</v>
      </c>
      <c r="B180" s="22" t="s">
        <v>245</v>
      </c>
      <c r="C180" s="22" t="s">
        <v>39</v>
      </c>
      <c r="D180" s="24">
        <v>2.1139208456591634</v>
      </c>
      <c r="E180" s="24">
        <v>0.17616007047159693</v>
      </c>
      <c r="F180" s="22">
        <v>4.7413487234644168E-6</v>
      </c>
      <c r="G180" s="35">
        <v>3199535.3879999998</v>
      </c>
      <c r="H180" s="35">
        <v>563630.37942644814</v>
      </c>
    </row>
    <row r="181" spans="1:8" ht="12.5">
      <c r="A181" s="22">
        <v>862001</v>
      </c>
      <c r="B181" s="22" t="s">
        <v>246</v>
      </c>
      <c r="C181" s="22" t="s">
        <v>109</v>
      </c>
      <c r="D181" s="24">
        <v>11.96622084565916</v>
      </c>
      <c r="E181" s="24">
        <v>0.99718507047159666</v>
      </c>
      <c r="F181" s="22">
        <v>2.6839238587274498E-5</v>
      </c>
      <c r="G181" s="35">
        <v>1863405.6659999997</v>
      </c>
      <c r="H181" s="35">
        <v>1858160.3103673821</v>
      </c>
    </row>
    <row r="182" spans="1:8" ht="12.5">
      <c r="A182" s="22">
        <v>867003</v>
      </c>
      <c r="B182" s="22" t="s">
        <v>247</v>
      </c>
      <c r="C182" s="22" t="s">
        <v>109</v>
      </c>
      <c r="D182" s="24">
        <v>13.42582084565916</v>
      </c>
      <c r="E182" s="24">
        <v>1.11881840380493</v>
      </c>
      <c r="F182" s="22">
        <v>3.0113000048579695E-5</v>
      </c>
      <c r="G182" s="35">
        <v>1695316.9589999998</v>
      </c>
      <c r="H182" s="35">
        <v>1896751.8140118078</v>
      </c>
    </row>
    <row r="183" spans="1:8" ht="12.5">
      <c r="A183" s="22">
        <v>311302</v>
      </c>
      <c r="B183" s="22" t="s">
        <v>248</v>
      </c>
      <c r="C183" s="22" t="s">
        <v>249</v>
      </c>
      <c r="D183" s="24">
        <v>2.1139208456591634</v>
      </c>
      <c r="E183" s="24">
        <v>0.17616007047159693</v>
      </c>
      <c r="F183" s="22">
        <v>4.7413487234644168E-6</v>
      </c>
      <c r="G183" s="35">
        <v>3261154.9139999999</v>
      </c>
      <c r="H183" s="35">
        <v>574485.27946903452</v>
      </c>
    </row>
    <row r="184" spans="1:8" ht="12.5">
      <c r="A184" s="22">
        <v>389101</v>
      </c>
      <c r="B184" s="22" t="s">
        <v>250</v>
      </c>
      <c r="C184" s="22" t="s">
        <v>251</v>
      </c>
      <c r="D184" s="24">
        <v>28.386720845659159</v>
      </c>
      <c r="E184" s="24">
        <v>2.3655600704715969</v>
      </c>
      <c r="F184" s="22">
        <v>6.3669055026957983E-5</v>
      </c>
      <c r="G184" s="35">
        <v>1695316.9589999998</v>
      </c>
      <c r="H184" s="35">
        <v>4010374.1050037332</v>
      </c>
    </row>
    <row r="185" spans="1:8" ht="12.5">
      <c r="A185" s="22">
        <v>399802</v>
      </c>
      <c r="B185" s="22" t="s">
        <v>252</v>
      </c>
      <c r="C185" s="22" t="s">
        <v>251</v>
      </c>
      <c r="D185" s="24">
        <v>2.8437208456591643</v>
      </c>
      <c r="E185" s="24">
        <v>0.23697673713826367</v>
      </c>
      <c r="F185" s="22">
        <v>6.3782294541170173E-6</v>
      </c>
      <c r="G185" s="35">
        <v>1094331.5819999999</v>
      </c>
      <c r="H185" s="35">
        <v>259331.12764971424</v>
      </c>
    </row>
    <row r="186" spans="1:8" ht="12.5">
      <c r="A186" s="22">
        <v>873501</v>
      </c>
      <c r="B186" s="22" t="s">
        <v>253</v>
      </c>
      <c r="C186" s="22" t="s">
        <v>212</v>
      </c>
      <c r="D186" s="24">
        <v>66.540714711414793</v>
      </c>
      <c r="E186" s="24">
        <v>5.5450595592845664</v>
      </c>
      <c r="F186" s="22">
        <v>1.4924529147022033E-4</v>
      </c>
      <c r="G186" s="35">
        <v>0</v>
      </c>
      <c r="H186" s="35">
        <v>0</v>
      </c>
    </row>
    <row r="187" spans="1:8" ht="12.5">
      <c r="A187" s="22">
        <v>879111</v>
      </c>
      <c r="B187" s="22" t="s">
        <v>254</v>
      </c>
      <c r="C187" s="22" t="s">
        <v>215</v>
      </c>
      <c r="D187" s="24">
        <v>501.38452500163618</v>
      </c>
      <c r="E187" s="24">
        <v>41.782043750136346</v>
      </c>
      <c r="F187" s="22">
        <v>1.1245638087456625E-3</v>
      </c>
      <c r="G187" s="35">
        <v>652854.978</v>
      </c>
      <c r="H187" s="35">
        <v>27277615.253290307</v>
      </c>
    </row>
    <row r="188" spans="1:8" ht="12.5">
      <c r="A188" s="22">
        <v>879161</v>
      </c>
      <c r="B188" s="22" t="s">
        <v>255</v>
      </c>
      <c r="C188" s="22" t="s">
        <v>215</v>
      </c>
      <c r="D188" s="24">
        <v>64.394663886136087</v>
      </c>
      <c r="E188" s="24">
        <v>5.36622199051134</v>
      </c>
      <c r="F188" s="22">
        <v>1.4443187787348171E-4</v>
      </c>
      <c r="G188" s="35">
        <v>607615.326</v>
      </c>
      <c r="H188" s="35">
        <v>3260598.724152917</v>
      </c>
    </row>
    <row r="189" spans="1:8" ht="12.5">
      <c r="A189" s="22">
        <v>879420</v>
      </c>
      <c r="B189" s="22" t="s">
        <v>256</v>
      </c>
      <c r="C189" s="22" t="s">
        <v>215</v>
      </c>
      <c r="D189" s="24">
        <v>345.43692373063618</v>
      </c>
      <c r="E189" s="24">
        <v>28.78641031088635</v>
      </c>
      <c r="F189" s="22">
        <v>7.7478630324827335E-4</v>
      </c>
      <c r="G189" s="35">
        <v>894263.12099999993</v>
      </c>
      <c r="H189" s="35">
        <v>25742625.126999803</v>
      </c>
    </row>
    <row r="190" spans="1:8" ht="12.5">
      <c r="A190" s="22">
        <v>879990</v>
      </c>
      <c r="B190" s="22" t="s">
        <v>257</v>
      </c>
      <c r="C190" s="22" t="s">
        <v>215</v>
      </c>
      <c r="D190" s="24">
        <v>26.249207460136063</v>
      </c>
      <c r="E190" s="24">
        <v>2.1874339550113384</v>
      </c>
      <c r="F190" s="22">
        <v>5.8874790197861293E-5</v>
      </c>
      <c r="G190" s="35">
        <v>590065.46100000001</v>
      </c>
      <c r="H190" s="35">
        <v>1290729.2250708188</v>
      </c>
    </row>
    <row r="191" spans="1:8" ht="12.5">
      <c r="A191" s="22">
        <v>891901</v>
      </c>
      <c r="B191" s="22" t="s">
        <v>258</v>
      </c>
      <c r="C191" s="22" t="s">
        <v>37</v>
      </c>
      <c r="D191" s="24">
        <v>14.155620845659161</v>
      </c>
      <c r="E191" s="24">
        <v>1.1796350704715968</v>
      </c>
      <c r="F191" s="22">
        <v>3.1749880779232294E-5</v>
      </c>
      <c r="G191" s="35">
        <v>276507.87299999996</v>
      </c>
      <c r="H191" s="35">
        <v>326178.38425230625</v>
      </c>
    </row>
    <row r="192" spans="1:8" ht="12.5">
      <c r="A192" s="22">
        <v>908859</v>
      </c>
      <c r="B192" s="22" t="s">
        <v>259</v>
      </c>
      <c r="C192" s="22" t="s">
        <v>212</v>
      </c>
      <c r="D192" s="24">
        <v>5.0550647114147909</v>
      </c>
      <c r="E192" s="24">
        <v>0.42125539261789918</v>
      </c>
      <c r="F192" s="22">
        <v>1.1338089912738849E-5</v>
      </c>
      <c r="G192" s="35">
        <v>2307612.2489999998</v>
      </c>
      <c r="H192" s="35">
        <v>972094.10396236822</v>
      </c>
    </row>
    <row r="193" spans="1:8" ht="12.5">
      <c r="A193" s="22">
        <v>911003</v>
      </c>
      <c r="B193" s="22" t="s">
        <v>260</v>
      </c>
      <c r="C193" s="22" t="s">
        <v>212</v>
      </c>
      <c r="D193" s="24">
        <v>34.794414711414795</v>
      </c>
      <c r="E193" s="24">
        <v>2.8995345592845663</v>
      </c>
      <c r="F193" s="22">
        <v>7.8040979686832274E-5</v>
      </c>
      <c r="G193" s="35">
        <v>52649.595000000001</v>
      </c>
      <c r="H193" s="35">
        <v>152659.3202348359</v>
      </c>
    </row>
    <row r="194" spans="1:8" ht="12.5">
      <c r="A194" s="22">
        <v>911019</v>
      </c>
      <c r="B194" s="22" t="s">
        <v>261</v>
      </c>
      <c r="C194" s="22" t="s">
        <v>212</v>
      </c>
      <c r="D194" s="24">
        <v>16.914314711414789</v>
      </c>
      <c r="E194" s="24">
        <v>1.4095262259512324</v>
      </c>
      <c r="F194" s="22">
        <v>3.7937401785843582E-5</v>
      </c>
      <c r="G194" s="35">
        <v>46019.645999999993</v>
      </c>
      <c r="H194" s="35">
        <v>64865.897945991725</v>
      </c>
    </row>
    <row r="195" spans="1:8" ht="12.5">
      <c r="A195" s="22">
        <v>911021</v>
      </c>
      <c r="B195" s="22" t="s">
        <v>262</v>
      </c>
      <c r="C195" s="22" t="s">
        <v>212</v>
      </c>
      <c r="D195" s="24">
        <v>33.699714711414792</v>
      </c>
      <c r="E195" s="24">
        <v>2.8083095592845662</v>
      </c>
      <c r="F195" s="22">
        <v>7.5585658590853378E-5</v>
      </c>
      <c r="G195" s="35">
        <v>52649.595000000001</v>
      </c>
      <c r="H195" s="35">
        <v>147856.36093096092</v>
      </c>
    </row>
    <row r="196" spans="1:8" ht="12.5">
      <c r="A196" s="22">
        <v>911201</v>
      </c>
      <c r="B196" s="22" t="s">
        <v>263</v>
      </c>
      <c r="C196" s="22" t="s">
        <v>212</v>
      </c>
      <c r="D196" s="24">
        <v>4.051589711414791</v>
      </c>
      <c r="E196" s="24">
        <v>0.33763247595123252</v>
      </c>
      <c r="F196" s="22">
        <v>9.0873789080915259E-6</v>
      </c>
      <c r="G196" s="35">
        <v>1564667.9639999999</v>
      </c>
      <c r="H196" s="35">
        <v>528282.718726894</v>
      </c>
    </row>
    <row r="197" spans="1:8" ht="12.5">
      <c r="A197" s="22">
        <v>960801</v>
      </c>
      <c r="B197" s="22" t="s">
        <v>264</v>
      </c>
      <c r="C197" s="22" t="s">
        <v>76</v>
      </c>
      <c r="D197" s="24">
        <v>2.1139208456591634</v>
      </c>
      <c r="E197" s="24">
        <v>0.17616007047159693</v>
      </c>
      <c r="F197" s="22">
        <v>4.7413487234644168E-6</v>
      </c>
      <c r="G197" s="35">
        <v>198118.47600000002</v>
      </c>
      <c r="H197" s="35">
        <v>34900.56469388539</v>
      </c>
    </row>
    <row r="198" spans="1:8" ht="12.5">
      <c r="A198" s="22">
        <v>879430</v>
      </c>
      <c r="B198" s="22" t="s">
        <v>265</v>
      </c>
      <c r="C198" s="22" t="s">
        <v>215</v>
      </c>
      <c r="D198" s="24">
        <v>206.31820029463617</v>
      </c>
      <c r="E198" s="24">
        <v>17.193183357886348</v>
      </c>
      <c r="F198" s="22">
        <v>4.6275457172542249E-4</v>
      </c>
      <c r="G198" s="35">
        <v>894263.12099999993</v>
      </c>
      <c r="H198" s="35">
        <v>15375229.809548706</v>
      </c>
    </row>
    <row r="199" spans="1:8" ht="12.5">
      <c r="A199" s="22">
        <v>13107</v>
      </c>
      <c r="B199" s="22" t="s">
        <v>266</v>
      </c>
      <c r="C199" s="22" t="s">
        <v>87</v>
      </c>
      <c r="D199" s="24">
        <v>0.25782942282958188</v>
      </c>
      <c r="E199" s="24">
        <v>2.1485785235798492E-2</v>
      </c>
      <c r="F199" s="22">
        <v>5.7828996166761299E-7</v>
      </c>
      <c r="G199" s="35">
        <v>3480723.2250000001</v>
      </c>
      <c r="H199" s="35">
        <v>74786.071677605913</v>
      </c>
    </row>
    <row r="200" spans="1:8" ht="12.5">
      <c r="A200" s="22">
        <v>13110</v>
      </c>
      <c r="B200" s="22" t="s">
        <v>267</v>
      </c>
      <c r="C200" s="22" t="s">
        <v>87</v>
      </c>
      <c r="D200" s="24">
        <v>0.62272942282958188</v>
      </c>
      <c r="E200" s="24">
        <v>5.1894118569131828E-2</v>
      </c>
      <c r="F200" s="22">
        <v>1.3967303269939125E-6</v>
      </c>
      <c r="G200" s="35">
        <v>3199535.3879999998</v>
      </c>
      <c r="H200" s="35">
        <v>166037.06879100521</v>
      </c>
    </row>
    <row r="201" spans="1:8" ht="12.5">
      <c r="A201" s="22">
        <v>17005</v>
      </c>
      <c r="B201" s="22" t="s">
        <v>268</v>
      </c>
      <c r="C201" s="22" t="s">
        <v>87</v>
      </c>
      <c r="D201" s="24">
        <v>0.25782942282958188</v>
      </c>
      <c r="E201" s="24">
        <v>2.1485785235798492E-2</v>
      </c>
      <c r="F201" s="22">
        <v>5.7828996166761299E-7</v>
      </c>
      <c r="G201" s="35">
        <v>3199535.3879999998</v>
      </c>
      <c r="H201" s="35">
        <v>68744.530200905196</v>
      </c>
    </row>
    <row r="202" spans="1:8" ht="12.5">
      <c r="A202" s="22">
        <v>19101</v>
      </c>
      <c r="B202" s="22" t="s">
        <v>269</v>
      </c>
      <c r="C202" s="22" t="s">
        <v>87</v>
      </c>
      <c r="D202" s="24">
        <v>0.25782942282958188</v>
      </c>
      <c r="E202" s="24">
        <v>2.1485785235798492E-2</v>
      </c>
      <c r="F202" s="22">
        <v>5.7828996166761299E-7</v>
      </c>
      <c r="G202" s="35">
        <v>3199535.3879999998</v>
      </c>
      <c r="H202" s="35">
        <v>68744.530200905196</v>
      </c>
    </row>
    <row r="203" spans="1:8" ht="12.5">
      <c r="A203" s="22">
        <v>21216</v>
      </c>
      <c r="B203" s="22" t="s">
        <v>270</v>
      </c>
      <c r="C203" s="22" t="s">
        <v>87</v>
      </c>
      <c r="D203" s="24">
        <v>0.25782942282958188</v>
      </c>
      <c r="E203" s="24">
        <v>2.1485785235798492E-2</v>
      </c>
      <c r="F203" s="22">
        <v>5.7828996166761299E-7</v>
      </c>
      <c r="G203" s="35">
        <v>3199535.3879999998</v>
      </c>
      <c r="H203" s="35">
        <v>68744.530200905196</v>
      </c>
    </row>
    <row r="204" spans="1:8" ht="12.5">
      <c r="A204" s="22">
        <v>34101</v>
      </c>
      <c r="B204" s="22" t="s">
        <v>271</v>
      </c>
      <c r="C204" s="22" t="s">
        <v>87</v>
      </c>
      <c r="D204" s="24">
        <v>0.25782942282958188</v>
      </c>
      <c r="E204" s="24">
        <v>2.1485785235798492E-2</v>
      </c>
      <c r="F204" s="22">
        <v>5.7828996166761299E-7</v>
      </c>
      <c r="G204" s="35">
        <v>3851610.372</v>
      </c>
      <c r="H204" s="35">
        <v>82754.873264765934</v>
      </c>
    </row>
    <row r="205" spans="1:8" ht="12.5">
      <c r="A205" s="22">
        <v>385107</v>
      </c>
      <c r="B205" s="22" t="s">
        <v>272</v>
      </c>
      <c r="C205" s="22" t="s">
        <v>251</v>
      </c>
      <c r="D205" s="24">
        <v>1.7490208456591636</v>
      </c>
      <c r="E205" s="24">
        <v>0.14575173713826362</v>
      </c>
      <c r="F205" s="22">
        <v>3.9229083581381174E-6</v>
      </c>
      <c r="G205" s="35">
        <v>3851610.372</v>
      </c>
      <c r="H205" s="35">
        <v>561378.90249875374</v>
      </c>
    </row>
    <row r="206" spans="1:8" ht="12.5">
      <c r="A206" s="22">
        <v>879112</v>
      </c>
      <c r="B206" s="22" t="s">
        <v>273</v>
      </c>
      <c r="C206" s="22" t="s">
        <v>215</v>
      </c>
      <c r="D206" s="24">
        <v>30.175945621636068</v>
      </c>
      <c r="E206" s="24">
        <v>2.514662135136339</v>
      </c>
      <c r="F206" s="22">
        <v>6.7682137458586932E-5</v>
      </c>
      <c r="G206" s="35">
        <v>716424.48900000006</v>
      </c>
      <c r="H206" s="35">
        <v>1801565.5351727006</v>
      </c>
    </row>
    <row r="207" spans="1:8" ht="12.5">
      <c r="A207" s="22">
        <v>879901</v>
      </c>
      <c r="B207" s="22" t="s">
        <v>274</v>
      </c>
      <c r="C207" s="22" t="s">
        <v>215</v>
      </c>
      <c r="D207" s="24">
        <v>25.127282271136071</v>
      </c>
      <c r="E207" s="24">
        <v>2.0939401892613394</v>
      </c>
      <c r="F207" s="22">
        <v>5.6358405266225423E-5</v>
      </c>
      <c r="G207" s="35">
        <v>947302.71300000011</v>
      </c>
      <c r="H207" s="35">
        <v>1983595.2221470003</v>
      </c>
    </row>
    <row r="208" spans="1:8" ht="12.5">
      <c r="A208" s="22">
        <v>883101</v>
      </c>
      <c r="B208" s="22" t="s">
        <v>275</v>
      </c>
      <c r="C208" s="22" t="s">
        <v>212</v>
      </c>
      <c r="D208" s="24">
        <v>21.65801471141479</v>
      </c>
      <c r="E208" s="24">
        <v>1.8048345592845658</v>
      </c>
      <c r="F208" s="22">
        <v>4.8577126535085475E-5</v>
      </c>
      <c r="G208" s="35">
        <v>3352804.2089999998</v>
      </c>
      <c r="H208" s="35">
        <v>6051256.906917952</v>
      </c>
    </row>
    <row r="209" spans="1:8" ht="12.5">
      <c r="A209" s="22">
        <v>240200</v>
      </c>
      <c r="B209" s="22" t="s">
        <v>276</v>
      </c>
      <c r="C209" s="22" t="s">
        <v>101</v>
      </c>
      <c r="D209" s="24">
        <v>538.15202084565908</v>
      </c>
      <c r="E209" s="24">
        <v>44.846001737138252</v>
      </c>
      <c r="F209" s="22">
        <v>1.2070302453877982E-3</v>
      </c>
      <c r="G209" s="35">
        <v>129869.00100000002</v>
      </c>
      <c r="H209" s="35">
        <v>5824105.4444464101</v>
      </c>
    </row>
    <row r="210" spans="1:8" ht="12.5">
      <c r="A210" s="22">
        <v>231200</v>
      </c>
      <c r="B210" s="22" t="s">
        <v>277</v>
      </c>
      <c r="C210" s="22" t="s">
        <v>74</v>
      </c>
      <c r="D210" s="24">
        <v>142.23552084565918</v>
      </c>
      <c r="E210" s="24">
        <v>11.852960070471598</v>
      </c>
      <c r="F210" s="22">
        <v>3.1902244900876346E-4</v>
      </c>
      <c r="G210" s="35">
        <v>137278.94400000002</v>
      </c>
      <c r="H210" s="35">
        <v>1627161.8417485068</v>
      </c>
    </row>
    <row r="211" spans="1:8" ht="12.5">
      <c r="A211" s="22">
        <v>908856</v>
      </c>
      <c r="B211" s="22" t="s">
        <v>278</v>
      </c>
      <c r="C211" s="22" t="s">
        <v>212</v>
      </c>
      <c r="D211" s="24">
        <v>49.4816397114148</v>
      </c>
      <c r="E211" s="24">
        <v>4.1234699759512328</v>
      </c>
      <c r="F211" s="22">
        <v>1.1098320439121583E-4</v>
      </c>
      <c r="G211" s="35">
        <v>2307612.2489999998</v>
      </c>
      <c r="H211" s="35">
        <v>9515369.8248887993</v>
      </c>
    </row>
    <row r="212" spans="1:8" ht="12.5">
      <c r="A212" s="22">
        <v>861101</v>
      </c>
      <c r="B212" s="22" t="s">
        <v>279</v>
      </c>
      <c r="C212" s="22" t="s">
        <v>109</v>
      </c>
      <c r="D212" s="24">
        <v>3.2086208456591643</v>
      </c>
      <c r="E212" s="24">
        <v>0.26738507047159704</v>
      </c>
      <c r="F212" s="22">
        <v>7.1966698194433184E-6</v>
      </c>
      <c r="G212" s="35">
        <v>85019.346000000005</v>
      </c>
      <c r="H212" s="35">
        <v>22732.903821659093</v>
      </c>
    </row>
    <row r="213" spans="1:8" ht="12.5">
      <c r="A213" s="22">
        <v>898001</v>
      </c>
      <c r="B213" s="22" t="s">
        <v>280</v>
      </c>
      <c r="C213" s="22" t="s">
        <v>281</v>
      </c>
      <c r="D213" s="24">
        <v>327.60472084565913</v>
      </c>
      <c r="E213" s="24">
        <v>27.300393403804929</v>
      </c>
      <c r="F213" s="22">
        <v>7.3479015459452352E-4</v>
      </c>
      <c r="G213" s="35">
        <v>37439.712</v>
      </c>
      <c r="H213" s="35">
        <v>1022118.8665251562</v>
      </c>
    </row>
    <row r="214" spans="1:8" ht="12.5">
      <c r="A214" s="22">
        <v>237103</v>
      </c>
      <c r="B214" s="22" t="s">
        <v>282</v>
      </c>
      <c r="C214" s="22" t="s">
        <v>283</v>
      </c>
      <c r="D214" s="24">
        <v>37.509220845659158</v>
      </c>
      <c r="E214" s="24">
        <v>3.1257684038049303</v>
      </c>
      <c r="F214" s="22">
        <v>8.4130064160115476E-5</v>
      </c>
      <c r="G214" s="35">
        <v>0</v>
      </c>
      <c r="H214" s="35">
        <v>0</v>
      </c>
    </row>
    <row r="215" spans="1:8" ht="12.5">
      <c r="A215" s="22">
        <v>906610</v>
      </c>
      <c r="B215" s="22" t="s">
        <v>284</v>
      </c>
      <c r="C215" s="22" t="s">
        <v>212</v>
      </c>
      <c r="D215" s="24">
        <v>148.55198971141479</v>
      </c>
      <c r="E215" s="24">
        <v>12.379332475951232</v>
      </c>
      <c r="F215" s="22">
        <v>3.331897635773061E-4</v>
      </c>
      <c r="G215" s="35">
        <v>202018.44599999997</v>
      </c>
      <c r="H215" s="35">
        <v>2500853.5093089999</v>
      </c>
    </row>
    <row r="216" spans="1:8" ht="12.5">
      <c r="A216" s="22">
        <v>234402</v>
      </c>
      <c r="B216" s="22" t="s">
        <v>285</v>
      </c>
      <c r="C216" s="22" t="s">
        <v>64</v>
      </c>
      <c r="D216" s="24">
        <v>43.712520845659164</v>
      </c>
      <c r="E216" s="24">
        <v>3.6427100704715967</v>
      </c>
      <c r="F216" s="22">
        <v>9.804355037066256E-5</v>
      </c>
      <c r="G216" s="35">
        <v>277677.864</v>
      </c>
      <c r="H216" s="35">
        <v>1011499.9515398424</v>
      </c>
    </row>
    <row r="217" spans="1:8" ht="12.5">
      <c r="A217" s="22">
        <v>906714</v>
      </c>
      <c r="B217" s="22" t="s">
        <v>286</v>
      </c>
      <c r="C217" s="22" t="s">
        <v>212</v>
      </c>
      <c r="D217" s="24">
        <v>3.7779147114147906</v>
      </c>
      <c r="E217" s="24">
        <v>0.31482622595123255</v>
      </c>
      <c r="F217" s="22">
        <v>8.4735486340968018E-6</v>
      </c>
      <c r="G217" s="35">
        <v>165748.72500000001</v>
      </c>
      <c r="H217" s="35">
        <v>52182.045547978705</v>
      </c>
    </row>
    <row r="218" spans="1:8" ht="12.5">
      <c r="A218" s="22">
        <v>906744</v>
      </c>
      <c r="B218" s="22" t="s">
        <v>287</v>
      </c>
      <c r="C218" s="22" t="s">
        <v>212</v>
      </c>
      <c r="D218" s="24">
        <v>2.3183147114147911</v>
      </c>
      <c r="E218" s="24">
        <v>0.19319289261789926</v>
      </c>
      <c r="F218" s="22">
        <v>5.1997871727916042E-6</v>
      </c>
      <c r="G218" s="35">
        <v>105689.18699999999</v>
      </c>
      <c r="H218" s="35">
        <v>20418.399754964074</v>
      </c>
    </row>
    <row r="219" spans="1:8" ht="12.5">
      <c r="A219" s="22">
        <v>908832</v>
      </c>
      <c r="B219" s="22" t="s">
        <v>288</v>
      </c>
      <c r="C219" s="22" t="s">
        <v>212</v>
      </c>
      <c r="D219" s="24">
        <v>7.5181397114147908</v>
      </c>
      <c r="E219" s="24">
        <v>0.62651164261789916</v>
      </c>
      <c r="F219" s="22">
        <v>1.6862562378691371E-5</v>
      </c>
      <c r="G219" s="35">
        <v>111929.13900000001</v>
      </c>
      <c r="H219" s="35">
        <v>70124.908731697171</v>
      </c>
    </row>
    <row r="220" spans="1:8" ht="12.5">
      <c r="A220" s="22">
        <v>911022</v>
      </c>
      <c r="B220" s="22" t="s">
        <v>289</v>
      </c>
      <c r="C220" s="22" t="s">
        <v>212</v>
      </c>
      <c r="D220" s="24">
        <v>10.89346471141479</v>
      </c>
      <c r="E220" s="24">
        <v>0.9077887259512325</v>
      </c>
      <c r="F220" s="22">
        <v>2.4433135757959641E-5</v>
      </c>
      <c r="G220" s="35">
        <v>55379.573999999993</v>
      </c>
      <c r="H220" s="35">
        <v>50272.952925181991</v>
      </c>
    </row>
    <row r="221" spans="1:8" ht="12.5">
      <c r="A221" s="22">
        <v>911107</v>
      </c>
      <c r="B221" s="22" t="s">
        <v>290</v>
      </c>
      <c r="C221" s="22" t="s">
        <v>212</v>
      </c>
      <c r="D221" s="24">
        <v>13.538989711414791</v>
      </c>
      <c r="E221" s="24">
        <v>1.1282491426178993</v>
      </c>
      <c r="F221" s="22">
        <v>3.0366828406575319E-5</v>
      </c>
      <c r="G221" s="35">
        <v>505436.11200000008</v>
      </c>
      <c r="H221" s="35">
        <v>570257.86001212464</v>
      </c>
    </row>
    <row r="222" spans="1:8" ht="12.5">
      <c r="A222" s="22">
        <v>534001</v>
      </c>
      <c r="B222" s="22" t="s">
        <v>291</v>
      </c>
      <c r="C222" s="22" t="s">
        <v>29</v>
      </c>
      <c r="D222" s="24">
        <v>105.44380369131837</v>
      </c>
      <c r="E222" s="24">
        <v>8.7869836409431965</v>
      </c>
      <c r="F222" s="22">
        <v>2.3650168598113788E-4</v>
      </c>
      <c r="G222" s="35">
        <v>1312339.905</v>
      </c>
      <c r="H222" s="35">
        <v>11531509.276591949</v>
      </c>
    </row>
    <row r="223" spans="1:8" ht="12.5">
      <c r="A223" s="22">
        <v>494001</v>
      </c>
      <c r="B223" s="22" t="s">
        <v>292</v>
      </c>
      <c r="C223" s="22" t="s">
        <v>60</v>
      </c>
      <c r="D223" s="24">
        <v>3.2086208456591643</v>
      </c>
      <c r="E223" s="24">
        <v>0.26738507047159704</v>
      </c>
      <c r="F223" s="22">
        <v>7.1966698194433184E-6</v>
      </c>
      <c r="G223" s="35">
        <v>1695316.9589999998</v>
      </c>
      <c r="H223" s="35">
        <v>453302.44455390854</v>
      </c>
    </row>
    <row r="224" spans="1:8" ht="12.5">
      <c r="A224" s="22">
        <v>494004</v>
      </c>
      <c r="B224" s="22" t="s">
        <v>293</v>
      </c>
      <c r="C224" s="22" t="s">
        <v>60</v>
      </c>
      <c r="D224" s="24">
        <v>5.0331208456591643</v>
      </c>
      <c r="E224" s="24">
        <v>0.41942673713826367</v>
      </c>
      <c r="F224" s="22">
        <v>1.1288871646074814E-5</v>
      </c>
      <c r="G224" s="35">
        <v>1863405.6659999997</v>
      </c>
      <c r="H224" s="35">
        <v>781562.15845533297</v>
      </c>
    </row>
    <row r="225" spans="1:8" ht="12.5">
      <c r="A225" s="22">
        <v>906910</v>
      </c>
      <c r="B225" s="22" t="s">
        <v>294</v>
      </c>
      <c r="C225" s="22" t="s">
        <v>212</v>
      </c>
      <c r="D225" s="24">
        <v>13.81266471141479</v>
      </c>
      <c r="E225" s="24">
        <v>1.1510553926178992</v>
      </c>
      <c r="F225" s="22">
        <v>3.0980658680570039E-5</v>
      </c>
      <c r="G225" s="35">
        <v>33929.739000000001</v>
      </c>
      <c r="H225" s="35">
        <v>39055.009046067848</v>
      </c>
    </row>
    <row r="226" spans="1:8" ht="12.5">
      <c r="A226" s="22">
        <v>471102</v>
      </c>
      <c r="B226" s="22" t="s">
        <v>295</v>
      </c>
      <c r="C226" s="22" t="s">
        <v>29</v>
      </c>
      <c r="D226" s="24">
        <v>75.522003691318332</v>
      </c>
      <c r="E226" s="24">
        <v>6.293500307609861</v>
      </c>
      <c r="F226" s="22">
        <v>1.6938957602438126E-4</v>
      </c>
      <c r="G226" s="35">
        <v>1695316.9589999998</v>
      </c>
      <c r="H226" s="35">
        <v>10669477.802962713</v>
      </c>
    </row>
    <row r="227" spans="1:8" ht="12.5">
      <c r="A227" s="22">
        <v>898201</v>
      </c>
      <c r="B227" s="22" t="s">
        <v>296</v>
      </c>
      <c r="C227" s="22" t="s">
        <v>212</v>
      </c>
      <c r="D227" s="24">
        <v>44.099364711414793</v>
      </c>
      <c r="E227" s="24">
        <v>3.6749470592845661</v>
      </c>
      <c r="F227" s="22">
        <v>9.8911209002652901E-5</v>
      </c>
      <c r="G227" s="35">
        <v>159508.77300000002</v>
      </c>
      <c r="H227" s="35">
        <v>586186.29626643937</v>
      </c>
    </row>
    <row r="228" spans="1:8" ht="12.5">
      <c r="A228" s="22">
        <v>864105</v>
      </c>
      <c r="B228" s="22" t="s">
        <v>297</v>
      </c>
      <c r="C228" s="22" t="s">
        <v>109</v>
      </c>
      <c r="D228" s="24">
        <v>8.6821208456591652</v>
      </c>
      <c r="E228" s="24">
        <v>0.7235100704715971</v>
      </c>
      <c r="F228" s="22">
        <v>1.9473275299337812E-5</v>
      </c>
      <c r="G228" s="35">
        <v>1695316.9589999998</v>
      </c>
      <c r="H228" s="35">
        <v>1226578.8924777834</v>
      </c>
    </row>
    <row r="229" spans="1:8" ht="12.5">
      <c r="A229" s="22">
        <v>393204</v>
      </c>
      <c r="B229" s="22" t="s">
        <v>298</v>
      </c>
      <c r="C229" s="22" t="s">
        <v>251</v>
      </c>
      <c r="D229" s="24">
        <v>1.0192208456591638</v>
      </c>
      <c r="E229" s="24">
        <v>8.4935070471596985E-2</v>
      </c>
      <c r="F229" s="22">
        <v>2.2860276274855195E-6</v>
      </c>
      <c r="G229" s="35">
        <v>2128213.6290000002</v>
      </c>
      <c r="H229" s="35">
        <v>180759.97455772819</v>
      </c>
    </row>
    <row r="230" spans="1:8" ht="12.5">
      <c r="A230" s="22">
        <v>397206</v>
      </c>
      <c r="B230" s="22" t="s">
        <v>299</v>
      </c>
      <c r="C230" s="22" t="s">
        <v>251</v>
      </c>
      <c r="D230" s="24">
        <v>1.0192208456591638</v>
      </c>
      <c r="E230" s="24">
        <v>8.4935070471596985E-2</v>
      </c>
      <c r="F230" s="22">
        <v>2.2860276274855195E-6</v>
      </c>
      <c r="G230" s="35">
        <v>2128213.6290000002</v>
      </c>
      <c r="H230" s="35">
        <v>180759.97455772819</v>
      </c>
    </row>
    <row r="231" spans="1:8" ht="12.5">
      <c r="A231" s="22">
        <v>895001</v>
      </c>
      <c r="B231" s="22" t="s">
        <v>300</v>
      </c>
      <c r="C231" s="22" t="s">
        <v>96</v>
      </c>
      <c r="D231" s="24">
        <v>95.893220845659187</v>
      </c>
      <c r="E231" s="24">
        <v>7.9911017371382655</v>
      </c>
      <c r="F231" s="22">
        <v>2.1508052261232346E-4</v>
      </c>
      <c r="G231" s="35">
        <v>618535.24199999997</v>
      </c>
      <c r="H231" s="35">
        <v>4942778.0468274374</v>
      </c>
    </row>
    <row r="232" spans="1:8" ht="12.5">
      <c r="A232" s="22">
        <v>468011</v>
      </c>
      <c r="B232" s="22" t="s">
        <v>301</v>
      </c>
      <c r="C232" s="22" t="s">
        <v>29</v>
      </c>
      <c r="D232" s="24">
        <v>47.789603691318327</v>
      </c>
      <c r="E232" s="24">
        <v>3.9824669742765275</v>
      </c>
      <c r="F232" s="22">
        <v>1.0718810825958248E-4</v>
      </c>
      <c r="G232" s="35">
        <v>1863405.6659999997</v>
      </c>
      <c r="H232" s="35">
        <v>7420951.5245247558</v>
      </c>
    </row>
    <row r="233" spans="1:8" ht="12.5">
      <c r="A233" s="22">
        <v>530001</v>
      </c>
      <c r="B233" s="22" t="s">
        <v>302</v>
      </c>
      <c r="C233" s="22" t="s">
        <v>29</v>
      </c>
      <c r="D233" s="24">
        <v>105.44380369131837</v>
      </c>
      <c r="E233" s="24">
        <v>8.7869836409431965</v>
      </c>
      <c r="F233" s="22">
        <v>2.3650168598113788E-4</v>
      </c>
      <c r="G233" s="35">
        <v>1695316.9589999998</v>
      </c>
      <c r="H233" s="35">
        <v>14896722.384946568</v>
      </c>
    </row>
    <row r="234" spans="1:8" ht="12.5">
      <c r="A234" s="22">
        <v>592103</v>
      </c>
      <c r="B234" s="22" t="s">
        <v>303</v>
      </c>
      <c r="C234" s="22" t="s">
        <v>48</v>
      </c>
      <c r="D234" s="24">
        <v>17.867803691318329</v>
      </c>
      <c r="E234" s="24">
        <v>1.488983640943194</v>
      </c>
      <c r="F234" s="22">
        <v>4.0075998302825915E-5</v>
      </c>
      <c r="G234" s="35">
        <v>3199535.3879999998</v>
      </c>
      <c r="H234" s="35">
        <v>4764055.8513508346</v>
      </c>
    </row>
    <row r="235" spans="1:8" ht="12.5">
      <c r="A235" s="22">
        <v>637300</v>
      </c>
      <c r="B235" s="22" t="s">
        <v>304</v>
      </c>
      <c r="C235" s="22" t="s">
        <v>48</v>
      </c>
      <c r="D235" s="24">
        <v>10.569803691318329</v>
      </c>
      <c r="E235" s="24">
        <v>0.88081697427652739</v>
      </c>
      <c r="F235" s="22">
        <v>2.3707190996299924E-5</v>
      </c>
      <c r="G235" s="35">
        <v>951982.67700000003</v>
      </c>
      <c r="H235" s="35">
        <v>838522.50111880864</v>
      </c>
    </row>
    <row r="236" spans="1:8" ht="12.5">
      <c r="A236" s="22">
        <v>300202</v>
      </c>
      <c r="B236" s="22" t="s">
        <v>305</v>
      </c>
      <c r="C236" s="22" t="s">
        <v>249</v>
      </c>
      <c r="D236" s="24">
        <v>2.1139208456591634</v>
      </c>
      <c r="E236" s="24">
        <v>0.17616007047159693</v>
      </c>
      <c r="F236" s="22">
        <v>4.7413487234644168E-6</v>
      </c>
      <c r="G236" s="35">
        <v>2839568.1569999997</v>
      </c>
      <c r="H236" s="35">
        <v>500218.52664602251</v>
      </c>
    </row>
    <row r="237" spans="1:8" ht="12.5">
      <c r="A237" s="22">
        <v>306001</v>
      </c>
      <c r="B237" s="22" t="s">
        <v>306</v>
      </c>
      <c r="C237" s="22" t="s">
        <v>249</v>
      </c>
      <c r="D237" s="24">
        <v>29.11652084565916</v>
      </c>
      <c r="E237" s="24">
        <v>2.4263767371382632</v>
      </c>
      <c r="F237" s="22">
        <v>6.5305935757610571E-5</v>
      </c>
      <c r="G237" s="35">
        <v>1863405.6659999997</v>
      </c>
      <c r="H237" s="35">
        <v>4521324.1598340319</v>
      </c>
    </row>
    <row r="238" spans="1:8" ht="12.5">
      <c r="A238" s="22">
        <v>397203</v>
      </c>
      <c r="B238" s="22" t="s">
        <v>307</v>
      </c>
      <c r="C238" s="22" t="s">
        <v>251</v>
      </c>
      <c r="D238" s="24">
        <v>1.0192208456591638</v>
      </c>
      <c r="E238" s="24">
        <v>8.4935070471596985E-2</v>
      </c>
      <c r="F238" s="22">
        <v>2.2860276274855195E-6</v>
      </c>
      <c r="G238" s="35">
        <v>2128213.6290000002</v>
      </c>
      <c r="H238" s="35">
        <v>180759.97455772819</v>
      </c>
    </row>
    <row r="239" spans="1:8" ht="12.5">
      <c r="A239" s="22">
        <v>341107</v>
      </c>
      <c r="B239" s="22" t="s">
        <v>308</v>
      </c>
      <c r="C239" s="22" t="s">
        <v>229</v>
      </c>
      <c r="D239" s="24">
        <v>0.25782942282958188</v>
      </c>
      <c r="E239" s="24">
        <v>2.1485785235798492E-2</v>
      </c>
      <c r="F239" s="22">
        <v>5.7828996166761299E-7</v>
      </c>
      <c r="G239" s="35">
        <v>3261154.9139999999</v>
      </c>
      <c r="H239" s="35">
        <v>70068.474102872904</v>
      </c>
    </row>
    <row r="240" spans="1:8" ht="12.5">
      <c r="A240" s="22">
        <v>345102</v>
      </c>
      <c r="B240" s="22" t="s">
        <v>309</v>
      </c>
      <c r="C240" s="22" t="s">
        <v>229</v>
      </c>
      <c r="D240" s="24">
        <v>5.7313294228295808</v>
      </c>
      <c r="E240" s="24">
        <v>0.47761078523579847</v>
      </c>
      <c r="F240" s="22">
        <v>1.2854895441562105E-5</v>
      </c>
      <c r="G240" s="35">
        <v>3199535.3879999998</v>
      </c>
      <c r="H240" s="35">
        <v>1528132.609052405</v>
      </c>
    </row>
    <row r="241" spans="1:8" ht="12.5">
      <c r="A241" s="22">
        <v>345302</v>
      </c>
      <c r="B241" s="22" t="s">
        <v>310</v>
      </c>
      <c r="C241" s="22" t="s">
        <v>229</v>
      </c>
      <c r="D241" s="24">
        <v>7.1909294228295808</v>
      </c>
      <c r="E241" s="24">
        <v>0.59924411856913173</v>
      </c>
      <c r="F241" s="22">
        <v>1.6128656902867302E-5</v>
      </c>
      <c r="G241" s="35">
        <v>3199535.3879999998</v>
      </c>
      <c r="H241" s="35">
        <v>1917302.763412805</v>
      </c>
    </row>
    <row r="242" spans="1:8" ht="12.5">
      <c r="A242" s="22">
        <v>861104</v>
      </c>
      <c r="B242" s="22" t="s">
        <v>311</v>
      </c>
      <c r="C242" s="22" t="s">
        <v>109</v>
      </c>
      <c r="D242" s="24">
        <v>7.9523208456591643</v>
      </c>
      <c r="E242" s="24">
        <v>0.66269340380493036</v>
      </c>
      <c r="F242" s="22">
        <v>1.7836394568685213E-5</v>
      </c>
      <c r="G242" s="35">
        <v>752304.21300000011</v>
      </c>
      <c r="H242" s="35">
        <v>498547.03960975941</v>
      </c>
    </row>
    <row r="243" spans="1:8" ht="12.5">
      <c r="A243" s="22">
        <v>210002</v>
      </c>
      <c r="B243" s="22" t="s">
        <v>312</v>
      </c>
      <c r="C243" s="22" t="s">
        <v>39</v>
      </c>
      <c r="D243" s="24">
        <v>3.2086208456591643</v>
      </c>
      <c r="E243" s="24">
        <v>0.26738507047159704</v>
      </c>
      <c r="F243" s="22">
        <v>7.1966698194433184E-6</v>
      </c>
      <c r="G243" s="35">
        <v>105689.18699999999</v>
      </c>
      <c r="H243" s="35">
        <v>28259.710714080793</v>
      </c>
    </row>
    <row r="244" spans="1:8" ht="12.5">
      <c r="A244" s="22">
        <v>218301</v>
      </c>
      <c r="B244" s="22" t="s">
        <v>313</v>
      </c>
      <c r="C244" s="22" t="s">
        <v>39</v>
      </c>
      <c r="D244" s="24">
        <v>6.4927208456591643</v>
      </c>
      <c r="E244" s="24">
        <v>0.5410600704715971</v>
      </c>
      <c r="F244" s="22">
        <v>1.4562633107380015E-5</v>
      </c>
      <c r="G244" s="35">
        <v>3261154.9139999999</v>
      </c>
      <c r="H244" s="35">
        <v>1764480.7075876349</v>
      </c>
    </row>
    <row r="245" spans="1:8" ht="12.5">
      <c r="A245" s="22">
        <v>218403</v>
      </c>
      <c r="B245" s="22" t="s">
        <v>314</v>
      </c>
      <c r="C245" s="22" t="s">
        <v>39</v>
      </c>
      <c r="D245" s="24">
        <v>7.2225208456591643</v>
      </c>
      <c r="E245" s="24">
        <v>0.60187673713826373</v>
      </c>
      <c r="F245" s="22">
        <v>1.6199513838032614E-5</v>
      </c>
      <c r="G245" s="35">
        <v>3261154.9139999999</v>
      </c>
      <c r="H245" s="35">
        <v>1962813.2789407347</v>
      </c>
    </row>
    <row r="246" spans="1:8" ht="12.5">
      <c r="A246" s="22">
        <v>33101</v>
      </c>
      <c r="B246" s="22" t="s">
        <v>315</v>
      </c>
      <c r="C246" s="22" t="s">
        <v>87</v>
      </c>
      <c r="D246" s="24">
        <v>8.2856294228295813</v>
      </c>
      <c r="E246" s="24">
        <v>0.69046911856913173</v>
      </c>
      <c r="F246" s="22">
        <v>1.8583977998846199E-5</v>
      </c>
      <c r="G246" s="35">
        <v>71369.451000000001</v>
      </c>
      <c r="H246" s="35">
        <v>49278.40192473284</v>
      </c>
    </row>
    <row r="247" spans="1:8" ht="12.5">
      <c r="A247" s="22">
        <v>908412</v>
      </c>
      <c r="B247" s="22" t="s">
        <v>316</v>
      </c>
      <c r="C247" s="22" t="s">
        <v>212</v>
      </c>
      <c r="D247" s="24">
        <v>1.6797397114147912</v>
      </c>
      <c r="E247" s="24">
        <v>0.13997830928456595</v>
      </c>
      <c r="F247" s="22">
        <v>3.7675165334705807E-6</v>
      </c>
      <c r="G247" s="35">
        <v>0</v>
      </c>
      <c r="H247" s="35">
        <v>0</v>
      </c>
    </row>
    <row r="248" spans="1:8" ht="12.5">
      <c r="A248" s="22">
        <v>879131</v>
      </c>
      <c r="B248" s="22" t="s">
        <v>317</v>
      </c>
      <c r="C248" s="22" t="s">
        <v>215</v>
      </c>
      <c r="D248" s="24">
        <v>193.41606062113618</v>
      </c>
      <c r="E248" s="24">
        <v>16.118005051761347</v>
      </c>
      <c r="F248" s="22">
        <v>4.3381614501160972E-4</v>
      </c>
      <c r="G248" s="35">
        <v>716424.48900000006</v>
      </c>
      <c r="H248" s="35">
        <v>11547333.532907544</v>
      </c>
    </row>
    <row r="249" spans="1:8" ht="12.5">
      <c r="A249" s="22">
        <v>535204</v>
      </c>
      <c r="B249" s="22" t="s">
        <v>318</v>
      </c>
      <c r="C249" s="22" t="s">
        <v>29</v>
      </c>
      <c r="D249" s="24">
        <v>28.814803691318321</v>
      </c>
      <c r="E249" s="24">
        <v>2.4012336409431936</v>
      </c>
      <c r="F249" s="22">
        <v>6.4629209262614894E-5</v>
      </c>
      <c r="G249" s="35">
        <v>951982.67700000003</v>
      </c>
      <c r="H249" s="35">
        <v>2285932.8296075584</v>
      </c>
    </row>
    <row r="250" spans="1:8" ht="12.5">
      <c r="A250" s="22">
        <v>512104</v>
      </c>
      <c r="B250" s="22" t="s">
        <v>319</v>
      </c>
      <c r="C250" s="22" t="s">
        <v>29</v>
      </c>
      <c r="D250" s="24">
        <v>76.251803691318329</v>
      </c>
      <c r="E250" s="24">
        <v>6.3543169742765278</v>
      </c>
      <c r="F250" s="22">
        <v>1.7102645675503385E-4</v>
      </c>
      <c r="G250" s="35">
        <v>9360707.9940000009</v>
      </c>
      <c r="H250" s="35">
        <v>59480905.697520189</v>
      </c>
    </row>
    <row r="251" spans="1:8" ht="12.5">
      <c r="A251" s="22">
        <v>770902</v>
      </c>
      <c r="B251" s="22" t="s">
        <v>320</v>
      </c>
      <c r="C251" s="22" t="s">
        <v>221</v>
      </c>
      <c r="D251" s="24">
        <v>8.3172208456591648</v>
      </c>
      <c r="E251" s="24">
        <v>0.69310173713826373</v>
      </c>
      <c r="F251" s="22">
        <v>1.8654834934011511E-5</v>
      </c>
      <c r="G251" s="35">
        <v>752304.21300000011</v>
      </c>
      <c r="H251" s="35">
        <v>521423.35688673437</v>
      </c>
    </row>
    <row r="252" spans="1:8" ht="12.5">
      <c r="A252" s="22">
        <v>814601</v>
      </c>
      <c r="B252" s="22" t="s">
        <v>321</v>
      </c>
      <c r="C252" s="22" t="s">
        <v>27</v>
      </c>
      <c r="D252" s="24">
        <v>5.0331208456591643</v>
      </c>
      <c r="E252" s="24">
        <v>0.41942673713826367</v>
      </c>
      <c r="F252" s="22">
        <v>1.1288871646074814E-5</v>
      </c>
      <c r="G252" s="35">
        <v>3261154.9139999999</v>
      </c>
      <c r="H252" s="35">
        <v>1367815.5648814349</v>
      </c>
    </row>
    <row r="253" spans="1:8" ht="12.5">
      <c r="A253" s="22">
        <v>824201</v>
      </c>
      <c r="B253" s="22" t="s">
        <v>322</v>
      </c>
      <c r="C253" s="22" t="s">
        <v>27</v>
      </c>
      <c r="D253" s="24">
        <v>3.5735208456591643</v>
      </c>
      <c r="E253" s="24">
        <v>0.29779340380493036</v>
      </c>
      <c r="F253" s="22">
        <v>8.0151101847696169E-6</v>
      </c>
      <c r="G253" s="35">
        <v>3199535.3879999998</v>
      </c>
      <c r="H253" s="35">
        <v>952800.53378684854</v>
      </c>
    </row>
    <row r="254" spans="1:8" ht="12.5">
      <c r="A254" s="22">
        <v>218914</v>
      </c>
      <c r="B254" s="22" t="s">
        <v>323</v>
      </c>
      <c r="C254" s="22" t="s">
        <v>39</v>
      </c>
      <c r="D254" s="24">
        <v>3.5735208456591643</v>
      </c>
      <c r="E254" s="24">
        <v>0.29779340380493036</v>
      </c>
      <c r="F254" s="22">
        <v>8.0151101847696169E-6</v>
      </c>
      <c r="G254" s="35">
        <v>752304.21300000011</v>
      </c>
      <c r="H254" s="35">
        <v>224031.23228605936</v>
      </c>
    </row>
    <row r="255" spans="1:8" ht="12.5">
      <c r="A255" s="22">
        <v>879201</v>
      </c>
      <c r="B255" s="22" t="s">
        <v>324</v>
      </c>
      <c r="C255" s="22" t="s">
        <v>215</v>
      </c>
      <c r="D255" s="24">
        <v>61.589850913636091</v>
      </c>
      <c r="E255" s="24">
        <v>5.1324875761363407</v>
      </c>
      <c r="F255" s="22">
        <v>1.3814091554439201E-4</v>
      </c>
      <c r="G255" s="35">
        <v>607615.326</v>
      </c>
      <c r="H255" s="35">
        <v>3118578.1117650326</v>
      </c>
    </row>
    <row r="256" spans="1:8" ht="12.5">
      <c r="A256" s="22">
        <v>879205</v>
      </c>
      <c r="B256" s="22" t="s">
        <v>325</v>
      </c>
      <c r="C256" s="22" t="s">
        <v>215</v>
      </c>
      <c r="D256" s="24">
        <v>39.151347133636065</v>
      </c>
      <c r="E256" s="24">
        <v>3.2626122611363386</v>
      </c>
      <c r="F256" s="22">
        <v>8.7813216911674082E-5</v>
      </c>
      <c r="G256" s="35">
        <v>145468.88099999999</v>
      </c>
      <c r="H256" s="35">
        <v>474608.55476438301</v>
      </c>
    </row>
    <row r="257" spans="1:8" ht="12.5">
      <c r="A257" s="22">
        <v>797100</v>
      </c>
      <c r="B257" s="22" t="s">
        <v>326</v>
      </c>
      <c r="C257" s="22" t="s">
        <v>27</v>
      </c>
      <c r="D257" s="24">
        <v>9.4119208456591643</v>
      </c>
      <c r="E257" s="24">
        <v>0.78432673713826373</v>
      </c>
      <c r="F257" s="22">
        <v>2.1110156029990411E-5</v>
      </c>
      <c r="G257" s="35">
        <v>951982.67700000003</v>
      </c>
      <c r="H257" s="35">
        <v>746665.46686355968</v>
      </c>
    </row>
    <row r="258" spans="1:8" ht="12.5">
      <c r="A258" s="22">
        <v>61002</v>
      </c>
      <c r="B258" s="22" t="s">
        <v>327</v>
      </c>
      <c r="C258" s="22" t="s">
        <v>249</v>
      </c>
      <c r="D258" s="24">
        <v>2.4788208456591638</v>
      </c>
      <c r="E258" s="24">
        <v>0.20656840380493033</v>
      </c>
      <c r="F258" s="22">
        <v>5.5597890887907179E-6</v>
      </c>
      <c r="G258" s="35">
        <v>752304.21300000011</v>
      </c>
      <c r="H258" s="35">
        <v>155402.28045513434</v>
      </c>
    </row>
    <row r="259" spans="1:8" ht="12.5">
      <c r="A259" s="22">
        <v>881141</v>
      </c>
      <c r="B259" s="22" t="s">
        <v>328</v>
      </c>
      <c r="C259" s="22" t="s">
        <v>215</v>
      </c>
      <c r="D259" s="24">
        <v>59.346000535636087</v>
      </c>
      <c r="E259" s="24">
        <v>4.9455000446363409</v>
      </c>
      <c r="F259" s="22">
        <v>1.3310814568112022E-4</v>
      </c>
      <c r="G259" s="35">
        <v>155998.80000000002</v>
      </c>
      <c r="H259" s="35">
        <v>771492.07236321573</v>
      </c>
    </row>
    <row r="260" spans="1:8" ht="12.5">
      <c r="A260" s="22">
        <v>881701</v>
      </c>
      <c r="B260" s="22" t="s">
        <v>329</v>
      </c>
      <c r="C260" s="22" t="s">
        <v>215</v>
      </c>
      <c r="D260" s="24">
        <v>106.46685847363609</v>
      </c>
      <c r="E260" s="24">
        <v>8.8722382061363412</v>
      </c>
      <c r="F260" s="22">
        <v>2.3879631280982779E-4</v>
      </c>
      <c r="G260" s="35">
        <v>315897.57</v>
      </c>
      <c r="H260" s="35">
        <v>2802718.4897796293</v>
      </c>
    </row>
    <row r="261" spans="1:8" ht="12.5">
      <c r="A261" s="22">
        <v>898003</v>
      </c>
      <c r="B261" s="22" t="s">
        <v>330</v>
      </c>
      <c r="C261" s="22" t="s">
        <v>212</v>
      </c>
      <c r="D261" s="24">
        <v>2.1358647114147913</v>
      </c>
      <c r="E261" s="24">
        <v>0.17798872595123261</v>
      </c>
      <c r="F261" s="22">
        <v>4.7905669901284545E-6</v>
      </c>
      <c r="G261" s="35">
        <v>81899.37000000001</v>
      </c>
      <c r="H261" s="35">
        <v>14577.164522508601</v>
      </c>
    </row>
    <row r="262" spans="1:8" ht="12.5">
      <c r="A262" s="22">
        <v>879113</v>
      </c>
      <c r="B262" s="22" t="s">
        <v>331</v>
      </c>
      <c r="C262" s="22" t="s">
        <v>215</v>
      </c>
      <c r="D262" s="24">
        <v>13.347067786636064</v>
      </c>
      <c r="E262" s="24">
        <v>1.1122556488863389</v>
      </c>
      <c r="F262" s="22">
        <v>2.9936363484048523E-5</v>
      </c>
      <c r="G262" s="35">
        <v>820163.69100000011</v>
      </c>
      <c r="H262" s="35">
        <v>912231.6983262198</v>
      </c>
    </row>
    <row r="263" spans="1:8" ht="12.5">
      <c r="A263" s="22">
        <v>879510</v>
      </c>
      <c r="B263" s="22" t="s">
        <v>332</v>
      </c>
      <c r="C263" s="22" t="s">
        <v>215</v>
      </c>
      <c r="D263" s="24">
        <v>45.882898267636072</v>
      </c>
      <c r="E263" s="24">
        <v>3.8235748556363394</v>
      </c>
      <c r="F263" s="22">
        <v>1.0291152650148946E-4</v>
      </c>
      <c r="G263" s="35">
        <v>556915.71600000001</v>
      </c>
      <c r="H263" s="35">
        <v>2129408.9284063084</v>
      </c>
    </row>
    <row r="264" spans="1:8" ht="12.5">
      <c r="A264" s="22">
        <v>881510</v>
      </c>
      <c r="B264" s="22" t="s">
        <v>333</v>
      </c>
      <c r="C264" s="22" t="s">
        <v>215</v>
      </c>
      <c r="D264" s="24">
        <v>268.02408568963619</v>
      </c>
      <c r="E264" s="24">
        <v>22.335340474136348</v>
      </c>
      <c r="F264" s="22">
        <v>6.011557429653967E-4</v>
      </c>
      <c r="G264" s="35">
        <v>155998.80000000002</v>
      </c>
      <c r="H264" s="35">
        <v>3484286.3115567015</v>
      </c>
    </row>
    <row r="265" spans="1:8" ht="12.5">
      <c r="A265" s="22">
        <v>879520</v>
      </c>
      <c r="B265" s="22" t="s">
        <v>334</v>
      </c>
      <c r="C265" s="22" t="s">
        <v>215</v>
      </c>
      <c r="D265" s="24">
        <v>60.467925724636075</v>
      </c>
      <c r="E265" s="24">
        <v>5.0389938103863399</v>
      </c>
      <c r="F265" s="22">
        <v>1.3562453061275609E-4</v>
      </c>
      <c r="G265" s="35">
        <v>556915.71600000001</v>
      </c>
      <c r="H265" s="35">
        <v>2806294.8458308768</v>
      </c>
    </row>
    <row r="266" spans="1:8" ht="12.5">
      <c r="A266" s="22">
        <v>882317</v>
      </c>
      <c r="B266" s="22" t="s">
        <v>335</v>
      </c>
      <c r="C266" s="22" t="s">
        <v>215</v>
      </c>
      <c r="D266" s="24">
        <v>89.637980638636108</v>
      </c>
      <c r="E266" s="24">
        <v>7.4698317198863418</v>
      </c>
      <c r="F266" s="22">
        <v>2.0105053883528938E-4</v>
      </c>
      <c r="G266" s="35">
        <v>198508.473</v>
      </c>
      <c r="H266" s="35">
        <v>1482824.8882816015</v>
      </c>
    </row>
    <row r="267" spans="1:8" ht="12.5">
      <c r="A267" s="22">
        <v>879910</v>
      </c>
      <c r="B267" s="22" t="s">
        <v>336</v>
      </c>
      <c r="C267" s="22" t="s">
        <v>215</v>
      </c>
      <c r="D267" s="24">
        <v>176.02622019163616</v>
      </c>
      <c r="E267" s="24">
        <v>14.668851682636346</v>
      </c>
      <c r="F267" s="22">
        <v>3.948121785712533E-4</v>
      </c>
      <c r="G267" s="35">
        <v>947302.71300000011</v>
      </c>
      <c r="H267" s="35">
        <v>13895842.995556027</v>
      </c>
    </row>
    <row r="268" spans="1:8" ht="12.5">
      <c r="A268" s="22">
        <v>991206</v>
      </c>
      <c r="B268" s="22" t="s">
        <v>337</v>
      </c>
      <c r="C268" s="22" t="s">
        <v>35</v>
      </c>
      <c r="D268" s="24">
        <v>542.53082084565904</v>
      </c>
      <c r="E268" s="24">
        <v>45.210901737138251</v>
      </c>
      <c r="F268" s="22">
        <v>1.2168515297717136E-3</v>
      </c>
      <c r="G268" s="35">
        <v>0</v>
      </c>
      <c r="H268" s="35">
        <v>0</v>
      </c>
    </row>
    <row r="269" spans="1:8" ht="12.5">
      <c r="A269" s="22">
        <v>829400</v>
      </c>
      <c r="B269" s="22" t="s">
        <v>338</v>
      </c>
      <c r="C269" s="22" t="s">
        <v>221</v>
      </c>
      <c r="D269" s="24">
        <v>121.43622084565919</v>
      </c>
      <c r="E269" s="24">
        <v>10.119685070471601</v>
      </c>
      <c r="F269" s="22">
        <v>2.7237134818516444E-4</v>
      </c>
      <c r="G269" s="35">
        <v>25349.805</v>
      </c>
      <c r="H269" s="35">
        <v>256532.04319786633</v>
      </c>
    </row>
    <row r="270" spans="1:8" ht="12.5">
      <c r="A270" s="22">
        <v>895005</v>
      </c>
      <c r="B270" s="22" t="s">
        <v>339</v>
      </c>
      <c r="C270" s="22" t="s">
        <v>96</v>
      </c>
      <c r="D270" s="24">
        <v>65.24162084565917</v>
      </c>
      <c r="E270" s="24">
        <v>5.4368017371382642</v>
      </c>
      <c r="F270" s="22">
        <v>1.4633153192491425E-4</v>
      </c>
      <c r="G270" s="35">
        <v>618535.24199999997</v>
      </c>
      <c r="H270" s="35">
        <v>3362853.4781868365</v>
      </c>
    </row>
    <row r="271" spans="1:8" ht="12.5">
      <c r="A271" s="22">
        <v>839600</v>
      </c>
      <c r="B271" s="22" t="s">
        <v>340</v>
      </c>
      <c r="C271" s="22" t="s">
        <v>27</v>
      </c>
      <c r="D271" s="24">
        <v>3.9384208456591643</v>
      </c>
      <c r="E271" s="24">
        <v>0.32820173713826373</v>
      </c>
      <c r="F271" s="22">
        <v>8.833550550095918E-6</v>
      </c>
      <c r="G271" s="35">
        <v>25349.805</v>
      </c>
      <c r="H271" s="35">
        <v>8319.8500371162445</v>
      </c>
    </row>
    <row r="272" spans="1:8" ht="12.5">
      <c r="A272" s="22">
        <v>883522</v>
      </c>
      <c r="B272" s="22" t="s">
        <v>341</v>
      </c>
      <c r="C272" s="22" t="s">
        <v>212</v>
      </c>
      <c r="D272" s="24">
        <v>20.380864711414791</v>
      </c>
      <c r="E272" s="24">
        <v>1.698405392617899</v>
      </c>
      <c r="F272" s="22">
        <v>4.5712585256443425E-5</v>
      </c>
      <c r="G272" s="35">
        <v>1341589.68</v>
      </c>
      <c r="H272" s="35">
        <v>2278563.1471925215</v>
      </c>
    </row>
    <row r="273" spans="1:8" ht="12.5">
      <c r="A273" s="22">
        <v>234303</v>
      </c>
      <c r="B273" s="22" t="s">
        <v>342</v>
      </c>
      <c r="C273" s="22" t="s">
        <v>64</v>
      </c>
      <c r="D273" s="24">
        <v>46.631720845659174</v>
      </c>
      <c r="E273" s="24">
        <v>3.8859767371382641</v>
      </c>
      <c r="F273" s="22">
        <v>1.0459107329327297E-4</v>
      </c>
      <c r="G273" s="35">
        <v>75659.418000000005</v>
      </c>
      <c r="H273" s="35">
        <v>294010.73829342012</v>
      </c>
    </row>
    <row r="274" spans="1:8" ht="12.5">
      <c r="A274" s="22">
        <v>452301</v>
      </c>
      <c r="B274" s="22" t="s">
        <v>343</v>
      </c>
      <c r="C274" s="22" t="s">
        <v>29</v>
      </c>
      <c r="D274" s="24">
        <v>206.88600369131834</v>
      </c>
      <c r="E274" s="24">
        <v>17.24050030760986</v>
      </c>
      <c r="F274" s="22">
        <v>4.6402810754184908E-4</v>
      </c>
      <c r="G274" s="35">
        <v>2839568.1569999997</v>
      </c>
      <c r="H274" s="35">
        <v>48955575.684237659</v>
      </c>
    </row>
    <row r="275" spans="1:8" ht="12.5">
      <c r="A275" s="22">
        <v>237102</v>
      </c>
      <c r="B275" s="22" t="s">
        <v>344</v>
      </c>
      <c r="C275" s="22" t="s">
        <v>283</v>
      </c>
      <c r="D275" s="24">
        <v>51.375420845659171</v>
      </c>
      <c r="E275" s="24">
        <v>4.2812850704715979</v>
      </c>
      <c r="F275" s="22">
        <v>1.1523079804251488E-4</v>
      </c>
      <c r="G275" s="35">
        <v>113099.13</v>
      </c>
      <c r="H275" s="35">
        <v>484209.61675232643</v>
      </c>
    </row>
    <row r="276" spans="1:8" ht="12.5">
      <c r="A276" s="22">
        <v>893703</v>
      </c>
      <c r="B276" s="22" t="s">
        <v>345</v>
      </c>
      <c r="C276" s="22" t="s">
        <v>42</v>
      </c>
      <c r="D276" s="24">
        <v>4.3033208456591643</v>
      </c>
      <c r="E276" s="24">
        <v>0.35861007047159704</v>
      </c>
      <c r="F276" s="22">
        <v>9.6519909154222174E-6</v>
      </c>
      <c r="G276" s="35">
        <v>75269.421000000002</v>
      </c>
      <c r="H276" s="35">
        <v>26992.372369166307</v>
      </c>
    </row>
    <row r="277" spans="1:8" ht="12.5">
      <c r="A277" s="22">
        <v>906611</v>
      </c>
      <c r="B277" s="22" t="s">
        <v>346</v>
      </c>
      <c r="C277" s="22" t="s">
        <v>212</v>
      </c>
      <c r="D277" s="24">
        <v>12.535514711414791</v>
      </c>
      <c r="E277" s="24">
        <v>1.0446262259512324</v>
      </c>
      <c r="F277" s="22">
        <v>2.8116117401927989E-5</v>
      </c>
      <c r="G277" s="35">
        <v>202018.44599999997</v>
      </c>
      <c r="H277" s="35">
        <v>211033.76681751281</v>
      </c>
    </row>
    <row r="278" spans="1:8" ht="12.5">
      <c r="A278" s="22">
        <v>973400</v>
      </c>
      <c r="B278" s="22" t="s">
        <v>347</v>
      </c>
      <c r="C278" s="22" t="s">
        <v>35</v>
      </c>
      <c r="D278" s="24">
        <v>29.11652084565916</v>
      </c>
      <c r="E278" s="24">
        <v>2.4263767371382632</v>
      </c>
      <c r="F278" s="22">
        <v>6.5305935757610571E-5</v>
      </c>
      <c r="G278" s="35">
        <v>0</v>
      </c>
      <c r="H278" s="35">
        <v>0</v>
      </c>
    </row>
    <row r="279" spans="1:8" ht="12.5">
      <c r="A279" s="22">
        <v>801101</v>
      </c>
      <c r="B279" s="22" t="s">
        <v>348</v>
      </c>
      <c r="C279" s="22" t="s">
        <v>27</v>
      </c>
      <c r="D279" s="24">
        <v>1.0192208456591638</v>
      </c>
      <c r="E279" s="24">
        <v>8.4935070471596985E-2</v>
      </c>
      <c r="F279" s="22">
        <v>2.2860276274855195E-6</v>
      </c>
      <c r="G279" s="35">
        <v>951982.67700000003</v>
      </c>
      <c r="H279" s="35">
        <v>80856.715758734557</v>
      </c>
    </row>
    <row r="280" spans="1:8" ht="12.5">
      <c r="A280" s="22">
        <v>234106</v>
      </c>
      <c r="B280" s="22" t="s">
        <v>349</v>
      </c>
      <c r="C280" s="22" t="s">
        <v>64</v>
      </c>
      <c r="D280" s="24">
        <v>1.3841208456591636</v>
      </c>
      <c r="E280" s="24">
        <v>0.11534340380493029</v>
      </c>
      <c r="F280" s="22">
        <v>3.104467992811818E-6</v>
      </c>
      <c r="G280" s="35">
        <v>0</v>
      </c>
      <c r="H280" s="35">
        <v>0</v>
      </c>
    </row>
    <row r="281" spans="1:8" ht="12.5">
      <c r="A281" s="22">
        <v>234201</v>
      </c>
      <c r="B281" s="22" t="s">
        <v>350</v>
      </c>
      <c r="C281" s="22" t="s">
        <v>64</v>
      </c>
      <c r="D281" s="24">
        <v>2.4788208456591638</v>
      </c>
      <c r="E281" s="24">
        <v>0.20656840380493033</v>
      </c>
      <c r="F281" s="22">
        <v>5.5597890887907179E-6</v>
      </c>
      <c r="G281" s="35">
        <v>277677.864</v>
      </c>
      <c r="H281" s="35">
        <v>57359.473138442532</v>
      </c>
    </row>
    <row r="282" spans="1:8" ht="12.5">
      <c r="A282" s="22">
        <v>895201</v>
      </c>
      <c r="B282" s="22" t="s">
        <v>351</v>
      </c>
      <c r="C282" s="22" t="s">
        <v>96</v>
      </c>
      <c r="D282" s="24">
        <v>13.790720845659161</v>
      </c>
      <c r="E282" s="24">
        <v>1.1492267371382634</v>
      </c>
      <c r="F282" s="22">
        <v>3.0931440413906E-5</v>
      </c>
      <c r="G282" s="35">
        <v>527275.94400000002</v>
      </c>
      <c r="H282" s="35">
        <v>605959.61269461771</v>
      </c>
    </row>
    <row r="283" spans="1:8" ht="12.5">
      <c r="A283" s="22">
        <v>270101</v>
      </c>
      <c r="B283" s="22" t="s">
        <v>352</v>
      </c>
      <c r="C283" s="22" t="s">
        <v>74</v>
      </c>
      <c r="D283" s="24">
        <v>25.467520845659159</v>
      </c>
      <c r="E283" s="24">
        <v>2.1222934038049299</v>
      </c>
      <c r="F283" s="22">
        <v>5.7121532104347581E-5</v>
      </c>
      <c r="G283" s="35">
        <v>951982.67700000003</v>
      </c>
      <c r="H283" s="35">
        <v>2020386.5559336594</v>
      </c>
    </row>
    <row r="284" spans="1:8" ht="12.5">
      <c r="A284" s="22">
        <v>237101</v>
      </c>
      <c r="B284" s="22" t="s">
        <v>353</v>
      </c>
      <c r="C284" s="22" t="s">
        <v>281</v>
      </c>
      <c r="D284" s="24">
        <v>73.634320845659175</v>
      </c>
      <c r="E284" s="24">
        <v>6.1361934038049313</v>
      </c>
      <c r="F284" s="22">
        <v>1.6515566032741915E-4</v>
      </c>
      <c r="G284" s="35">
        <v>113099.13</v>
      </c>
      <c r="H284" s="35">
        <v>693998.13548207644</v>
      </c>
    </row>
    <row r="285" spans="1:8" ht="12.5">
      <c r="A285" s="22">
        <v>231301</v>
      </c>
      <c r="B285" s="22" t="s">
        <v>354</v>
      </c>
      <c r="C285" s="22" t="s">
        <v>74</v>
      </c>
      <c r="D285" s="24">
        <v>21.453620845659159</v>
      </c>
      <c r="E285" s="24">
        <v>1.7878017371382633</v>
      </c>
      <c r="F285" s="22">
        <v>4.8118688085758282E-5</v>
      </c>
      <c r="G285" s="35">
        <v>137278.94400000002</v>
      </c>
      <c r="H285" s="35">
        <v>245427.53455570637</v>
      </c>
    </row>
    <row r="286" spans="1:8" ht="12.5">
      <c r="A286" s="22">
        <v>249100</v>
      </c>
      <c r="B286" s="22" t="s">
        <v>355</v>
      </c>
      <c r="C286" s="22" t="s">
        <v>74</v>
      </c>
      <c r="D286" s="24">
        <v>11.236420845659161</v>
      </c>
      <c r="E286" s="24">
        <v>0.93636840380493025</v>
      </c>
      <c r="F286" s="22">
        <v>2.5202357856621906E-5</v>
      </c>
      <c r="G286" s="35">
        <v>85409.343000000008</v>
      </c>
      <c r="H286" s="35">
        <v>79974.610174937799</v>
      </c>
    </row>
    <row r="287" spans="1:8" ht="12.5">
      <c r="A287" s="22">
        <v>234401</v>
      </c>
      <c r="B287" s="22" t="s">
        <v>356</v>
      </c>
      <c r="C287" s="22" t="s">
        <v>64</v>
      </c>
      <c r="D287" s="24">
        <v>30.21122084565916</v>
      </c>
      <c r="E287" s="24">
        <v>2.5176017371382633</v>
      </c>
      <c r="F287" s="22">
        <v>6.7761256853589468E-5</v>
      </c>
      <c r="G287" s="35">
        <v>277677.864</v>
      </c>
      <c r="H287" s="35">
        <v>699082.27277124242</v>
      </c>
    </row>
    <row r="288" spans="1:8" ht="12.5">
      <c r="A288" s="22">
        <v>965100</v>
      </c>
      <c r="B288" s="22" t="s">
        <v>357</v>
      </c>
      <c r="C288" s="22" t="s">
        <v>35</v>
      </c>
      <c r="D288" s="24">
        <v>17.074820845659161</v>
      </c>
      <c r="E288" s="24">
        <v>1.4229017371382635</v>
      </c>
      <c r="F288" s="22">
        <v>3.8297403701842696E-5</v>
      </c>
      <c r="G288" s="35">
        <v>85019.346000000005</v>
      </c>
      <c r="H288" s="35">
        <v>120974.17511375908</v>
      </c>
    </row>
    <row r="289" spans="1:8" ht="12.5">
      <c r="A289" s="22">
        <v>243502</v>
      </c>
      <c r="B289" s="22" t="s">
        <v>358</v>
      </c>
      <c r="C289" s="22" t="s">
        <v>101</v>
      </c>
      <c r="D289" s="24">
        <v>6.1278208456591647</v>
      </c>
      <c r="E289" s="24">
        <v>0.51065173713826373</v>
      </c>
      <c r="F289" s="22">
        <v>1.3744192742053714E-5</v>
      </c>
      <c r="G289" s="35">
        <v>104519.19600000001</v>
      </c>
      <c r="H289" s="35">
        <v>53372.909001694672</v>
      </c>
    </row>
    <row r="290" spans="1:8" ht="12.5">
      <c r="A290" s="22">
        <v>232104</v>
      </c>
      <c r="B290" s="22" t="s">
        <v>359</v>
      </c>
      <c r="C290" s="22" t="s">
        <v>74</v>
      </c>
      <c r="D290" s="24">
        <v>37.509220845659158</v>
      </c>
      <c r="E290" s="24">
        <v>3.1257684038049303</v>
      </c>
      <c r="F290" s="22">
        <v>8.4130064160115476E-5</v>
      </c>
      <c r="G290" s="35">
        <v>16769.870999999999</v>
      </c>
      <c r="H290" s="35">
        <v>52418.732907684585</v>
      </c>
    </row>
    <row r="291" spans="1:8" ht="12.5">
      <c r="A291" s="22">
        <v>579401</v>
      </c>
      <c r="B291" s="22" t="s">
        <v>360</v>
      </c>
      <c r="C291" s="22" t="s">
        <v>48</v>
      </c>
      <c r="D291" s="24">
        <v>20.057203691318328</v>
      </c>
      <c r="E291" s="24">
        <v>1.671433640943194</v>
      </c>
      <c r="F291" s="22">
        <v>4.4986640494783715E-5</v>
      </c>
      <c r="G291" s="35">
        <v>40559.688000000002</v>
      </c>
      <c r="H291" s="35">
        <v>67792.826989359979</v>
      </c>
    </row>
    <row r="292" spans="1:8" ht="12.5">
      <c r="A292" s="22">
        <v>906911</v>
      </c>
      <c r="B292" s="22" t="s">
        <v>361</v>
      </c>
      <c r="C292" s="22" t="s">
        <v>362</v>
      </c>
      <c r="D292" s="24">
        <v>38.02942194463607</v>
      </c>
      <c r="E292" s="24">
        <v>3.1691184953863387</v>
      </c>
      <c r="F292" s="22">
        <v>8.5296831980038185E-5</v>
      </c>
      <c r="G292" s="35">
        <v>21449.835000000003</v>
      </c>
      <c r="H292" s="35">
        <v>67977.068821485242</v>
      </c>
    </row>
    <row r="293" spans="1:8" ht="12.5">
      <c r="A293" s="22">
        <v>911116</v>
      </c>
      <c r="B293" s="22" t="s">
        <v>363</v>
      </c>
      <c r="C293" s="22" t="s">
        <v>212</v>
      </c>
      <c r="D293" s="24">
        <v>14.36001471141479</v>
      </c>
      <c r="E293" s="24">
        <v>1.1966678926178993</v>
      </c>
      <c r="F293" s="22">
        <v>3.2208319228559488E-5</v>
      </c>
      <c r="G293" s="35">
        <v>505436.11200000008</v>
      </c>
      <c r="H293" s="35">
        <v>604839.16700002458</v>
      </c>
    </row>
    <row r="294" spans="1:8" ht="12.5">
      <c r="A294" s="22">
        <v>998701</v>
      </c>
      <c r="B294" s="22" t="s">
        <v>364</v>
      </c>
      <c r="C294" s="22" t="s">
        <v>35</v>
      </c>
      <c r="D294" s="24">
        <v>13.42582084565916</v>
      </c>
      <c r="E294" s="24">
        <v>1.11881840380493</v>
      </c>
      <c r="F294" s="22">
        <v>3.0113000048579695E-5</v>
      </c>
      <c r="G294" s="35">
        <v>159508.77300000002</v>
      </c>
      <c r="H294" s="35">
        <v>178461.35080074295</v>
      </c>
    </row>
    <row r="295" spans="1:8" ht="12.5">
      <c r="A295" s="22">
        <v>883221</v>
      </c>
      <c r="B295" s="22" t="s">
        <v>365</v>
      </c>
      <c r="C295" s="22" t="s">
        <v>212</v>
      </c>
      <c r="D295" s="24">
        <v>1.6797397114147912</v>
      </c>
      <c r="E295" s="24">
        <v>0.13997830928456595</v>
      </c>
      <c r="F295" s="22">
        <v>3.7675165334705807E-6</v>
      </c>
      <c r="G295" s="35">
        <v>3352804.2089999998</v>
      </c>
      <c r="H295" s="35">
        <v>469319.86453799641</v>
      </c>
    </row>
    <row r="296" spans="1:8" ht="12.5">
      <c r="A296" s="22">
        <v>891401</v>
      </c>
      <c r="B296" s="22" t="s">
        <v>366</v>
      </c>
      <c r="C296" s="22" t="s">
        <v>37</v>
      </c>
      <c r="D296" s="24">
        <v>11.60132084565916</v>
      </c>
      <c r="E296" s="24">
        <v>0.9667767371382634</v>
      </c>
      <c r="F296" s="22">
        <v>2.60207982219482E-5</v>
      </c>
      <c r="G296" s="35">
        <v>94769.271000000008</v>
      </c>
      <c r="H296" s="35">
        <v>91620.726598351859</v>
      </c>
    </row>
    <row r="297" spans="1:8" ht="12.5">
      <c r="A297" s="22">
        <v>399501</v>
      </c>
      <c r="B297" s="22" t="s">
        <v>367</v>
      </c>
      <c r="C297" s="22" t="s">
        <v>251</v>
      </c>
      <c r="D297" s="24">
        <v>177.6308208456592</v>
      </c>
      <c r="E297" s="24">
        <v>14.802568403804933</v>
      </c>
      <c r="F297" s="22">
        <v>3.9841116444541458E-4</v>
      </c>
      <c r="G297" s="35">
        <v>122849.05499999999</v>
      </c>
      <c r="H297" s="35">
        <v>1818481.5399802942</v>
      </c>
    </row>
    <row r="298" spans="1:8" ht="12.5">
      <c r="A298" s="22">
        <v>332201</v>
      </c>
      <c r="B298" s="22" t="s">
        <v>368</v>
      </c>
      <c r="C298" s="22" t="s">
        <v>229</v>
      </c>
      <c r="D298" s="24">
        <v>5.0015294228295826</v>
      </c>
      <c r="E298" s="24">
        <v>0.41679411856913184</v>
      </c>
      <c r="F298" s="22">
        <v>1.1218014710909508E-5</v>
      </c>
      <c r="G298" s="35">
        <v>1695316.9589999998</v>
      </c>
      <c r="H298" s="35">
        <v>706598.137621706</v>
      </c>
    </row>
    <row r="299" spans="1:8" ht="12.5">
      <c r="A299" s="22">
        <v>632100</v>
      </c>
      <c r="B299" s="22" t="s">
        <v>369</v>
      </c>
      <c r="C299" s="22" t="s">
        <v>48</v>
      </c>
      <c r="D299" s="24">
        <v>17.867803691318329</v>
      </c>
      <c r="E299" s="24">
        <v>1.488983640943194</v>
      </c>
      <c r="F299" s="22">
        <v>4.0075998302825915E-5</v>
      </c>
      <c r="G299" s="35">
        <v>2128213.6290000002</v>
      </c>
      <c r="H299" s="35">
        <v>3168875.2780133486</v>
      </c>
    </row>
    <row r="300" spans="1:8" ht="12.5">
      <c r="A300" s="22">
        <v>864102</v>
      </c>
      <c r="B300" s="22" t="s">
        <v>370</v>
      </c>
      <c r="C300" s="22" t="s">
        <v>109</v>
      </c>
      <c r="D300" s="24">
        <v>6.1278208456591647</v>
      </c>
      <c r="E300" s="24">
        <v>0.51065173713826373</v>
      </c>
      <c r="F300" s="22">
        <v>1.3744192742053714E-5</v>
      </c>
      <c r="G300" s="35">
        <v>951982.67700000003</v>
      </c>
      <c r="H300" s="35">
        <v>486131.60773558461</v>
      </c>
    </row>
    <row r="301" spans="1:8" ht="12.5">
      <c r="A301" s="22">
        <v>544104</v>
      </c>
      <c r="B301" s="22" t="s">
        <v>371</v>
      </c>
      <c r="C301" s="22" t="s">
        <v>29</v>
      </c>
      <c r="D301" s="24">
        <v>46.330003691318325</v>
      </c>
      <c r="E301" s="24">
        <v>3.8608336409431936</v>
      </c>
      <c r="F301" s="22">
        <v>1.0391434679827726E-4</v>
      </c>
      <c r="G301" s="35">
        <v>2128213.6290000002</v>
      </c>
      <c r="H301" s="35">
        <v>8216678.7739569983</v>
      </c>
    </row>
    <row r="302" spans="1:8" ht="12.5">
      <c r="A302" s="22">
        <v>881210</v>
      </c>
      <c r="B302" s="22" t="s">
        <v>372</v>
      </c>
      <c r="C302" s="22" t="s">
        <v>212</v>
      </c>
      <c r="D302" s="24">
        <v>5.6024147114147915</v>
      </c>
      <c r="E302" s="24">
        <v>0.46686789261789929</v>
      </c>
      <c r="F302" s="22">
        <v>1.25657504607283E-5</v>
      </c>
      <c r="G302" s="35">
        <v>1845855.801</v>
      </c>
      <c r="H302" s="35">
        <v>861770.80788939435</v>
      </c>
    </row>
    <row r="303" spans="1:8" ht="12.5">
      <c r="A303" s="22">
        <v>829115</v>
      </c>
      <c r="B303" s="22" t="s">
        <v>373</v>
      </c>
      <c r="C303" s="22" t="s">
        <v>27</v>
      </c>
      <c r="D303" s="24">
        <v>2.8437208456591643</v>
      </c>
      <c r="E303" s="24">
        <v>0.23697673713826367</v>
      </c>
      <c r="F303" s="22">
        <v>6.3782294541170173E-6</v>
      </c>
      <c r="G303" s="35">
        <v>2839568.1569999997</v>
      </c>
      <c r="H303" s="35">
        <v>672911.59672757273</v>
      </c>
    </row>
    <row r="304" spans="1:8" ht="12.5">
      <c r="A304" s="22">
        <v>862006</v>
      </c>
      <c r="B304" s="22" t="s">
        <v>374</v>
      </c>
      <c r="C304" s="22" t="s">
        <v>109</v>
      </c>
      <c r="D304" s="24">
        <v>24.737720845659162</v>
      </c>
      <c r="E304" s="24">
        <v>2.0614767371382632</v>
      </c>
      <c r="F304" s="22">
        <v>5.5484651373694978E-5</v>
      </c>
      <c r="G304" s="35">
        <v>1695316.9589999998</v>
      </c>
      <c r="H304" s="35">
        <v>3494856.4730544821</v>
      </c>
    </row>
    <row r="305" spans="1:8" ht="12.5">
      <c r="A305" s="22">
        <v>332203</v>
      </c>
      <c r="B305" s="22" t="s">
        <v>375</v>
      </c>
      <c r="C305" s="22" t="s">
        <v>229</v>
      </c>
      <c r="D305" s="24">
        <v>4.8190794228295823</v>
      </c>
      <c r="E305" s="24">
        <v>0.40158995190246521</v>
      </c>
      <c r="F305" s="22">
        <v>1.0808794528246359E-5</v>
      </c>
      <c r="G305" s="35">
        <v>1695316.9589999998</v>
      </c>
      <c r="H305" s="35">
        <v>680822.25602424354</v>
      </c>
    </row>
    <row r="306" spans="1:8" ht="12.5">
      <c r="A306" s="22">
        <v>345002</v>
      </c>
      <c r="B306" s="22" t="s">
        <v>376</v>
      </c>
      <c r="C306" s="22" t="s">
        <v>229</v>
      </c>
      <c r="D306" s="24">
        <v>6.0962294228295812</v>
      </c>
      <c r="E306" s="24">
        <v>0.50801911856913173</v>
      </c>
      <c r="F306" s="22">
        <v>1.3673335806888403E-5</v>
      </c>
      <c r="G306" s="35">
        <v>752304.21300000011</v>
      </c>
      <c r="H306" s="35">
        <v>382184.92318410438</v>
      </c>
    </row>
    <row r="307" spans="1:8" ht="12.5">
      <c r="A307" s="22">
        <v>345205</v>
      </c>
      <c r="B307" s="22" t="s">
        <v>377</v>
      </c>
      <c r="C307" s="22" t="s">
        <v>229</v>
      </c>
      <c r="D307" s="24">
        <v>2.0823294228295817</v>
      </c>
      <c r="E307" s="24">
        <v>0.17352745190246516</v>
      </c>
      <c r="F307" s="22">
        <v>4.6704917882991109E-6</v>
      </c>
      <c r="G307" s="35">
        <v>3199535.3879999998</v>
      </c>
      <c r="H307" s="35">
        <v>555207.22315140511</v>
      </c>
    </row>
    <row r="308" spans="1:8" ht="12.5">
      <c r="A308" s="22">
        <v>345403</v>
      </c>
      <c r="B308" s="22" t="s">
        <v>378</v>
      </c>
      <c r="C308" s="22" t="s">
        <v>229</v>
      </c>
      <c r="D308" s="24">
        <v>1.1700794228295821</v>
      </c>
      <c r="E308" s="24">
        <v>9.7506618569131842E-2</v>
      </c>
      <c r="F308" s="22">
        <v>2.6243908749833624E-6</v>
      </c>
      <c r="G308" s="35">
        <v>1695316.9589999998</v>
      </c>
      <c r="H308" s="35">
        <v>165304.62407499351</v>
      </c>
    </row>
    <row r="309" spans="1:8" ht="12.5">
      <c r="A309" s="22">
        <v>345504</v>
      </c>
      <c r="B309" s="22" t="s">
        <v>379</v>
      </c>
      <c r="C309" s="22" t="s">
        <v>229</v>
      </c>
      <c r="D309" s="24">
        <v>1.5349794228295817</v>
      </c>
      <c r="E309" s="24">
        <v>0.12791495190246516</v>
      </c>
      <c r="F309" s="22">
        <v>3.4428312403096614E-6</v>
      </c>
      <c r="G309" s="35">
        <v>0</v>
      </c>
      <c r="H309" s="35">
        <v>0</v>
      </c>
    </row>
    <row r="310" spans="1:8" ht="12.5">
      <c r="A310" s="22">
        <v>348102</v>
      </c>
      <c r="B310" s="22" t="s">
        <v>380</v>
      </c>
      <c r="C310" s="22" t="s">
        <v>229</v>
      </c>
      <c r="D310" s="24">
        <v>1.1700794228295821</v>
      </c>
      <c r="E310" s="24">
        <v>9.7506618569131842E-2</v>
      </c>
      <c r="F310" s="22">
        <v>2.6243908749833624E-6</v>
      </c>
      <c r="G310" s="35">
        <v>3261154.9139999999</v>
      </c>
      <c r="H310" s="35">
        <v>317984.18829424796</v>
      </c>
    </row>
    <row r="311" spans="1:8" ht="12.5">
      <c r="A311" s="22">
        <v>898002</v>
      </c>
      <c r="B311" s="22" t="s">
        <v>381</v>
      </c>
      <c r="C311" s="22" t="s">
        <v>212</v>
      </c>
      <c r="D311" s="24">
        <v>7.0620147114147906</v>
      </c>
      <c r="E311" s="24">
        <v>0.58850122595123255</v>
      </c>
      <c r="F311" s="22">
        <v>1.5839511922033496E-5</v>
      </c>
      <c r="G311" s="35">
        <v>44849.654999999999</v>
      </c>
      <c r="H311" s="35">
        <v>26394.076950989827</v>
      </c>
    </row>
    <row r="312" spans="1:8" ht="12.5">
      <c r="A312" s="22">
        <v>906809</v>
      </c>
      <c r="B312" s="22" t="s">
        <v>382</v>
      </c>
      <c r="C312" s="22" t="s">
        <v>281</v>
      </c>
      <c r="D312" s="24">
        <v>2.1139208456591634</v>
      </c>
      <c r="E312" s="24">
        <v>0.17616007047159693</v>
      </c>
      <c r="F312" s="22">
        <v>4.7413487234644168E-6</v>
      </c>
      <c r="G312" s="35">
        <v>129869.00100000002</v>
      </c>
      <c r="H312" s="35">
        <v>22877.732368235895</v>
      </c>
    </row>
    <row r="313" spans="1:8" ht="12.5">
      <c r="A313" s="22">
        <v>378301</v>
      </c>
      <c r="B313" s="22" t="s">
        <v>383</v>
      </c>
      <c r="C313" s="22" t="s">
        <v>384</v>
      </c>
      <c r="D313" s="24">
        <v>5.0331208456591643</v>
      </c>
      <c r="E313" s="24">
        <v>0.41942673713826367</v>
      </c>
      <c r="F313" s="22">
        <v>1.1288871646074814E-5</v>
      </c>
      <c r="G313" s="35">
        <v>3261154.9139999999</v>
      </c>
      <c r="H313" s="35">
        <v>1367815.5648814349</v>
      </c>
    </row>
    <row r="314" spans="1:8" ht="12.5">
      <c r="A314" s="22">
        <v>378505</v>
      </c>
      <c r="B314" s="22" t="s">
        <v>385</v>
      </c>
      <c r="C314" s="22" t="s">
        <v>384</v>
      </c>
      <c r="D314" s="24">
        <v>1.0192208456591638</v>
      </c>
      <c r="E314" s="24">
        <v>8.4935070471596985E-2</v>
      </c>
      <c r="F314" s="22">
        <v>2.2860276274855195E-6</v>
      </c>
      <c r="G314" s="35">
        <v>198118.47600000002</v>
      </c>
      <c r="H314" s="35">
        <v>16827.206720785398</v>
      </c>
    </row>
    <row r="315" spans="1:8" ht="12.5">
      <c r="A315" s="22">
        <v>378901</v>
      </c>
      <c r="B315" s="22" t="s">
        <v>386</v>
      </c>
      <c r="C315" s="22" t="s">
        <v>384</v>
      </c>
      <c r="D315" s="24">
        <v>1.7490208456591636</v>
      </c>
      <c r="E315" s="24">
        <v>0.14575173713826362</v>
      </c>
      <c r="F315" s="22">
        <v>3.9229083581381174E-6</v>
      </c>
      <c r="G315" s="35">
        <v>3261154.9139999999</v>
      </c>
      <c r="H315" s="35">
        <v>475318.99379248469</v>
      </c>
    </row>
    <row r="316" spans="1:8" ht="12.5">
      <c r="A316" s="22">
        <v>887002</v>
      </c>
      <c r="B316" s="22" t="s">
        <v>387</v>
      </c>
      <c r="C316" s="22" t="s">
        <v>212</v>
      </c>
      <c r="D316" s="24">
        <v>3.3217897114147905</v>
      </c>
      <c r="E316" s="24">
        <v>0.27681580928456589</v>
      </c>
      <c r="F316" s="22">
        <v>7.4504981774389271E-6</v>
      </c>
      <c r="G316" s="35">
        <v>642715.05599999998</v>
      </c>
      <c r="H316" s="35">
        <v>177913.68836601506</v>
      </c>
    </row>
    <row r="317" spans="1:8" ht="12.5">
      <c r="A317" s="22">
        <v>372202</v>
      </c>
      <c r="B317" s="22" t="s">
        <v>388</v>
      </c>
      <c r="C317" s="22" t="s">
        <v>384</v>
      </c>
      <c r="D317" s="24">
        <v>1.7490208456591636</v>
      </c>
      <c r="E317" s="24">
        <v>0.14575173713826362</v>
      </c>
      <c r="F317" s="22">
        <v>3.9229083581381174E-6</v>
      </c>
      <c r="G317" s="35">
        <v>938332.78200000001</v>
      </c>
      <c r="H317" s="35">
        <v>136763.63299027961</v>
      </c>
    </row>
    <row r="318" spans="1:8" ht="12.5">
      <c r="A318" s="22">
        <v>549002</v>
      </c>
      <c r="B318" s="22" t="s">
        <v>389</v>
      </c>
      <c r="C318" s="22" t="s">
        <v>29</v>
      </c>
      <c r="D318" s="24">
        <v>12.029403691318327</v>
      </c>
      <c r="E318" s="24">
        <v>1.0024503076098608</v>
      </c>
      <c r="F318" s="22">
        <v>2.6980952457605125E-5</v>
      </c>
      <c r="G318" s="35">
        <v>1695316.9589999998</v>
      </c>
      <c r="H318" s="35">
        <v>1699471.0070457635</v>
      </c>
    </row>
    <row r="319" spans="1:8" ht="12.5">
      <c r="A319" s="22">
        <v>549012</v>
      </c>
      <c r="B319" s="22" t="s">
        <v>390</v>
      </c>
      <c r="C319" s="22" t="s">
        <v>29</v>
      </c>
      <c r="D319" s="24">
        <v>6.9208036913183282</v>
      </c>
      <c r="E319" s="24">
        <v>0.57673364094319401</v>
      </c>
      <c r="F319" s="22">
        <v>1.5522787343036927E-5</v>
      </c>
      <c r="G319" s="35">
        <v>644275.04399999999</v>
      </c>
      <c r="H319" s="35">
        <v>371575.09189495654</v>
      </c>
    </row>
    <row r="320" spans="1:8" ht="12.5">
      <c r="A320" s="22">
        <v>878903</v>
      </c>
      <c r="B320" s="22" t="s">
        <v>391</v>
      </c>
      <c r="C320" s="22" t="s">
        <v>212</v>
      </c>
      <c r="D320" s="24">
        <v>0.67626471141479105</v>
      </c>
      <c r="E320" s="24">
        <v>5.6355392617899257E-2</v>
      </c>
      <c r="F320" s="22">
        <v>1.5168055288232561E-6</v>
      </c>
      <c r="G320" s="35">
        <v>269097.93</v>
      </c>
      <c r="H320" s="35">
        <v>15165.11949781397</v>
      </c>
    </row>
    <row r="321" spans="1:8" ht="12.5">
      <c r="A321" s="22">
        <v>881205</v>
      </c>
      <c r="B321" s="22" t="s">
        <v>392</v>
      </c>
      <c r="C321" s="22" t="s">
        <v>212</v>
      </c>
      <c r="D321" s="24">
        <v>2.4095397114147912</v>
      </c>
      <c r="E321" s="24">
        <v>0.20079497595123261</v>
      </c>
      <c r="F321" s="22">
        <v>5.4043972641231795E-6</v>
      </c>
      <c r="G321" s="35">
        <v>1049091.93</v>
      </c>
      <c r="H321" s="35">
        <v>210652.38885498221</v>
      </c>
    </row>
    <row r="322" spans="1:8" ht="12.5">
      <c r="A322" s="22">
        <v>860201</v>
      </c>
      <c r="B322" s="22" t="s">
        <v>393</v>
      </c>
      <c r="C322" s="22" t="s">
        <v>212</v>
      </c>
      <c r="D322" s="24">
        <v>1.1323897114147909</v>
      </c>
      <c r="E322" s="24">
        <v>9.4365809284565907E-2</v>
      </c>
      <c r="F322" s="22">
        <v>2.5398559854811299E-6</v>
      </c>
      <c r="G322" s="35">
        <v>504656.11800000002</v>
      </c>
      <c r="H322" s="35">
        <v>47622.282985477388</v>
      </c>
    </row>
    <row r="323" spans="1:8" ht="12.5">
      <c r="A323" s="22">
        <v>963900</v>
      </c>
      <c r="B323" s="22" t="s">
        <v>394</v>
      </c>
      <c r="C323" s="22" t="s">
        <v>35</v>
      </c>
      <c r="D323" s="24">
        <v>2.1139208456591634</v>
      </c>
      <c r="E323" s="24">
        <v>0.17616007047159693</v>
      </c>
      <c r="F323" s="22">
        <v>4.7413487234644168E-6</v>
      </c>
      <c r="G323" s="35">
        <v>61619.525999999998</v>
      </c>
      <c r="H323" s="35">
        <v>10854.900042586398</v>
      </c>
    </row>
    <row r="324" spans="1:8" ht="12.5">
      <c r="A324" s="22">
        <v>893804</v>
      </c>
      <c r="B324" s="22" t="s">
        <v>395</v>
      </c>
      <c r="C324" s="22" t="s">
        <v>42</v>
      </c>
      <c r="D324" s="24">
        <v>2.8437208456591643</v>
      </c>
      <c r="E324" s="24">
        <v>0.23697673713826367</v>
      </c>
      <c r="F324" s="22">
        <v>6.3782294541170173E-6</v>
      </c>
      <c r="G324" s="35">
        <v>352557.28799999994</v>
      </c>
      <c r="H324" s="35">
        <v>83547.875764555109</v>
      </c>
    </row>
    <row r="325" spans="1:8" ht="12.5">
      <c r="A325" s="22">
        <v>247402</v>
      </c>
      <c r="B325" s="22" t="s">
        <v>396</v>
      </c>
      <c r="C325" s="22" t="s">
        <v>101</v>
      </c>
      <c r="D325" s="24">
        <v>5.3980208456591647</v>
      </c>
      <c r="E325" s="24">
        <v>0.44983507047159704</v>
      </c>
      <c r="F325" s="22">
        <v>1.2107312011401116E-5</v>
      </c>
      <c r="G325" s="35">
        <v>0</v>
      </c>
      <c r="H325" s="35">
        <v>0</v>
      </c>
    </row>
    <row r="326" spans="1:8" ht="12.5">
      <c r="A326" s="22">
        <v>906715</v>
      </c>
      <c r="B326" s="22" t="s">
        <v>397</v>
      </c>
      <c r="C326" s="22" t="s">
        <v>212</v>
      </c>
      <c r="D326" s="24">
        <v>0.31136471141479094</v>
      </c>
      <c r="E326" s="24">
        <v>2.5947059284565914E-2</v>
      </c>
      <c r="F326" s="22">
        <v>6.9836516349695624E-7</v>
      </c>
      <c r="G326" s="35">
        <v>165748.72500000001</v>
      </c>
      <c r="H326" s="35">
        <v>4300.6919939162126</v>
      </c>
    </row>
    <row r="327" spans="1:8" ht="12.5">
      <c r="A327" s="22">
        <v>906721</v>
      </c>
      <c r="B327" s="22" t="s">
        <v>398</v>
      </c>
      <c r="C327" s="22" t="s">
        <v>212</v>
      </c>
      <c r="D327" s="24">
        <v>0.22013971141479097</v>
      </c>
      <c r="E327" s="24">
        <v>1.8344975951232582E-2</v>
      </c>
      <c r="F327" s="22">
        <v>4.937550721653814E-7</v>
      </c>
      <c r="G327" s="35">
        <v>165748.72500000001</v>
      </c>
      <c r="H327" s="35">
        <v>3040.6563740724628</v>
      </c>
    </row>
    <row r="328" spans="1:8" ht="12.5">
      <c r="A328" s="22">
        <v>906625</v>
      </c>
      <c r="B328" s="22" t="s">
        <v>399</v>
      </c>
      <c r="C328" s="22" t="s">
        <v>400</v>
      </c>
      <c r="D328" s="24">
        <v>46.996620845659173</v>
      </c>
      <c r="E328" s="24">
        <v>3.9163850704715979</v>
      </c>
      <c r="F328" s="22">
        <v>1.0540951365859929E-4</v>
      </c>
      <c r="G328" s="35">
        <v>71369.451000000001</v>
      </c>
      <c r="H328" s="35">
        <v>279510.25238415424</v>
      </c>
    </row>
    <row r="329" spans="1:8" ht="12.5">
      <c r="A329" s="22">
        <v>540013</v>
      </c>
      <c r="B329" s="22" t="s">
        <v>401</v>
      </c>
      <c r="C329" s="22" t="s">
        <v>29</v>
      </c>
      <c r="D329" s="24">
        <v>47.059803691318329</v>
      </c>
      <c r="E329" s="24">
        <v>3.9216503076098608</v>
      </c>
      <c r="F329" s="22">
        <v>1.0555122752892988E-4</v>
      </c>
      <c r="G329" s="35">
        <v>1863405.6659999997</v>
      </c>
      <c r="H329" s="35">
        <v>7307625.4032708574</v>
      </c>
    </row>
    <row r="330" spans="1:8" ht="12.5">
      <c r="A330" s="22">
        <v>822104</v>
      </c>
      <c r="B330" s="22" t="s">
        <v>402</v>
      </c>
      <c r="C330" s="22" t="s">
        <v>27</v>
      </c>
      <c r="D330" s="24">
        <v>1.0192208456591638</v>
      </c>
      <c r="E330" s="24">
        <v>8.4935070471596985E-2</v>
      </c>
      <c r="F330" s="22">
        <v>2.2860276274855195E-6</v>
      </c>
      <c r="G330" s="35">
        <v>1695316.9589999998</v>
      </c>
      <c r="H330" s="35">
        <v>143991.86538435848</v>
      </c>
    </row>
    <row r="331" spans="1:8" ht="12.5">
      <c r="A331" s="22">
        <v>30105</v>
      </c>
      <c r="B331" s="22" t="s">
        <v>403</v>
      </c>
      <c r="C331" s="22" t="s">
        <v>87</v>
      </c>
      <c r="D331" s="24">
        <v>0.25782942282958188</v>
      </c>
      <c r="E331" s="24">
        <v>2.1485785235798492E-2</v>
      </c>
      <c r="F331" s="22">
        <v>5.7828996166761299E-7</v>
      </c>
      <c r="G331" s="35">
        <v>3199535.3879999998</v>
      </c>
      <c r="H331" s="35">
        <v>68744.530200905196</v>
      </c>
    </row>
    <row r="332" spans="1:8" ht="12.5">
      <c r="A332" s="22">
        <v>770931</v>
      </c>
      <c r="B332" s="22" t="s">
        <v>404</v>
      </c>
      <c r="C332" s="22" t="s">
        <v>27</v>
      </c>
      <c r="D332" s="24">
        <v>2.4788208456591638</v>
      </c>
      <c r="E332" s="24">
        <v>0.20656840380493033</v>
      </c>
      <c r="F332" s="22">
        <v>5.5597890887907179E-6</v>
      </c>
      <c r="G332" s="35">
        <v>2128213.6290000002</v>
      </c>
      <c r="H332" s="35">
        <v>439621.69229842821</v>
      </c>
    </row>
    <row r="333" spans="1:8" ht="12.5">
      <c r="A333" s="22">
        <v>385905</v>
      </c>
      <c r="B333" s="22" t="s">
        <v>405</v>
      </c>
      <c r="C333" s="22" t="s">
        <v>251</v>
      </c>
      <c r="D333" s="24">
        <v>2.8437208456591643</v>
      </c>
      <c r="E333" s="24">
        <v>0.23697673713826367</v>
      </c>
      <c r="F333" s="22">
        <v>6.3782294541170173E-6</v>
      </c>
      <c r="G333" s="35">
        <v>2128213.6290000002</v>
      </c>
      <c r="H333" s="35">
        <v>504337.1217336033</v>
      </c>
    </row>
    <row r="334" spans="1:8" ht="12.5">
      <c r="A334" s="22">
        <v>573201</v>
      </c>
      <c r="B334" s="22" t="s">
        <v>406</v>
      </c>
      <c r="C334" s="22" t="s">
        <v>48</v>
      </c>
      <c r="D334" s="24">
        <v>76.251803691318329</v>
      </c>
      <c r="E334" s="24">
        <v>6.3543169742765278</v>
      </c>
      <c r="F334" s="22">
        <v>1.7102645675503385E-4</v>
      </c>
      <c r="G334" s="35">
        <v>1312339.905</v>
      </c>
      <c r="H334" s="35">
        <v>8339023.7343619466</v>
      </c>
    </row>
    <row r="335" spans="1:8" ht="12.5">
      <c r="A335" s="22">
        <v>623001</v>
      </c>
      <c r="B335" s="22" t="s">
        <v>407</v>
      </c>
      <c r="C335" s="22" t="s">
        <v>48</v>
      </c>
      <c r="D335" s="24">
        <v>6.9208036913183282</v>
      </c>
      <c r="E335" s="24">
        <v>0.57673364094319401</v>
      </c>
      <c r="F335" s="22">
        <v>1.5522787343036927E-5</v>
      </c>
      <c r="G335" s="35">
        <v>2128213.6290000002</v>
      </c>
      <c r="H335" s="35">
        <v>1227412.3949580982</v>
      </c>
    </row>
    <row r="336" spans="1:8" ht="12.5">
      <c r="A336" s="22">
        <v>906912</v>
      </c>
      <c r="B336" s="22" t="s">
        <v>408</v>
      </c>
      <c r="C336" s="22" t="s">
        <v>362</v>
      </c>
      <c r="D336" s="24">
        <v>22.322469298636062</v>
      </c>
      <c r="E336" s="24">
        <v>1.8602057748863385</v>
      </c>
      <c r="F336" s="22">
        <v>5.0067442937135666E-5</v>
      </c>
      <c r="G336" s="35">
        <v>82679.364000000001</v>
      </c>
      <c r="H336" s="35">
        <v>153800.63037672965</v>
      </c>
    </row>
    <row r="337" spans="1:8" ht="12.5">
      <c r="A337" s="22">
        <v>864103</v>
      </c>
      <c r="B337" s="22" t="s">
        <v>409</v>
      </c>
      <c r="C337" s="22" t="s">
        <v>109</v>
      </c>
      <c r="D337" s="24">
        <v>5.3980208456591647</v>
      </c>
      <c r="E337" s="24">
        <v>0.44983507047159704</v>
      </c>
      <c r="F337" s="22">
        <v>1.2107312011401116E-5</v>
      </c>
      <c r="G337" s="35">
        <v>951982.67700000003</v>
      </c>
      <c r="H337" s="35">
        <v>428235.19459603465</v>
      </c>
    </row>
    <row r="338" spans="1:8" ht="12.5">
      <c r="A338" s="22">
        <v>898034</v>
      </c>
      <c r="B338" s="22" t="s">
        <v>410</v>
      </c>
      <c r="C338" s="22" t="s">
        <v>281</v>
      </c>
      <c r="D338" s="24">
        <v>5.0331208456591643</v>
      </c>
      <c r="E338" s="24">
        <v>0.41942673713826367</v>
      </c>
      <c r="F338" s="22">
        <v>1.1288871646074814E-5</v>
      </c>
      <c r="G338" s="35">
        <v>23009.822999999997</v>
      </c>
      <c r="H338" s="35">
        <v>9650.9349830189713</v>
      </c>
    </row>
    <row r="339" spans="1:8" ht="12.5">
      <c r="A339" s="22">
        <v>898102</v>
      </c>
      <c r="B339" s="22" t="s">
        <v>411</v>
      </c>
      <c r="C339" s="22" t="s">
        <v>281</v>
      </c>
      <c r="D339" s="24">
        <v>54.294620845659175</v>
      </c>
      <c r="E339" s="24">
        <v>4.524551737138264</v>
      </c>
      <c r="F339" s="22">
        <v>1.2177832096512526E-4</v>
      </c>
      <c r="G339" s="35">
        <v>0</v>
      </c>
      <c r="H339" s="35">
        <v>0</v>
      </c>
    </row>
    <row r="340" spans="1:8" ht="12.5">
      <c r="A340" s="22">
        <v>898221</v>
      </c>
      <c r="B340" s="22" t="s">
        <v>412</v>
      </c>
      <c r="C340" s="22" t="s">
        <v>212</v>
      </c>
      <c r="D340" s="24">
        <v>2.7744397114147907</v>
      </c>
      <c r="E340" s="24">
        <v>0.23120330928456589</v>
      </c>
      <c r="F340" s="22">
        <v>6.222837629449478E-6</v>
      </c>
      <c r="G340" s="35">
        <v>178618.62600000002</v>
      </c>
      <c r="H340" s="35">
        <v>41297.217431062207</v>
      </c>
    </row>
    <row r="341" spans="1:8" ht="12.5">
      <c r="A341" s="22">
        <v>906812</v>
      </c>
      <c r="B341" s="22" t="s">
        <v>413</v>
      </c>
      <c r="C341" s="22" t="s">
        <v>212</v>
      </c>
      <c r="D341" s="24">
        <v>1.3148397114147909</v>
      </c>
      <c r="E341" s="24">
        <v>0.10956997595123258</v>
      </c>
      <c r="F341" s="22">
        <v>2.94907616814428E-6</v>
      </c>
      <c r="G341" s="35">
        <v>63179.51400000001</v>
      </c>
      <c r="H341" s="35">
        <v>6922.5778295905629</v>
      </c>
    </row>
    <row r="342" spans="1:8" ht="12.5">
      <c r="A342" s="22">
        <v>793600</v>
      </c>
      <c r="B342" s="22" t="s">
        <v>414</v>
      </c>
      <c r="C342" s="22" t="s">
        <v>27</v>
      </c>
      <c r="D342" s="24">
        <v>2.4788208456591638</v>
      </c>
      <c r="E342" s="24">
        <v>0.20656840380493033</v>
      </c>
      <c r="F342" s="22">
        <v>5.5597890887907179E-6</v>
      </c>
      <c r="G342" s="35">
        <v>1312339.905</v>
      </c>
      <c r="H342" s="35">
        <v>271087.95942536392</v>
      </c>
    </row>
    <row r="343" spans="1:8" ht="12.5">
      <c r="A343" s="22">
        <v>911002</v>
      </c>
      <c r="B343" s="22" t="s">
        <v>415</v>
      </c>
      <c r="C343" s="22" t="s">
        <v>212</v>
      </c>
      <c r="D343" s="24">
        <v>0.12891471141479094</v>
      </c>
      <c r="E343" s="24">
        <v>1.0742892617899246E-2</v>
      </c>
      <c r="F343" s="22">
        <v>2.8914498083380649E-7</v>
      </c>
      <c r="G343" s="35">
        <v>52649.595000000001</v>
      </c>
      <c r="H343" s="35">
        <v>565.60894546088514</v>
      </c>
    </row>
    <row r="344" spans="1:8" ht="12.5">
      <c r="A344" s="22">
        <v>542801</v>
      </c>
      <c r="B344" s="22" t="s">
        <v>416</v>
      </c>
      <c r="C344" s="22" t="s">
        <v>29</v>
      </c>
      <c r="D344" s="24">
        <v>4.7314036913183273</v>
      </c>
      <c r="E344" s="24">
        <v>0.39428364094319396</v>
      </c>
      <c r="F344" s="22">
        <v>1.0612145151079129E-5</v>
      </c>
      <c r="G344" s="35">
        <v>90089.307000000001</v>
      </c>
      <c r="H344" s="35">
        <v>35520.739974009171</v>
      </c>
    </row>
    <row r="345" spans="1:8" ht="12.5">
      <c r="A345" s="22">
        <v>210101</v>
      </c>
      <c r="B345" s="22" t="s">
        <v>417</v>
      </c>
      <c r="C345" s="22" t="s">
        <v>39</v>
      </c>
      <c r="D345" s="24">
        <v>2.1139208456591634</v>
      </c>
      <c r="E345" s="24">
        <v>0.17616007047159693</v>
      </c>
      <c r="F345" s="22">
        <v>4.7413487234644168E-6</v>
      </c>
      <c r="G345" s="35">
        <v>105689.18699999999</v>
      </c>
      <c r="H345" s="35">
        <v>18618.214630005783</v>
      </c>
    </row>
    <row r="346" spans="1:8" ht="12.5">
      <c r="A346" s="22">
        <v>893805</v>
      </c>
      <c r="B346" s="22" t="s">
        <v>418</v>
      </c>
      <c r="C346" s="22" t="s">
        <v>42</v>
      </c>
      <c r="D346" s="24">
        <v>29.481420845659162</v>
      </c>
      <c r="E346" s="24">
        <v>2.456785070471597</v>
      </c>
      <c r="F346" s="22">
        <v>6.6124376122936879E-5</v>
      </c>
      <c r="G346" s="35">
        <v>151708.83300000001</v>
      </c>
      <c r="H346" s="35">
        <v>372715.99597306876</v>
      </c>
    </row>
    <row r="347" spans="1:8" ht="12.5">
      <c r="A347" s="22">
        <v>38200</v>
      </c>
      <c r="B347" s="22" t="s">
        <v>419</v>
      </c>
      <c r="C347" s="22" t="s">
        <v>87</v>
      </c>
      <c r="D347" s="24">
        <v>2.4472294228295817</v>
      </c>
      <c r="E347" s="24">
        <v>0.2039357852357985</v>
      </c>
      <c r="F347" s="22">
        <v>5.4889321536254103E-6</v>
      </c>
      <c r="G347" s="35">
        <v>3261154.9139999999</v>
      </c>
      <c r="H347" s="35">
        <v>665066.18816217291</v>
      </c>
    </row>
    <row r="348" spans="1:8" ht="12.5">
      <c r="A348" s="22">
        <v>452401</v>
      </c>
      <c r="B348" s="22" t="s">
        <v>420</v>
      </c>
      <c r="C348" s="22" t="s">
        <v>29</v>
      </c>
      <c r="D348" s="24">
        <v>11.299603691318328</v>
      </c>
      <c r="E348" s="24">
        <v>0.94163364094319402</v>
      </c>
      <c r="F348" s="22">
        <v>2.5344071726952523E-5</v>
      </c>
      <c r="G348" s="35">
        <v>1312339.905</v>
      </c>
      <c r="H348" s="35">
        <v>1235743.4029001954</v>
      </c>
    </row>
    <row r="349" spans="1:8" ht="12.5">
      <c r="A349" s="22">
        <v>770701</v>
      </c>
      <c r="B349" s="22" t="s">
        <v>421</v>
      </c>
      <c r="C349" s="22" t="s">
        <v>27</v>
      </c>
      <c r="D349" s="24">
        <v>15.615220845659161</v>
      </c>
      <c r="E349" s="24">
        <v>1.30126840380493</v>
      </c>
      <c r="F349" s="22">
        <v>3.5023642240537492E-5</v>
      </c>
      <c r="G349" s="35">
        <v>2128213.6290000002</v>
      </c>
      <c r="H349" s="35">
        <v>2769377.1519647278</v>
      </c>
    </row>
    <row r="350" spans="1:8" ht="12.5">
      <c r="A350" s="22">
        <v>786701</v>
      </c>
      <c r="B350" s="22" t="s">
        <v>422</v>
      </c>
      <c r="C350" s="22" t="s">
        <v>27</v>
      </c>
      <c r="D350" s="24">
        <v>7.2225208456591643</v>
      </c>
      <c r="E350" s="24">
        <v>0.60187673713826373</v>
      </c>
      <c r="F350" s="22">
        <v>1.6199513838032614E-5</v>
      </c>
      <c r="G350" s="35">
        <v>559645.69499999995</v>
      </c>
      <c r="H350" s="35">
        <v>336837.72486007586</v>
      </c>
    </row>
    <row r="351" spans="1:8" ht="12.5">
      <c r="A351" s="22">
        <v>862900</v>
      </c>
      <c r="B351" s="22" t="s">
        <v>423</v>
      </c>
      <c r="C351" s="22" t="s">
        <v>109</v>
      </c>
      <c r="D351" s="24">
        <v>3.5735208456591643</v>
      </c>
      <c r="E351" s="24">
        <v>0.29779340380493036</v>
      </c>
      <c r="F351" s="22">
        <v>8.0151101847696169E-6</v>
      </c>
      <c r="G351" s="35">
        <v>951982.67700000003</v>
      </c>
      <c r="H351" s="35">
        <v>283494.16174715961</v>
      </c>
    </row>
    <row r="352" spans="1:8" ht="12.5">
      <c r="A352" s="22">
        <v>541701</v>
      </c>
      <c r="B352" s="22" t="s">
        <v>424</v>
      </c>
      <c r="C352" s="22" t="s">
        <v>29</v>
      </c>
      <c r="D352" s="24">
        <v>52.898203691318329</v>
      </c>
      <c r="E352" s="24">
        <v>4.4081836409431947</v>
      </c>
      <c r="F352" s="22">
        <v>1.1864627337415068E-4</v>
      </c>
      <c r="G352" s="35">
        <v>1695316.9589999998</v>
      </c>
      <c r="H352" s="35">
        <v>7473268.4848773638</v>
      </c>
    </row>
    <row r="353" spans="1:8" ht="12.5">
      <c r="A353" s="22">
        <v>872011</v>
      </c>
      <c r="B353" s="22" t="s">
        <v>425</v>
      </c>
      <c r="C353" s="22" t="s">
        <v>426</v>
      </c>
      <c r="D353" s="24">
        <v>25.832420845659161</v>
      </c>
      <c r="E353" s="24">
        <v>2.1527017371382633</v>
      </c>
      <c r="F353" s="22">
        <v>5.7939972469673882E-5</v>
      </c>
      <c r="G353" s="35">
        <v>145078.88400000002</v>
      </c>
      <c r="H353" s="35">
        <v>312311.56560888066</v>
      </c>
    </row>
    <row r="354" spans="1:8" ht="12.5">
      <c r="A354" s="22">
        <v>898103</v>
      </c>
      <c r="B354" s="22" t="s">
        <v>427</v>
      </c>
      <c r="C354" s="22" t="s">
        <v>281</v>
      </c>
      <c r="D354" s="24">
        <v>14.88542084565916</v>
      </c>
      <c r="E354" s="24">
        <v>1.2404517371382635</v>
      </c>
      <c r="F354" s="22">
        <v>3.3386761509884896E-5</v>
      </c>
      <c r="G354" s="35">
        <v>116609.10300000002</v>
      </c>
      <c r="H354" s="35">
        <v>144647.9643824847</v>
      </c>
    </row>
    <row r="355" spans="1:8" ht="12.5">
      <c r="A355" s="22">
        <v>786301</v>
      </c>
      <c r="B355" s="22" t="s">
        <v>428</v>
      </c>
      <c r="C355" s="22" t="s">
        <v>27</v>
      </c>
      <c r="D355" s="24">
        <v>2.4788208456591638</v>
      </c>
      <c r="E355" s="24">
        <v>0.20656840380493033</v>
      </c>
      <c r="F355" s="22">
        <v>5.5597890887907179E-6</v>
      </c>
      <c r="G355" s="35">
        <v>951982.67700000003</v>
      </c>
      <c r="H355" s="35">
        <v>196649.54203783459</v>
      </c>
    </row>
    <row r="356" spans="1:8" ht="12.5">
      <c r="A356" s="22">
        <v>770302</v>
      </c>
      <c r="B356" s="22" t="s">
        <v>429</v>
      </c>
      <c r="C356" s="22" t="s">
        <v>27</v>
      </c>
      <c r="D356" s="24">
        <v>1.0192208456591638</v>
      </c>
      <c r="E356" s="24">
        <v>8.4935070471596985E-2</v>
      </c>
      <c r="F356" s="22">
        <v>2.2860276274855195E-6</v>
      </c>
      <c r="G356" s="35">
        <v>1863405.6659999997</v>
      </c>
      <c r="H356" s="35">
        <v>158268.49155888308</v>
      </c>
    </row>
    <row r="357" spans="1:8" ht="12.5">
      <c r="A357" s="22">
        <v>911102</v>
      </c>
      <c r="B357" s="22" t="s">
        <v>430</v>
      </c>
      <c r="C357" s="22" t="s">
        <v>212</v>
      </c>
      <c r="D357" s="24">
        <v>2.5007647114147913</v>
      </c>
      <c r="E357" s="24">
        <v>0.20839705928456592</v>
      </c>
      <c r="F357" s="22">
        <v>5.6090073554547539E-6</v>
      </c>
      <c r="G357" s="35">
        <v>84629.349000000002</v>
      </c>
      <c r="H357" s="35">
        <v>17636.507460767221</v>
      </c>
    </row>
    <row r="358" spans="1:8" ht="12.5">
      <c r="A358" s="22">
        <v>912003</v>
      </c>
      <c r="B358" s="22" t="s">
        <v>431</v>
      </c>
      <c r="C358" s="22" t="s">
        <v>212</v>
      </c>
      <c r="D358" s="24">
        <v>6.1497647114147904</v>
      </c>
      <c r="E358" s="24">
        <v>0.51248039261789924</v>
      </c>
      <c r="F358" s="22">
        <v>1.3793411008717749E-5</v>
      </c>
      <c r="G358" s="35">
        <v>59279.544000000002</v>
      </c>
      <c r="H358" s="35">
        <v>30379.603983330031</v>
      </c>
    </row>
    <row r="359" spans="1:8" ht="12.5">
      <c r="A359" s="22">
        <v>452305</v>
      </c>
      <c r="B359" s="22" t="s">
        <v>432</v>
      </c>
      <c r="C359" s="22" t="s">
        <v>29</v>
      </c>
      <c r="D359" s="24">
        <v>85.009403691318326</v>
      </c>
      <c r="E359" s="24">
        <v>7.0841169742765278</v>
      </c>
      <c r="F359" s="22">
        <v>1.9066902552286504E-4</v>
      </c>
      <c r="G359" s="35">
        <v>0</v>
      </c>
      <c r="H359" s="35">
        <v>0</v>
      </c>
    </row>
    <row r="360" spans="1:8" ht="12.5">
      <c r="A360" s="22">
        <v>935400</v>
      </c>
      <c r="B360" s="22" t="s">
        <v>433</v>
      </c>
      <c r="C360" s="22" t="s">
        <v>27</v>
      </c>
      <c r="D360" s="24">
        <v>3.9384208456591643</v>
      </c>
      <c r="E360" s="24">
        <v>0.32820173713826373</v>
      </c>
      <c r="F360" s="22">
        <v>8.833550550095918E-6</v>
      </c>
      <c r="G360" s="35">
        <v>187198.56</v>
      </c>
      <c r="H360" s="35">
        <v>61438.892581781482</v>
      </c>
    </row>
    <row r="361" spans="1:8" ht="12.5">
      <c r="A361" s="22">
        <v>457601</v>
      </c>
      <c r="B361" s="22" t="s">
        <v>434</v>
      </c>
      <c r="C361" s="22" t="s">
        <v>29</v>
      </c>
      <c r="D361" s="24">
        <v>3.2718036913183277</v>
      </c>
      <c r="E361" s="24">
        <v>0.27265030760986064</v>
      </c>
      <c r="F361" s="22">
        <v>7.338383689773931E-6</v>
      </c>
      <c r="G361" s="35">
        <v>3480723.2250000001</v>
      </c>
      <c r="H361" s="35">
        <v>949020.25800103624</v>
      </c>
    </row>
    <row r="362" spans="1:8" ht="12.5">
      <c r="A362" s="22">
        <v>461301</v>
      </c>
      <c r="B362" s="22" t="s">
        <v>435</v>
      </c>
      <c r="C362" s="22" t="s">
        <v>29</v>
      </c>
      <c r="D362" s="24">
        <v>9.8400036913183282</v>
      </c>
      <c r="E362" s="24">
        <v>0.82000030760986065</v>
      </c>
      <c r="F362" s="22">
        <v>2.2070310265647322E-5</v>
      </c>
      <c r="G362" s="35">
        <v>2128213.6290000002</v>
      </c>
      <c r="H362" s="35">
        <v>1745135.8304394982</v>
      </c>
    </row>
    <row r="363" spans="1:8" ht="12.5">
      <c r="A363" s="22">
        <v>879122</v>
      </c>
      <c r="B363" s="22" t="s">
        <v>436</v>
      </c>
      <c r="C363" s="22" t="s">
        <v>215</v>
      </c>
      <c r="D363" s="24">
        <v>49.248673834636072</v>
      </c>
      <c r="E363" s="24">
        <v>4.1040561528863391</v>
      </c>
      <c r="F363" s="22">
        <v>1.1046068129639713E-4</v>
      </c>
      <c r="G363" s="35">
        <v>716424.48900000006</v>
      </c>
      <c r="H363" s="35">
        <v>2940246.3321589022</v>
      </c>
    </row>
    <row r="364" spans="1:8" ht="12.5">
      <c r="A364" s="22">
        <v>861203</v>
      </c>
      <c r="B364" s="22" t="s">
        <v>437</v>
      </c>
      <c r="C364" s="22" t="s">
        <v>109</v>
      </c>
      <c r="D364" s="24">
        <v>3.5735208456591643</v>
      </c>
      <c r="E364" s="24">
        <v>0.29779340380493036</v>
      </c>
      <c r="F364" s="22">
        <v>8.0151101847696169E-6</v>
      </c>
      <c r="G364" s="35">
        <v>63959.507999999994</v>
      </c>
      <c r="H364" s="35">
        <v>19046.719593008671</v>
      </c>
    </row>
    <row r="365" spans="1:8" ht="12.5">
      <c r="A365" s="22">
        <v>906626</v>
      </c>
      <c r="B365" s="22" t="s">
        <v>438</v>
      </c>
      <c r="C365" s="22" t="s">
        <v>400</v>
      </c>
      <c r="D365" s="24">
        <v>7.5874208456591647</v>
      </c>
      <c r="E365" s="24">
        <v>0.6322850704715971</v>
      </c>
      <c r="F365" s="22">
        <v>1.7017954203358915E-5</v>
      </c>
      <c r="G365" s="35">
        <v>63179.51400000001</v>
      </c>
      <c r="H365" s="35">
        <v>39947.463461851257</v>
      </c>
    </row>
    <row r="366" spans="1:8" ht="12.5">
      <c r="A366" s="22">
        <v>908825</v>
      </c>
      <c r="B366" s="22" t="s">
        <v>439</v>
      </c>
      <c r="C366" s="22" t="s">
        <v>281</v>
      </c>
      <c r="D366" s="24">
        <v>38.603920845659161</v>
      </c>
      <c r="E366" s="24">
        <v>3.2169934038049299</v>
      </c>
      <c r="F366" s="22">
        <v>8.6585385256094359E-5</v>
      </c>
      <c r="G366" s="35">
        <v>258178.01400000002</v>
      </c>
      <c r="H366" s="35">
        <v>830556.96804545692</v>
      </c>
    </row>
    <row r="367" spans="1:8" ht="12.5">
      <c r="A367" s="22">
        <v>243203</v>
      </c>
      <c r="B367" s="22" t="s">
        <v>440</v>
      </c>
      <c r="C367" s="22" t="s">
        <v>101</v>
      </c>
      <c r="D367" s="24">
        <v>12.696020845659161</v>
      </c>
      <c r="E367" s="24">
        <v>1.0580017371382635</v>
      </c>
      <c r="F367" s="22">
        <v>2.84761193179271E-5</v>
      </c>
      <c r="G367" s="35">
        <v>951982.67700000003</v>
      </c>
      <c r="H367" s="35">
        <v>1007199.3259915344</v>
      </c>
    </row>
    <row r="368" spans="1:8" ht="12.5">
      <c r="A368" s="22">
        <v>954107</v>
      </c>
      <c r="B368" s="22" t="s">
        <v>441</v>
      </c>
      <c r="C368" s="22" t="s">
        <v>135</v>
      </c>
      <c r="D368" s="24">
        <v>99.907120845659193</v>
      </c>
      <c r="E368" s="24">
        <v>8.3255934038049322</v>
      </c>
      <c r="F368" s="22">
        <v>2.2408336663091275E-4</v>
      </c>
      <c r="G368" s="35">
        <v>47189.637000000002</v>
      </c>
      <c r="H368" s="35">
        <v>392881.73053514923</v>
      </c>
    </row>
    <row r="369" spans="1:8" ht="12.5">
      <c r="A369" s="22">
        <v>240300</v>
      </c>
      <c r="B369" s="22" t="s">
        <v>442</v>
      </c>
      <c r="C369" s="22" t="s">
        <v>101</v>
      </c>
      <c r="D369" s="24">
        <v>10.871520845659164</v>
      </c>
      <c r="E369" s="24">
        <v>0.90596007047159699</v>
      </c>
      <c r="F369" s="22">
        <v>2.4383917491295608E-5</v>
      </c>
      <c r="G369" s="35">
        <v>139228.929</v>
      </c>
      <c r="H369" s="35">
        <v>126135.85032852498</v>
      </c>
    </row>
    <row r="370" spans="1:8" ht="12.5">
      <c r="A370" s="22">
        <v>881705</v>
      </c>
      <c r="B370" s="22" t="s">
        <v>443</v>
      </c>
      <c r="C370" s="22" t="s">
        <v>215</v>
      </c>
      <c r="D370" s="24">
        <v>4.3716662746360626</v>
      </c>
      <c r="E370" s="24">
        <v>0.36430552288633855</v>
      </c>
      <c r="F370" s="22">
        <v>9.8052840309613653E-6</v>
      </c>
      <c r="G370" s="35">
        <v>0</v>
      </c>
      <c r="H370" s="35">
        <v>0</v>
      </c>
    </row>
    <row r="371" spans="1:8" ht="12.5">
      <c r="A371" s="22">
        <v>893911</v>
      </c>
      <c r="B371" s="22" t="s">
        <v>444</v>
      </c>
      <c r="C371" s="22" t="s">
        <v>210</v>
      </c>
      <c r="D371" s="24">
        <v>199.52482084565915</v>
      </c>
      <c r="E371" s="24">
        <v>16.62706840380493</v>
      </c>
      <c r="F371" s="22">
        <v>4.4751758636499245E-4</v>
      </c>
      <c r="G371" s="35">
        <v>0</v>
      </c>
      <c r="H371" s="35">
        <v>0</v>
      </c>
    </row>
    <row r="372" spans="1:8" ht="12.5">
      <c r="A372" s="22">
        <v>991401</v>
      </c>
      <c r="B372" s="22" t="s">
        <v>445</v>
      </c>
      <c r="C372" s="22" t="s">
        <v>35</v>
      </c>
      <c r="D372" s="24">
        <v>1.0192208456591638</v>
      </c>
      <c r="E372" s="24">
        <v>8.4935070471596985E-2</v>
      </c>
      <c r="F372" s="22">
        <v>2.2860276274855195E-6</v>
      </c>
      <c r="G372" s="35">
        <v>88139.321999999986</v>
      </c>
      <c r="H372" s="35">
        <v>7486.1195253887772</v>
      </c>
    </row>
    <row r="373" spans="1:8" ht="12.5">
      <c r="A373" s="22">
        <v>103101</v>
      </c>
      <c r="B373" s="22" t="s">
        <v>446</v>
      </c>
      <c r="C373" s="22" t="s">
        <v>55</v>
      </c>
      <c r="D373" s="24">
        <v>4.0016036913183282</v>
      </c>
      <c r="E373" s="24">
        <v>0.33346697427652733</v>
      </c>
      <c r="F373" s="22">
        <v>8.9752644204265314E-6</v>
      </c>
      <c r="G373" s="35">
        <v>1312339.905</v>
      </c>
      <c r="H373" s="35">
        <v>437622.01734269527</v>
      </c>
    </row>
    <row r="374" spans="1:8" ht="12.5">
      <c r="A374" s="22">
        <v>231302</v>
      </c>
      <c r="B374" s="22" t="s">
        <v>447</v>
      </c>
      <c r="C374" s="22" t="s">
        <v>74</v>
      </c>
      <c r="D374" s="24">
        <v>3.5735208456591643</v>
      </c>
      <c r="E374" s="24">
        <v>0.29779340380493036</v>
      </c>
      <c r="F374" s="22">
        <v>8.0151101847696169E-6</v>
      </c>
      <c r="G374" s="35">
        <v>1695316.9589999998</v>
      </c>
      <c r="H374" s="35">
        <v>504854.20774883352</v>
      </c>
    </row>
    <row r="375" spans="1:8" ht="12.5">
      <c r="A375" s="22">
        <v>231500</v>
      </c>
      <c r="B375" s="22" t="s">
        <v>448</v>
      </c>
      <c r="C375" s="22" t="s">
        <v>74</v>
      </c>
      <c r="D375" s="24">
        <v>2.1139208456591634</v>
      </c>
      <c r="E375" s="24">
        <v>0.17616007047159693</v>
      </c>
      <c r="F375" s="22">
        <v>4.7413487234644168E-6</v>
      </c>
      <c r="G375" s="35">
        <v>1695316.9589999998</v>
      </c>
      <c r="H375" s="35">
        <v>298647.15496913332</v>
      </c>
    </row>
    <row r="376" spans="1:8" ht="12.5">
      <c r="A376" s="22">
        <v>234104</v>
      </c>
      <c r="B376" s="22" t="s">
        <v>449</v>
      </c>
      <c r="C376" s="22" t="s">
        <v>281</v>
      </c>
      <c r="D376" s="24">
        <v>3.2086208456591643</v>
      </c>
      <c r="E376" s="24">
        <v>0.26738507047159704</v>
      </c>
      <c r="F376" s="22">
        <v>7.1966698194433184E-6</v>
      </c>
      <c r="G376" s="35">
        <v>232048.215</v>
      </c>
      <c r="H376" s="35">
        <v>62046.228320583294</v>
      </c>
    </row>
    <row r="377" spans="1:8" ht="12.5">
      <c r="A377" s="22">
        <v>881362</v>
      </c>
      <c r="B377" s="22" t="s">
        <v>450</v>
      </c>
      <c r="C377" s="22" t="s">
        <v>215</v>
      </c>
      <c r="D377" s="24">
        <v>58.224075346636084</v>
      </c>
      <c r="E377" s="24">
        <v>4.8520062788863401</v>
      </c>
      <c r="F377" s="22">
        <v>1.3059176074948432E-4</v>
      </c>
      <c r="G377" s="35">
        <v>160288.76700000002</v>
      </c>
      <c r="H377" s="35">
        <v>777722.10391894972</v>
      </c>
    </row>
    <row r="378" spans="1:8" ht="12.5">
      <c r="A378" s="22">
        <v>882282</v>
      </c>
      <c r="B378" s="22" t="s">
        <v>451</v>
      </c>
      <c r="C378" s="22" t="s">
        <v>215</v>
      </c>
      <c r="D378" s="24">
        <v>7.7374418416360653</v>
      </c>
      <c r="E378" s="24">
        <v>0.6447868201363387</v>
      </c>
      <c r="F378" s="22">
        <v>1.7354438825869052E-5</v>
      </c>
      <c r="G378" s="35">
        <v>492566.21100000007</v>
      </c>
      <c r="H378" s="35">
        <v>317600.20089729491</v>
      </c>
    </row>
    <row r="379" spans="1:8" ht="12.5">
      <c r="A379" s="22">
        <v>881130</v>
      </c>
      <c r="B379" s="22" t="s">
        <v>452</v>
      </c>
      <c r="C379" s="22" t="s">
        <v>215</v>
      </c>
      <c r="D379" s="24">
        <v>45.882898267636072</v>
      </c>
      <c r="E379" s="24">
        <v>3.8235748556363394</v>
      </c>
      <c r="F379" s="22">
        <v>1.0291152650148946E-4</v>
      </c>
      <c r="G379" s="35">
        <v>155998.80000000002</v>
      </c>
      <c r="H379" s="35">
        <v>596473.08918944234</v>
      </c>
    </row>
    <row r="380" spans="1:8" ht="12.5">
      <c r="A380" s="22">
        <v>881151</v>
      </c>
      <c r="B380" s="22" t="s">
        <v>453</v>
      </c>
      <c r="C380" s="22" t="s">
        <v>215</v>
      </c>
      <c r="D380" s="24">
        <v>3.2497410856360611</v>
      </c>
      <c r="E380" s="24">
        <v>0.27081175713633843</v>
      </c>
      <c r="F380" s="22">
        <v>7.2888990993254673E-6</v>
      </c>
      <c r="G380" s="35">
        <v>155998.80000000002</v>
      </c>
      <c r="H380" s="35">
        <v>42246.309139160236</v>
      </c>
    </row>
    <row r="381" spans="1:8" ht="12.5">
      <c r="A381" s="22">
        <v>882318</v>
      </c>
      <c r="B381" s="22" t="s">
        <v>454</v>
      </c>
      <c r="C381" s="22" t="s">
        <v>215</v>
      </c>
      <c r="D381" s="24">
        <v>44.200010484136065</v>
      </c>
      <c r="E381" s="24">
        <v>3.6833342070113391</v>
      </c>
      <c r="F381" s="22">
        <v>9.9136949104035606E-5</v>
      </c>
      <c r="G381" s="35">
        <v>198508.473</v>
      </c>
      <c r="H381" s="35">
        <v>731173.04898248683</v>
      </c>
    </row>
    <row r="382" spans="1:8" ht="12.5">
      <c r="A382" s="22">
        <v>882308</v>
      </c>
      <c r="B382" s="22" t="s">
        <v>455</v>
      </c>
      <c r="C382" s="22" t="s">
        <v>215</v>
      </c>
      <c r="D382" s="24">
        <v>57.66311275213608</v>
      </c>
      <c r="E382" s="24">
        <v>4.8052593960113406</v>
      </c>
      <c r="F382" s="22">
        <v>1.2933356828366638E-4</v>
      </c>
      <c r="G382" s="35">
        <v>198508.473</v>
      </c>
      <c r="H382" s="35">
        <v>953884.70507111354</v>
      </c>
    </row>
    <row r="383" spans="1:8" ht="12.5">
      <c r="A383" s="22">
        <v>44208</v>
      </c>
      <c r="B383" s="22" t="s">
        <v>456</v>
      </c>
      <c r="C383" s="22" t="s">
        <v>87</v>
      </c>
      <c r="D383" s="24">
        <v>0.25782942282958188</v>
      </c>
      <c r="E383" s="24">
        <v>2.1485785235798492E-2</v>
      </c>
      <c r="F383" s="22">
        <v>5.7828996166761299E-7</v>
      </c>
      <c r="G383" s="35">
        <v>6365531.034</v>
      </c>
      <c r="H383" s="35">
        <v>136768.43270833429</v>
      </c>
    </row>
    <row r="384" spans="1:8" ht="12.5">
      <c r="A384" s="22">
        <v>263101</v>
      </c>
      <c r="B384" s="22" t="s">
        <v>457</v>
      </c>
      <c r="C384" s="22" t="s">
        <v>74</v>
      </c>
      <c r="D384" s="24">
        <v>1.0192208456591638</v>
      </c>
      <c r="E384" s="24">
        <v>8.4935070471596985E-2</v>
      </c>
      <c r="F384" s="22">
        <v>2.2860276274855195E-6</v>
      </c>
      <c r="G384" s="35">
        <v>3480723.2250000001</v>
      </c>
      <c r="H384" s="35">
        <v>295635.47240749933</v>
      </c>
    </row>
    <row r="385" spans="1:8" ht="12.5">
      <c r="A385" s="22">
        <v>53114</v>
      </c>
      <c r="B385" s="22" t="s">
        <v>458</v>
      </c>
      <c r="C385" s="22" t="s">
        <v>87</v>
      </c>
      <c r="D385" s="24">
        <v>1.7174294228295817</v>
      </c>
      <c r="E385" s="24">
        <v>0.14311911856913181</v>
      </c>
      <c r="F385" s="22">
        <v>3.8520514229728107E-6</v>
      </c>
      <c r="G385" s="35">
        <v>3261154.9139999999</v>
      </c>
      <c r="H385" s="35">
        <v>466733.61680907285</v>
      </c>
    </row>
    <row r="386" spans="1:8" ht="12.5">
      <c r="A386" s="22">
        <v>883230</v>
      </c>
      <c r="B386" s="22" t="s">
        <v>459</v>
      </c>
      <c r="C386" s="22" t="s">
        <v>212</v>
      </c>
      <c r="D386" s="24">
        <v>21.384339711414789</v>
      </c>
      <c r="E386" s="24">
        <v>1.7820283092845659</v>
      </c>
      <c r="F386" s="22">
        <v>4.7963296261090755E-5</v>
      </c>
      <c r="G386" s="35">
        <v>3352804.2089999998</v>
      </c>
      <c r="H386" s="35">
        <v>5974792.0159264458</v>
      </c>
    </row>
    <row r="387" spans="1:8" ht="12.5">
      <c r="A387" s="22">
        <v>883434</v>
      </c>
      <c r="B387" s="22" t="s">
        <v>460</v>
      </c>
      <c r="C387" s="22" t="s">
        <v>212</v>
      </c>
      <c r="D387" s="24">
        <v>3.9603647114147904</v>
      </c>
      <c r="E387" s="24">
        <v>0.33003039261789924</v>
      </c>
      <c r="F387" s="22">
        <v>8.8827688167599523E-6</v>
      </c>
      <c r="G387" s="35">
        <v>3352804.2089999998</v>
      </c>
      <c r="H387" s="35">
        <v>1106527.2894672151</v>
      </c>
    </row>
    <row r="388" spans="1:8" ht="12.5">
      <c r="A388" s="22">
        <v>332401</v>
      </c>
      <c r="B388" s="22" t="s">
        <v>461</v>
      </c>
      <c r="C388" s="22" t="s">
        <v>229</v>
      </c>
      <c r="D388" s="24">
        <v>1.1700794228295821</v>
      </c>
      <c r="E388" s="24">
        <v>9.7506618569131842E-2</v>
      </c>
      <c r="F388" s="22">
        <v>2.6243908749833624E-6</v>
      </c>
      <c r="G388" s="35">
        <v>1695316.9589999998</v>
      </c>
      <c r="H388" s="35">
        <v>165304.62407499351</v>
      </c>
    </row>
    <row r="389" spans="1:8" ht="12.5">
      <c r="A389" s="22">
        <v>906829</v>
      </c>
      <c r="B389" s="22" t="s">
        <v>462</v>
      </c>
      <c r="C389" s="22" t="s">
        <v>212</v>
      </c>
      <c r="D389" s="24">
        <v>1.0411647114147908</v>
      </c>
      <c r="E389" s="24">
        <v>8.6763725951232579E-2</v>
      </c>
      <c r="F389" s="22">
        <v>2.3352458941495555E-6</v>
      </c>
      <c r="G389" s="35">
        <v>65909.493000000002</v>
      </c>
      <c r="H389" s="35">
        <v>5718.5531882366813</v>
      </c>
    </row>
    <row r="390" spans="1:8" ht="12.5">
      <c r="A390" s="22">
        <v>906832</v>
      </c>
      <c r="B390" s="22" t="s">
        <v>463</v>
      </c>
      <c r="C390" s="22" t="s">
        <v>212</v>
      </c>
      <c r="D390" s="24">
        <v>0.76748971141479083</v>
      </c>
      <c r="E390" s="24">
        <v>6.3957475951232579E-2</v>
      </c>
      <c r="F390" s="22">
        <v>1.7214156201548307E-6</v>
      </c>
      <c r="G390" s="35">
        <v>42899.670000000006</v>
      </c>
      <c r="H390" s="35">
        <v>2743.7546123408138</v>
      </c>
    </row>
    <row r="391" spans="1:8" ht="12.5">
      <c r="A391" s="22">
        <v>906836</v>
      </c>
      <c r="B391" s="22" t="s">
        <v>464</v>
      </c>
      <c r="C391" s="22" t="s">
        <v>212</v>
      </c>
      <c r="D391" s="24">
        <v>1.0411647114147908</v>
      </c>
      <c r="E391" s="24">
        <v>8.6763725951232579E-2</v>
      </c>
      <c r="F391" s="22">
        <v>2.3352458941495555E-6</v>
      </c>
      <c r="G391" s="35">
        <v>82679.364000000001</v>
      </c>
      <c r="H391" s="35">
        <v>7173.5696799182042</v>
      </c>
    </row>
    <row r="392" spans="1:8" ht="12.5">
      <c r="A392" s="22">
        <v>770301</v>
      </c>
      <c r="B392" s="22" t="s">
        <v>465</v>
      </c>
      <c r="C392" s="22" t="s">
        <v>27</v>
      </c>
      <c r="D392" s="24">
        <v>5.0331208456591643</v>
      </c>
      <c r="E392" s="24">
        <v>0.41942673713826367</v>
      </c>
      <c r="F392" s="22">
        <v>1.1288871646074814E-5</v>
      </c>
      <c r="G392" s="35">
        <v>1863405.6659999997</v>
      </c>
      <c r="H392" s="35">
        <v>781562.15845533297</v>
      </c>
    </row>
    <row r="393" spans="1:8" ht="12.5">
      <c r="A393" s="22">
        <v>793303</v>
      </c>
      <c r="B393" s="22" t="s">
        <v>466</v>
      </c>
      <c r="C393" s="22" t="s">
        <v>27</v>
      </c>
      <c r="D393" s="24">
        <v>6.1278208456591647</v>
      </c>
      <c r="E393" s="24">
        <v>0.51065173713826373</v>
      </c>
      <c r="F393" s="22">
        <v>1.3744192742053714E-5</v>
      </c>
      <c r="G393" s="35">
        <v>2128213.6290000002</v>
      </c>
      <c r="H393" s="35">
        <v>1086775.9866501782</v>
      </c>
    </row>
    <row r="394" spans="1:8" ht="12.5">
      <c r="A394" s="22">
        <v>796201</v>
      </c>
      <c r="B394" s="22" t="s">
        <v>467</v>
      </c>
      <c r="C394" s="22" t="s">
        <v>27</v>
      </c>
      <c r="D394" s="24">
        <v>1.3841208456591636</v>
      </c>
      <c r="E394" s="24">
        <v>0.11534340380493029</v>
      </c>
      <c r="F394" s="22">
        <v>3.104467992811818E-6</v>
      </c>
      <c r="G394" s="35">
        <v>951982.67700000003</v>
      </c>
      <c r="H394" s="35">
        <v>109804.92232850952</v>
      </c>
    </row>
    <row r="395" spans="1:8" ht="12.5">
      <c r="A395" s="22">
        <v>541702</v>
      </c>
      <c r="B395" s="22" t="s">
        <v>468</v>
      </c>
      <c r="C395" s="22" t="s">
        <v>29</v>
      </c>
      <c r="D395" s="24">
        <v>8.3804036913183282</v>
      </c>
      <c r="E395" s="24">
        <v>0.69836697427652739</v>
      </c>
      <c r="F395" s="22">
        <v>1.8796548804342128E-5</v>
      </c>
      <c r="G395" s="35">
        <v>1695316.9589999998</v>
      </c>
      <c r="H395" s="35">
        <v>1183953.3750965134</v>
      </c>
    </row>
    <row r="396" spans="1:8" ht="12.5">
      <c r="A396" s="22">
        <v>545101</v>
      </c>
      <c r="B396" s="22" t="s">
        <v>469</v>
      </c>
      <c r="C396" s="22" t="s">
        <v>29</v>
      </c>
      <c r="D396" s="24">
        <v>34.653203691318318</v>
      </c>
      <c r="E396" s="24">
        <v>2.8877669742765266</v>
      </c>
      <c r="F396" s="22">
        <v>7.772425510783567E-5</v>
      </c>
      <c r="G396" s="35">
        <v>2128213.6290000002</v>
      </c>
      <c r="H396" s="35">
        <v>6145785.0320313973</v>
      </c>
    </row>
    <row r="397" spans="1:8" ht="12.5">
      <c r="A397" s="22">
        <v>385903</v>
      </c>
      <c r="B397" s="22" t="s">
        <v>470</v>
      </c>
      <c r="C397" s="22" t="s">
        <v>281</v>
      </c>
      <c r="D397" s="24">
        <v>4.6682208456591647</v>
      </c>
      <c r="E397" s="24">
        <v>0.38901840380493036</v>
      </c>
      <c r="F397" s="22">
        <v>1.0470431280748515E-5</v>
      </c>
      <c r="G397" s="35">
        <v>2128213.6290000002</v>
      </c>
      <c r="H397" s="35">
        <v>827914.26890947833</v>
      </c>
    </row>
    <row r="398" spans="1:8" ht="12.5">
      <c r="A398" s="22">
        <v>385920</v>
      </c>
      <c r="B398" s="22" t="s">
        <v>471</v>
      </c>
      <c r="C398" s="22" t="s">
        <v>251</v>
      </c>
      <c r="D398" s="24">
        <v>3.5735208456591643</v>
      </c>
      <c r="E398" s="24">
        <v>0.29779340380493036</v>
      </c>
      <c r="F398" s="22">
        <v>8.0151101847696169E-6</v>
      </c>
      <c r="G398" s="35">
        <v>2128213.6290000002</v>
      </c>
      <c r="H398" s="35">
        <v>633767.98060395336</v>
      </c>
    </row>
    <row r="399" spans="1:8" ht="12.5">
      <c r="A399" s="22">
        <v>388901</v>
      </c>
      <c r="B399" s="22" t="s">
        <v>472</v>
      </c>
      <c r="C399" s="22" t="s">
        <v>251</v>
      </c>
      <c r="D399" s="24">
        <v>5.3980208456591647</v>
      </c>
      <c r="E399" s="24">
        <v>0.44983507047159704</v>
      </c>
      <c r="F399" s="22">
        <v>1.2107312011401116E-5</v>
      </c>
      <c r="G399" s="35">
        <v>2128213.6290000002</v>
      </c>
      <c r="H399" s="35">
        <v>957345.12777982838</v>
      </c>
    </row>
    <row r="400" spans="1:8" ht="12.5">
      <c r="A400" s="22">
        <v>388902</v>
      </c>
      <c r="B400" s="22" t="s">
        <v>473</v>
      </c>
      <c r="C400" s="22" t="s">
        <v>251</v>
      </c>
      <c r="D400" s="24">
        <v>5.3980208456591647</v>
      </c>
      <c r="E400" s="24">
        <v>0.44983507047159704</v>
      </c>
      <c r="F400" s="22">
        <v>1.2107312011401116E-5</v>
      </c>
      <c r="G400" s="35">
        <v>2128213.6290000002</v>
      </c>
      <c r="H400" s="35">
        <v>957345.12777982838</v>
      </c>
    </row>
    <row r="401" spans="1:8" ht="12.5">
      <c r="A401" s="22">
        <v>388904</v>
      </c>
      <c r="B401" s="22" t="s">
        <v>474</v>
      </c>
      <c r="C401" s="22" t="s">
        <v>251</v>
      </c>
      <c r="D401" s="24">
        <v>5.7629208456591652</v>
      </c>
      <c r="E401" s="24">
        <v>0.48024340380493047</v>
      </c>
      <c r="F401" s="22">
        <v>1.2925752376727417E-5</v>
      </c>
      <c r="G401" s="35">
        <v>2128213.6290000002</v>
      </c>
      <c r="H401" s="35">
        <v>1022060.5572150035</v>
      </c>
    </row>
    <row r="402" spans="1:8" ht="12.5">
      <c r="A402" s="22">
        <v>456001</v>
      </c>
      <c r="B402" s="22" t="s">
        <v>475</v>
      </c>
      <c r="C402" s="22" t="s">
        <v>29</v>
      </c>
      <c r="D402" s="24">
        <v>7.6506036913183282</v>
      </c>
      <c r="E402" s="24">
        <v>0.63755030760986076</v>
      </c>
      <c r="F402" s="22">
        <v>1.7159668073689529E-5</v>
      </c>
      <c r="G402" s="35">
        <v>2128213.6290000002</v>
      </c>
      <c r="H402" s="35">
        <v>1356843.2538284482</v>
      </c>
    </row>
    <row r="403" spans="1:8" ht="12.5">
      <c r="A403" s="22">
        <v>459101</v>
      </c>
      <c r="B403" s="22" t="s">
        <v>476</v>
      </c>
      <c r="C403" s="22" t="s">
        <v>29</v>
      </c>
      <c r="D403" s="24">
        <v>9.1102036913183291</v>
      </c>
      <c r="E403" s="24">
        <v>0.75918364094319402</v>
      </c>
      <c r="F403" s="22">
        <v>2.0433429534994726E-5</v>
      </c>
      <c r="G403" s="35">
        <v>2128213.6290000002</v>
      </c>
      <c r="H403" s="35">
        <v>1615704.9715691481</v>
      </c>
    </row>
    <row r="404" spans="1:8" ht="12.5">
      <c r="A404" s="22">
        <v>275202</v>
      </c>
      <c r="B404" s="22" t="s">
        <v>477</v>
      </c>
      <c r="C404" s="22" t="s">
        <v>109</v>
      </c>
      <c r="D404" s="24">
        <v>1.7490208456591636</v>
      </c>
      <c r="E404" s="24">
        <v>0.14575173713826362</v>
      </c>
      <c r="F404" s="22">
        <v>3.9229083581381174E-6</v>
      </c>
      <c r="G404" s="35">
        <v>559645.69499999995</v>
      </c>
      <c r="H404" s="35">
        <v>81569.332228200845</v>
      </c>
    </row>
    <row r="405" spans="1:8" ht="12.5">
      <c r="A405" s="22">
        <v>760902</v>
      </c>
      <c r="B405" s="22" t="s">
        <v>478</v>
      </c>
      <c r="C405" s="22" t="s">
        <v>27</v>
      </c>
      <c r="D405" s="24">
        <v>8.6821208456591652</v>
      </c>
      <c r="E405" s="24">
        <v>0.7235100704715971</v>
      </c>
      <c r="F405" s="22">
        <v>1.9473275299337812E-5</v>
      </c>
      <c r="G405" s="35">
        <v>1863405.6659999997</v>
      </c>
      <c r="H405" s="35">
        <v>1348192.7647248332</v>
      </c>
    </row>
    <row r="406" spans="1:8" ht="12.5">
      <c r="A406" s="22">
        <v>766903</v>
      </c>
      <c r="B406" s="22" t="s">
        <v>479</v>
      </c>
      <c r="C406" s="22" t="s">
        <v>27</v>
      </c>
      <c r="D406" s="24">
        <v>3.5735208456591643</v>
      </c>
      <c r="E406" s="24">
        <v>0.29779340380493036</v>
      </c>
      <c r="F406" s="22">
        <v>8.0151101847696169E-6</v>
      </c>
      <c r="G406" s="35">
        <v>3261154.9139999999</v>
      </c>
      <c r="H406" s="35">
        <v>971150.42217523488</v>
      </c>
    </row>
    <row r="407" spans="1:8" ht="12.5">
      <c r="A407" s="22">
        <v>766970</v>
      </c>
      <c r="B407" s="22" t="s">
        <v>480</v>
      </c>
      <c r="C407" s="22" t="s">
        <v>27</v>
      </c>
      <c r="D407" s="24">
        <v>3.9384208456591643</v>
      </c>
      <c r="E407" s="24">
        <v>0.32820173713826373</v>
      </c>
      <c r="F407" s="22">
        <v>8.833550550095918E-6</v>
      </c>
      <c r="G407" s="35">
        <v>1695316.9589999998</v>
      </c>
      <c r="H407" s="35">
        <v>556405.9709437585</v>
      </c>
    </row>
    <row r="408" spans="1:8" ht="12.5">
      <c r="A408" s="22">
        <v>767603</v>
      </c>
      <c r="B408" s="22" t="s">
        <v>481</v>
      </c>
      <c r="C408" s="22" t="s">
        <v>27</v>
      </c>
      <c r="D408" s="24">
        <v>5.3980208456591647</v>
      </c>
      <c r="E408" s="24">
        <v>0.44983507047159704</v>
      </c>
      <c r="F408" s="22">
        <v>1.2107312011401116E-5</v>
      </c>
      <c r="G408" s="35">
        <v>2839568.1569999997</v>
      </c>
      <c r="H408" s="35">
        <v>1277337.3420129979</v>
      </c>
    </row>
    <row r="409" spans="1:8" ht="12.5">
      <c r="A409" s="22">
        <v>371202</v>
      </c>
      <c r="B409" s="22" t="s">
        <v>482</v>
      </c>
      <c r="C409" s="22" t="s">
        <v>384</v>
      </c>
      <c r="D409" s="24">
        <v>4.3033208456591643</v>
      </c>
      <c r="E409" s="24">
        <v>0.35861007047159704</v>
      </c>
      <c r="F409" s="22">
        <v>9.6519909154222174E-6</v>
      </c>
      <c r="G409" s="35">
        <v>3480723.2250000001</v>
      </c>
      <c r="H409" s="35">
        <v>1248222.4010093745</v>
      </c>
    </row>
    <row r="410" spans="1:8" ht="12.5">
      <c r="A410" s="22">
        <v>345001</v>
      </c>
      <c r="B410" s="22" t="s">
        <v>483</v>
      </c>
      <c r="C410" s="22" t="s">
        <v>229</v>
      </c>
      <c r="D410" s="24">
        <v>3.3594794228295823</v>
      </c>
      <c r="E410" s="24">
        <v>0.2799566185691319</v>
      </c>
      <c r="F410" s="22">
        <v>7.5350330669411613E-6</v>
      </c>
      <c r="G410" s="35">
        <v>118949.08499999999</v>
      </c>
      <c r="H410" s="35">
        <v>33300.583618492245</v>
      </c>
    </row>
    <row r="411" spans="1:8" ht="12.5">
      <c r="A411" s="22">
        <v>33103</v>
      </c>
      <c r="B411" s="22" t="s">
        <v>484</v>
      </c>
      <c r="C411" s="22" t="s">
        <v>87</v>
      </c>
      <c r="D411" s="24">
        <v>1.1700794228295821</v>
      </c>
      <c r="E411" s="24">
        <v>9.7506618569131842E-2</v>
      </c>
      <c r="F411" s="22">
        <v>2.6243908749833624E-6</v>
      </c>
      <c r="G411" s="35">
        <v>71369.451000000001</v>
      </c>
      <c r="H411" s="35">
        <v>6958.9938361453451</v>
      </c>
    </row>
    <row r="412" spans="1:8" ht="12.5">
      <c r="A412" s="22">
        <v>882112</v>
      </c>
      <c r="B412" s="22" t="s">
        <v>485</v>
      </c>
      <c r="C412" s="22" t="s">
        <v>215</v>
      </c>
      <c r="D412" s="24">
        <v>36.907496755636075</v>
      </c>
      <c r="E412" s="24">
        <v>3.0756247296363397</v>
      </c>
      <c r="F412" s="22">
        <v>8.2780447048402315E-5</v>
      </c>
      <c r="G412" s="35">
        <v>221908.29300000003</v>
      </c>
      <c r="H412" s="35">
        <v>682506.6336621868</v>
      </c>
    </row>
    <row r="413" spans="1:8" ht="12.5">
      <c r="A413" s="22">
        <v>467001</v>
      </c>
      <c r="B413" s="22" t="s">
        <v>486</v>
      </c>
      <c r="C413" s="22" t="s">
        <v>29</v>
      </c>
      <c r="D413" s="24">
        <v>22.246603691318327</v>
      </c>
      <c r="E413" s="24">
        <v>1.853883640943194</v>
      </c>
      <c r="F413" s="22">
        <v>4.9897282686741508E-5</v>
      </c>
      <c r="G413" s="35">
        <v>1863405.6659999997</v>
      </c>
      <c r="H413" s="35">
        <v>3454537.280638257</v>
      </c>
    </row>
    <row r="414" spans="1:8" ht="12.5">
      <c r="A414" s="22">
        <v>542302</v>
      </c>
      <c r="B414" s="22" t="s">
        <v>487</v>
      </c>
      <c r="C414" s="22" t="s">
        <v>29</v>
      </c>
      <c r="D414" s="24">
        <v>3.2718036913183277</v>
      </c>
      <c r="E414" s="24">
        <v>0.27265030760986064</v>
      </c>
      <c r="F414" s="22">
        <v>7.338383689773931E-6</v>
      </c>
      <c r="G414" s="35">
        <v>1863405.6659999997</v>
      </c>
      <c r="H414" s="35">
        <v>508058.12803685723</v>
      </c>
    </row>
    <row r="415" spans="1:8" ht="12.5">
      <c r="A415" s="22">
        <v>545001</v>
      </c>
      <c r="B415" s="22" t="s">
        <v>488</v>
      </c>
      <c r="C415" s="22" t="s">
        <v>29</v>
      </c>
      <c r="D415" s="24">
        <v>66.764403691318336</v>
      </c>
      <c r="E415" s="24">
        <v>5.563700307609861</v>
      </c>
      <c r="F415" s="22">
        <v>1.4974700725655006E-4</v>
      </c>
      <c r="G415" s="35">
        <v>2128213.6290000002</v>
      </c>
      <c r="H415" s="35">
        <v>11840742.8223268</v>
      </c>
    </row>
    <row r="416" spans="1:8" ht="12.5">
      <c r="A416" s="22">
        <v>882296</v>
      </c>
      <c r="B416" s="22" t="s">
        <v>489</v>
      </c>
      <c r="C416" s="22" t="s">
        <v>215</v>
      </c>
      <c r="D416" s="24">
        <v>13.347067786636064</v>
      </c>
      <c r="E416" s="24">
        <v>1.1122556488863389</v>
      </c>
      <c r="F416" s="22">
        <v>2.9936363484048523E-5</v>
      </c>
      <c r="G416" s="35">
        <v>492566.21100000007</v>
      </c>
      <c r="H416" s="35">
        <v>547859.55063529033</v>
      </c>
    </row>
    <row r="417" spans="1:8" ht="12.5">
      <c r="A417" s="22">
        <v>901211</v>
      </c>
      <c r="B417" s="22" t="s">
        <v>490</v>
      </c>
      <c r="C417" s="22" t="s">
        <v>212</v>
      </c>
      <c r="D417" s="24">
        <v>1.4060647114147908</v>
      </c>
      <c r="E417" s="24">
        <v>0.11717205928456591</v>
      </c>
      <c r="F417" s="22">
        <v>3.1536862594758549E-6</v>
      </c>
      <c r="G417" s="35">
        <v>65909.493000000002</v>
      </c>
      <c r="H417" s="35">
        <v>7722.7510212116813</v>
      </c>
    </row>
    <row r="418" spans="1:8" ht="12.5">
      <c r="A418" s="22">
        <v>906602</v>
      </c>
      <c r="B418" s="22" t="s">
        <v>491</v>
      </c>
      <c r="C418" s="22" t="s">
        <v>212</v>
      </c>
      <c r="D418" s="24">
        <v>3.9603647114147904</v>
      </c>
      <c r="E418" s="24">
        <v>0.33003039261789924</v>
      </c>
      <c r="F418" s="22">
        <v>8.8827688167599523E-6</v>
      </c>
      <c r="G418" s="35">
        <v>109589.15699999999</v>
      </c>
      <c r="H418" s="35">
        <v>36167.752511374594</v>
      </c>
    </row>
    <row r="419" spans="1:8" ht="12.5">
      <c r="A419" s="22">
        <v>906603</v>
      </c>
      <c r="B419" s="22" t="s">
        <v>492</v>
      </c>
      <c r="C419" s="22" t="s">
        <v>212</v>
      </c>
      <c r="D419" s="24">
        <v>5.2375147114147902</v>
      </c>
      <c r="E419" s="24">
        <v>0.43645955928456587</v>
      </c>
      <c r="F419" s="22">
        <v>1.1747310095401999E-5</v>
      </c>
      <c r="G419" s="35">
        <v>165748.72500000001</v>
      </c>
      <c r="H419" s="35">
        <v>72342.61546547871</v>
      </c>
    </row>
    <row r="420" spans="1:8" ht="12.5">
      <c r="A420" s="22">
        <v>906606</v>
      </c>
      <c r="B420" s="22" t="s">
        <v>493</v>
      </c>
      <c r="C420" s="22" t="s">
        <v>212</v>
      </c>
      <c r="D420" s="24">
        <v>3.6866897114147905</v>
      </c>
      <c r="E420" s="24">
        <v>0.30722414261789921</v>
      </c>
      <c r="F420" s="22">
        <v>8.2689385427652265E-6</v>
      </c>
      <c r="G420" s="35">
        <v>200458.45800000001</v>
      </c>
      <c r="H420" s="35">
        <v>61585.677889556166</v>
      </c>
    </row>
    <row r="421" spans="1:8" ht="12.5">
      <c r="A421" s="22">
        <v>860102</v>
      </c>
      <c r="B421" s="22" t="s">
        <v>494</v>
      </c>
      <c r="C421" s="22" t="s">
        <v>109</v>
      </c>
      <c r="D421" s="24">
        <v>9.4119208456591643</v>
      </c>
      <c r="E421" s="24">
        <v>0.78432673713826373</v>
      </c>
      <c r="F421" s="22">
        <v>2.1110156029990411E-5</v>
      </c>
      <c r="G421" s="35">
        <v>473456.35800000001</v>
      </c>
      <c r="H421" s="35">
        <v>371344.48044750572</v>
      </c>
    </row>
    <row r="422" spans="1:8" ht="12.5">
      <c r="A422" s="22">
        <v>311301</v>
      </c>
      <c r="B422" s="22" t="s">
        <v>495</v>
      </c>
      <c r="C422" s="22" t="s">
        <v>249</v>
      </c>
      <c r="D422" s="24">
        <v>4.6682208456591647</v>
      </c>
      <c r="E422" s="24">
        <v>0.38901840380493036</v>
      </c>
      <c r="F422" s="22">
        <v>1.0470431280748515E-5</v>
      </c>
      <c r="G422" s="35">
        <v>3261154.9139999999</v>
      </c>
      <c r="H422" s="35">
        <v>1268649.279204885</v>
      </c>
    </row>
    <row r="423" spans="1:8" ht="12.5">
      <c r="A423" s="22">
        <v>431001</v>
      </c>
      <c r="B423" s="22" t="s">
        <v>496</v>
      </c>
      <c r="C423" s="22" t="s">
        <v>29</v>
      </c>
      <c r="D423" s="24">
        <v>6.9208036913183282</v>
      </c>
      <c r="E423" s="24">
        <v>0.57673364094319401</v>
      </c>
      <c r="F423" s="22">
        <v>1.5522787343036927E-5</v>
      </c>
      <c r="G423" s="35">
        <v>1863405.6659999997</v>
      </c>
      <c r="H423" s="35">
        <v>1074688.7343063573</v>
      </c>
    </row>
    <row r="424" spans="1:8" ht="12.5">
      <c r="A424" s="22">
        <v>768001</v>
      </c>
      <c r="B424" s="22" t="s">
        <v>497</v>
      </c>
      <c r="C424" s="22" t="s">
        <v>27</v>
      </c>
      <c r="D424" s="24">
        <v>1.7490208456591636</v>
      </c>
      <c r="E424" s="24">
        <v>0.14575173713826362</v>
      </c>
      <c r="F424" s="22">
        <v>3.9229083581381174E-6</v>
      </c>
      <c r="G424" s="35">
        <v>2839568.1569999997</v>
      </c>
      <c r="H424" s="35">
        <v>413871.9916052476</v>
      </c>
    </row>
    <row r="425" spans="1:8" ht="12.5">
      <c r="A425" s="22">
        <v>901009</v>
      </c>
      <c r="B425" s="22" t="s">
        <v>498</v>
      </c>
      <c r="C425" s="22" t="s">
        <v>212</v>
      </c>
      <c r="D425" s="24">
        <v>3.5042397114147907</v>
      </c>
      <c r="E425" s="24">
        <v>0.29201997595123252</v>
      </c>
      <c r="F425" s="22">
        <v>7.8597183601020759E-6</v>
      </c>
      <c r="G425" s="35">
        <v>40559.688000000002</v>
      </c>
      <c r="H425" s="35">
        <v>11844.239114349495</v>
      </c>
    </row>
    <row r="426" spans="1:8" ht="12.5">
      <c r="A426" s="22">
        <v>550202</v>
      </c>
      <c r="B426" s="22" t="s">
        <v>499</v>
      </c>
      <c r="C426" s="22" t="s">
        <v>48</v>
      </c>
      <c r="D426" s="24">
        <v>17.867803691318329</v>
      </c>
      <c r="E426" s="24">
        <v>1.488983640943194</v>
      </c>
      <c r="F426" s="22">
        <v>4.0075998302825915E-5</v>
      </c>
      <c r="G426" s="35">
        <v>3049776.5399999996</v>
      </c>
      <c r="H426" s="35">
        <v>4541067.3765923362</v>
      </c>
    </row>
    <row r="427" spans="1:8" ht="12.5">
      <c r="A427" s="22">
        <v>881390</v>
      </c>
      <c r="B427" s="22" t="s">
        <v>500</v>
      </c>
      <c r="C427" s="22" t="s">
        <v>215</v>
      </c>
      <c r="D427" s="24">
        <v>4.3716662746360626</v>
      </c>
      <c r="E427" s="24">
        <v>0.36430552288633855</v>
      </c>
      <c r="F427" s="22">
        <v>9.8052840309613653E-6</v>
      </c>
      <c r="G427" s="35">
        <v>303027.66899999999</v>
      </c>
      <c r="H427" s="35">
        <v>110394.65340407331</v>
      </c>
    </row>
    <row r="428" spans="1:8" ht="12.5">
      <c r="A428" s="22">
        <v>906808</v>
      </c>
      <c r="B428" s="22" t="s">
        <v>501</v>
      </c>
      <c r="C428" s="22" t="s">
        <v>281</v>
      </c>
      <c r="D428" s="24">
        <v>1.0192208456591638</v>
      </c>
      <c r="E428" s="24">
        <v>8.4935070471596985E-2</v>
      </c>
      <c r="F428" s="22">
        <v>2.2860276274855195E-6</v>
      </c>
      <c r="G428" s="35">
        <v>129869.00100000002</v>
      </c>
      <c r="H428" s="35">
        <v>11030.432752010902</v>
      </c>
    </row>
    <row r="429" spans="1:8" ht="12.5">
      <c r="A429" s="22">
        <v>907103</v>
      </c>
      <c r="B429" s="22" t="s">
        <v>502</v>
      </c>
      <c r="C429" s="22" t="s">
        <v>215</v>
      </c>
      <c r="D429" s="24">
        <v>1.5668533021360616</v>
      </c>
      <c r="E429" s="24">
        <v>0.13057110851133846</v>
      </c>
      <c r="F429" s="22">
        <v>3.514321701871628E-6</v>
      </c>
      <c r="G429" s="35">
        <v>16769.870999999999</v>
      </c>
      <c r="H429" s="35">
        <v>2189.6606460621483</v>
      </c>
    </row>
    <row r="430" spans="1:8" ht="12.5">
      <c r="A430" s="22">
        <v>911010</v>
      </c>
      <c r="B430" s="22" t="s">
        <v>503</v>
      </c>
      <c r="C430" s="22" t="s">
        <v>212</v>
      </c>
      <c r="D430" s="24">
        <v>0.49381471141479105</v>
      </c>
      <c r="E430" s="24">
        <v>4.1151225951232592E-2</v>
      </c>
      <c r="F430" s="22">
        <v>1.1075853461601064E-6</v>
      </c>
      <c r="G430" s="35">
        <v>24179.813999999998</v>
      </c>
      <c r="H430" s="35">
        <v>995.028989372777</v>
      </c>
    </row>
    <row r="431" spans="1:8" ht="12.5">
      <c r="A431" s="22">
        <v>935100</v>
      </c>
      <c r="B431" s="22" t="s">
        <v>504</v>
      </c>
      <c r="C431" s="22" t="s">
        <v>27</v>
      </c>
      <c r="D431" s="24">
        <v>6.1278208456591647</v>
      </c>
      <c r="E431" s="24">
        <v>0.51065173713826373</v>
      </c>
      <c r="F431" s="22">
        <v>1.3744192742053714E-5</v>
      </c>
      <c r="G431" s="35">
        <v>73319.436000000002</v>
      </c>
      <c r="H431" s="35">
        <v>37440.697359397753</v>
      </c>
    </row>
    <row r="432" spans="1:8" ht="12.5">
      <c r="A432" s="22">
        <v>317306</v>
      </c>
      <c r="B432" s="22" t="s">
        <v>505</v>
      </c>
      <c r="C432" s="22" t="s">
        <v>249</v>
      </c>
      <c r="D432" s="24">
        <v>1.0192208456591638</v>
      </c>
      <c r="E432" s="24">
        <v>8.4935070471596985E-2</v>
      </c>
      <c r="F432" s="22">
        <v>2.2860276274855195E-6</v>
      </c>
      <c r="G432" s="35">
        <v>3261154.9139999999</v>
      </c>
      <c r="H432" s="35">
        <v>276986.4224393848</v>
      </c>
    </row>
    <row r="433" spans="1:8" ht="12.5">
      <c r="A433" s="22">
        <v>270103</v>
      </c>
      <c r="B433" s="22" t="s">
        <v>506</v>
      </c>
      <c r="C433" s="22" t="s">
        <v>74</v>
      </c>
      <c r="D433" s="24">
        <v>7.9523208456591643</v>
      </c>
      <c r="E433" s="24">
        <v>0.66269340380493036</v>
      </c>
      <c r="F433" s="22">
        <v>1.7836394568685213E-5</v>
      </c>
      <c r="G433" s="35">
        <v>951982.67700000003</v>
      </c>
      <c r="H433" s="35">
        <v>630872.64058445964</v>
      </c>
    </row>
    <row r="434" spans="1:8" ht="12.5">
      <c r="A434" s="22">
        <v>143403</v>
      </c>
      <c r="B434" s="22" t="s">
        <v>507</v>
      </c>
      <c r="C434" s="22" t="s">
        <v>55</v>
      </c>
      <c r="D434" s="24">
        <v>4.0016036913183282</v>
      </c>
      <c r="E434" s="24">
        <v>0.33346697427652733</v>
      </c>
      <c r="F434" s="22">
        <v>8.9752644204265314E-6</v>
      </c>
      <c r="G434" s="35">
        <v>3480723.2250000001</v>
      </c>
      <c r="H434" s="35">
        <v>1160706.2421347862</v>
      </c>
    </row>
    <row r="435" spans="1:8" ht="12.5">
      <c r="A435" s="22">
        <v>245200</v>
      </c>
      <c r="B435" s="22" t="s">
        <v>508</v>
      </c>
      <c r="C435" s="22" t="s">
        <v>101</v>
      </c>
      <c r="D435" s="24">
        <v>1.3841208456591636</v>
      </c>
      <c r="E435" s="24">
        <v>0.11534340380493029</v>
      </c>
      <c r="F435" s="22">
        <v>3.104467992811818E-6</v>
      </c>
      <c r="G435" s="35">
        <v>85409.343000000008</v>
      </c>
      <c r="H435" s="35">
        <v>9851.4043383627977</v>
      </c>
    </row>
    <row r="436" spans="1:8" ht="12.5">
      <c r="A436" s="22">
        <v>908805</v>
      </c>
      <c r="B436" s="22" t="s">
        <v>509</v>
      </c>
      <c r="C436" s="22" t="s">
        <v>212</v>
      </c>
      <c r="D436" s="24">
        <v>4.4164897114147905</v>
      </c>
      <c r="E436" s="24">
        <v>0.3680408092845659</v>
      </c>
      <c r="F436" s="22">
        <v>9.9058192734178253E-6</v>
      </c>
      <c r="G436" s="35">
        <v>2307612.2489999998</v>
      </c>
      <c r="H436" s="35">
        <v>849295.47963693715</v>
      </c>
    </row>
    <row r="437" spans="1:8" ht="12.5">
      <c r="A437" s="22">
        <v>360102</v>
      </c>
      <c r="B437" s="22" t="s">
        <v>510</v>
      </c>
      <c r="C437" s="22" t="s">
        <v>384</v>
      </c>
      <c r="D437" s="24">
        <v>3.2086208456591643</v>
      </c>
      <c r="E437" s="24">
        <v>0.26738507047159704</v>
      </c>
      <c r="F437" s="22">
        <v>7.1966698194433184E-6</v>
      </c>
      <c r="G437" s="35">
        <v>1996394.6430000002</v>
      </c>
      <c r="H437" s="35">
        <v>533806.1223076738</v>
      </c>
    </row>
    <row r="438" spans="1:8" ht="12.5">
      <c r="A438" s="22">
        <v>876122</v>
      </c>
      <c r="B438" s="22" t="s">
        <v>511</v>
      </c>
      <c r="C438" s="22" t="s">
        <v>212</v>
      </c>
      <c r="D438" s="24">
        <v>3.9603647114147904</v>
      </c>
      <c r="E438" s="24">
        <v>0.33003039261789924</v>
      </c>
      <c r="F438" s="22">
        <v>8.8827688167599523E-6</v>
      </c>
      <c r="G438" s="35">
        <v>1342369.6740000001</v>
      </c>
      <c r="H438" s="35">
        <v>443022.7905485814</v>
      </c>
    </row>
    <row r="439" spans="1:8" ht="12.5">
      <c r="A439" s="22">
        <v>933601</v>
      </c>
      <c r="B439" s="22" t="s">
        <v>512</v>
      </c>
      <c r="C439" s="22" t="s">
        <v>66</v>
      </c>
      <c r="D439" s="24">
        <v>44.442320845659161</v>
      </c>
      <c r="E439" s="24">
        <v>3.7035267371382634</v>
      </c>
      <c r="F439" s="22">
        <v>9.9680431101315163E-5</v>
      </c>
      <c r="G439" s="35">
        <v>79169.390999999989</v>
      </c>
      <c r="H439" s="35">
        <v>293205.95633145334</v>
      </c>
    </row>
    <row r="440" spans="1:8" ht="12.5">
      <c r="A440" s="22">
        <v>360600</v>
      </c>
      <c r="B440" s="22" t="s">
        <v>513</v>
      </c>
      <c r="C440" s="22" t="s">
        <v>281</v>
      </c>
      <c r="D440" s="24">
        <v>5.7629208456591652</v>
      </c>
      <c r="E440" s="24">
        <v>0.48024340380493047</v>
      </c>
      <c r="F440" s="22">
        <v>1.2925752376727417E-5</v>
      </c>
      <c r="G440" s="35">
        <v>1996394.6430000002</v>
      </c>
      <c r="H440" s="35">
        <v>958755.35869224917</v>
      </c>
    </row>
    <row r="441" spans="1:8" ht="12.5">
      <c r="A441" s="22">
        <v>361606</v>
      </c>
      <c r="B441" s="22" t="s">
        <v>514</v>
      </c>
      <c r="C441" s="22" t="s">
        <v>384</v>
      </c>
      <c r="D441" s="24">
        <v>1.0192208456591638</v>
      </c>
      <c r="E441" s="24">
        <v>8.4935070471596985E-2</v>
      </c>
      <c r="F441" s="22">
        <v>2.2860276274855195E-6</v>
      </c>
      <c r="G441" s="35">
        <v>6365531.034</v>
      </c>
      <c r="H441" s="35">
        <v>540656.82696192758</v>
      </c>
    </row>
    <row r="442" spans="1:8" ht="12.5">
      <c r="A442" s="22">
        <v>378701</v>
      </c>
      <c r="B442" s="22" t="s">
        <v>515</v>
      </c>
      <c r="C442" s="22" t="s">
        <v>384</v>
      </c>
      <c r="D442" s="24">
        <v>1.3841208456591636</v>
      </c>
      <c r="E442" s="24">
        <v>0.11534340380493029</v>
      </c>
      <c r="F442" s="22">
        <v>3.104467992811818E-6</v>
      </c>
      <c r="G442" s="35">
        <v>3261154.9139999999</v>
      </c>
      <c r="H442" s="35">
        <v>376152.70811593469</v>
      </c>
    </row>
    <row r="443" spans="1:8" ht="12.5">
      <c r="A443" s="22">
        <v>882307</v>
      </c>
      <c r="B443" s="22" t="s">
        <v>516</v>
      </c>
      <c r="C443" s="22" t="s">
        <v>215</v>
      </c>
      <c r="D443" s="24">
        <v>24.005357082136062</v>
      </c>
      <c r="E443" s="24">
        <v>2.0004464235113386</v>
      </c>
      <c r="F443" s="22">
        <v>5.3842020334589512E-5</v>
      </c>
      <c r="G443" s="35">
        <v>198508.473</v>
      </c>
      <c r="H443" s="35">
        <v>397105.56484954711</v>
      </c>
    </row>
    <row r="444" spans="1:8" ht="12.5">
      <c r="A444" s="22">
        <v>911004</v>
      </c>
      <c r="B444" s="22" t="s">
        <v>517</v>
      </c>
      <c r="C444" s="22" t="s">
        <v>212</v>
      </c>
      <c r="D444" s="24">
        <v>4.6901647114147904</v>
      </c>
      <c r="E444" s="24">
        <v>0.39084705928456587</v>
      </c>
      <c r="F444" s="22">
        <v>1.0519649547412549E-5</v>
      </c>
      <c r="G444" s="35">
        <v>51479.604000000007</v>
      </c>
      <c r="H444" s="35">
        <v>20120.651836533976</v>
      </c>
    </row>
    <row r="445" spans="1:8" ht="12.5">
      <c r="A445" s="22">
        <v>939601</v>
      </c>
      <c r="B445" s="22" t="s">
        <v>518</v>
      </c>
      <c r="C445" s="22" t="s">
        <v>210</v>
      </c>
      <c r="D445" s="24">
        <v>1.7490208456591636</v>
      </c>
      <c r="E445" s="24">
        <v>0.14575173713826362</v>
      </c>
      <c r="F445" s="22">
        <v>3.9229083581381174E-6</v>
      </c>
      <c r="G445" s="35">
        <v>0</v>
      </c>
      <c r="H445" s="35">
        <v>0</v>
      </c>
    </row>
    <row r="446" spans="1:8" ht="12.5">
      <c r="A446" s="22">
        <v>372301</v>
      </c>
      <c r="B446" s="22" t="s">
        <v>519</v>
      </c>
      <c r="C446" s="22" t="s">
        <v>384</v>
      </c>
      <c r="D446" s="24">
        <v>1.7490208456591636</v>
      </c>
      <c r="E446" s="24">
        <v>0.14575173713826362</v>
      </c>
      <c r="F446" s="22">
        <v>3.9229083581381174E-6</v>
      </c>
      <c r="G446" s="35">
        <v>1121631.3720000002</v>
      </c>
      <c r="H446" s="35">
        <v>163479.72089777401</v>
      </c>
    </row>
    <row r="447" spans="1:8" ht="12.5">
      <c r="A447" s="22">
        <v>951302</v>
      </c>
      <c r="B447" s="22" t="s">
        <v>520</v>
      </c>
      <c r="C447" s="22" t="s">
        <v>212</v>
      </c>
      <c r="D447" s="24">
        <v>8.0654897114147914</v>
      </c>
      <c r="E447" s="24">
        <v>0.67212414261789921</v>
      </c>
      <c r="F447" s="22">
        <v>1.8090222926680819E-5</v>
      </c>
      <c r="G447" s="35">
        <v>263637.97200000001</v>
      </c>
      <c r="H447" s="35">
        <v>177197.44589202173</v>
      </c>
    </row>
    <row r="448" spans="1:8" ht="12.5">
      <c r="A448" s="22">
        <v>907014</v>
      </c>
      <c r="B448" s="22" t="s">
        <v>521</v>
      </c>
      <c r="C448" s="22" t="s">
        <v>426</v>
      </c>
      <c r="D448" s="24">
        <v>2.1139208456591634</v>
      </c>
      <c r="E448" s="24">
        <v>0.17616007047159693</v>
      </c>
      <c r="F448" s="22">
        <v>4.7413487234644168E-6</v>
      </c>
      <c r="G448" s="35">
        <v>50699.61</v>
      </c>
      <c r="H448" s="35">
        <v>8931.2468704824805</v>
      </c>
    </row>
    <row r="449" spans="1:8" ht="12.5">
      <c r="A449" s="22">
        <v>879460</v>
      </c>
      <c r="B449" s="22" t="s">
        <v>522</v>
      </c>
      <c r="C449" s="22" t="s">
        <v>215</v>
      </c>
      <c r="D449" s="24">
        <v>6.6155166526360647</v>
      </c>
      <c r="E449" s="24">
        <v>0.55129305438633869</v>
      </c>
      <c r="F449" s="22">
        <v>1.4838053894233156E-5</v>
      </c>
      <c r="G449" s="35">
        <v>607615.326</v>
      </c>
      <c r="H449" s="35">
        <v>334974.10896249092</v>
      </c>
    </row>
    <row r="450" spans="1:8" ht="12.5">
      <c r="A450" s="22">
        <v>960401</v>
      </c>
      <c r="B450" s="22" t="s">
        <v>523</v>
      </c>
      <c r="C450" s="22" t="s">
        <v>35</v>
      </c>
      <c r="D450" s="24">
        <v>4.3033208456591643</v>
      </c>
      <c r="E450" s="24">
        <v>0.35861007047159704</v>
      </c>
      <c r="F450" s="22">
        <v>9.6519909154222174E-6</v>
      </c>
      <c r="G450" s="35">
        <v>163798.74000000002</v>
      </c>
      <c r="H450" s="35">
        <v>58739.877694558803</v>
      </c>
    </row>
    <row r="451" spans="1:8" ht="12.5">
      <c r="A451" s="22">
        <v>864203</v>
      </c>
      <c r="B451" s="22" t="s">
        <v>524</v>
      </c>
      <c r="C451" s="22" t="s">
        <v>109</v>
      </c>
      <c r="D451" s="24">
        <v>3.9384208456591643</v>
      </c>
      <c r="E451" s="24">
        <v>0.32820173713826373</v>
      </c>
      <c r="F451" s="22">
        <v>8.833550550095918E-6</v>
      </c>
      <c r="G451" s="35">
        <v>752304.21300000011</v>
      </c>
      <c r="H451" s="35">
        <v>246907.54956303441</v>
      </c>
    </row>
    <row r="452" spans="1:8" ht="12.5">
      <c r="A452" s="22">
        <v>791301</v>
      </c>
      <c r="B452" s="22" t="s">
        <v>525</v>
      </c>
      <c r="C452" s="22" t="s">
        <v>27</v>
      </c>
      <c r="D452" s="24">
        <v>1.3841208456591636</v>
      </c>
      <c r="E452" s="24">
        <v>0.11534340380493029</v>
      </c>
      <c r="F452" s="22">
        <v>3.104467992811818E-6</v>
      </c>
      <c r="G452" s="35">
        <v>1312339.905</v>
      </c>
      <c r="H452" s="35">
        <v>151369.75159173887</v>
      </c>
    </row>
    <row r="453" spans="1:8" ht="12.5">
      <c r="A453" s="22">
        <v>883211</v>
      </c>
      <c r="B453" s="22" t="s">
        <v>526</v>
      </c>
      <c r="C453" s="22" t="s">
        <v>212</v>
      </c>
      <c r="D453" s="24">
        <v>0.94993971141479083</v>
      </c>
      <c r="E453" s="24">
        <v>7.9161642617899236E-2</v>
      </c>
      <c r="F453" s="22">
        <v>2.1306358028179802E-6</v>
      </c>
      <c r="G453" s="35">
        <v>3352804.2089999998</v>
      </c>
      <c r="H453" s="35">
        <v>265413.48856064631</v>
      </c>
    </row>
    <row r="454" spans="1:8" ht="12.5">
      <c r="A454" s="22">
        <v>883210</v>
      </c>
      <c r="B454" s="22" t="s">
        <v>527</v>
      </c>
      <c r="C454" s="22" t="s">
        <v>212</v>
      </c>
      <c r="D454" s="24">
        <v>3.2305647114147904</v>
      </c>
      <c r="E454" s="24">
        <v>0.26921372595123255</v>
      </c>
      <c r="F454" s="22">
        <v>7.2458880861073518E-6</v>
      </c>
      <c r="G454" s="35">
        <v>2905867.6470000003</v>
      </c>
      <c r="H454" s="35">
        <v>782299.45637001109</v>
      </c>
    </row>
    <row r="455" spans="1:8" ht="12.5">
      <c r="A455" s="22">
        <v>540015</v>
      </c>
      <c r="B455" s="22" t="s">
        <v>528</v>
      </c>
      <c r="C455" s="22" t="s">
        <v>29</v>
      </c>
      <c r="D455" s="24">
        <v>13.489003691318327</v>
      </c>
      <c r="E455" s="24">
        <v>1.1240836409431938</v>
      </c>
      <c r="F455" s="22">
        <v>3.0254713918910312E-5</v>
      </c>
      <c r="G455" s="35">
        <v>1863405.6659999997</v>
      </c>
      <c r="H455" s="35">
        <v>2094623.8255914566</v>
      </c>
    </row>
    <row r="456" spans="1:8" ht="12.5">
      <c r="A456" s="22">
        <v>861102</v>
      </c>
      <c r="B456" s="22" t="s">
        <v>529</v>
      </c>
      <c r="C456" s="22" t="s">
        <v>109</v>
      </c>
      <c r="D456" s="24">
        <v>10.506620845659164</v>
      </c>
      <c r="E456" s="24">
        <v>0.87555173713826373</v>
      </c>
      <c r="F456" s="22">
        <v>2.356547712596931E-5</v>
      </c>
      <c r="G456" s="35">
        <v>752304.21300000011</v>
      </c>
      <c r="H456" s="35">
        <v>658681.2605485844</v>
      </c>
    </row>
    <row r="457" spans="1:8" ht="12.5">
      <c r="A457" s="22">
        <v>457302</v>
      </c>
      <c r="B457" s="22" t="s">
        <v>530</v>
      </c>
      <c r="C457" s="22" t="s">
        <v>29</v>
      </c>
      <c r="D457" s="24">
        <v>2.5420036913183273</v>
      </c>
      <c r="E457" s="24">
        <v>0.21183364094319393</v>
      </c>
      <c r="F457" s="22">
        <v>5.7015029591213313E-6</v>
      </c>
      <c r="G457" s="35">
        <v>3480723.2250000001</v>
      </c>
      <c r="H457" s="35">
        <v>737334.27386728604</v>
      </c>
    </row>
    <row r="458" spans="1:8" ht="12.5">
      <c r="A458" s="22">
        <v>540102</v>
      </c>
      <c r="B458" s="22" t="s">
        <v>531</v>
      </c>
      <c r="C458" s="22" t="s">
        <v>29</v>
      </c>
      <c r="D458" s="24">
        <v>8.3804036913183282</v>
      </c>
      <c r="E458" s="24">
        <v>0.69836697427652739</v>
      </c>
      <c r="F458" s="22">
        <v>1.8796548804342128E-5</v>
      </c>
      <c r="G458" s="35">
        <v>1863405.6659999997</v>
      </c>
      <c r="H458" s="35">
        <v>1301340.9768141571</v>
      </c>
    </row>
    <row r="459" spans="1:8" ht="12.5">
      <c r="A459" s="22">
        <v>546100</v>
      </c>
      <c r="B459" s="22" t="s">
        <v>532</v>
      </c>
      <c r="C459" s="22" t="s">
        <v>29</v>
      </c>
      <c r="D459" s="24">
        <v>10.569803691318329</v>
      </c>
      <c r="E459" s="24">
        <v>0.88081697427652739</v>
      </c>
      <c r="F459" s="22">
        <v>2.3707190996299924E-5</v>
      </c>
      <c r="G459" s="35">
        <v>2128213.6290000002</v>
      </c>
      <c r="H459" s="35">
        <v>1874566.6893098485</v>
      </c>
    </row>
    <row r="460" spans="1:8" ht="12.5">
      <c r="A460" s="22">
        <v>862601</v>
      </c>
      <c r="B460" s="22" t="s">
        <v>533</v>
      </c>
      <c r="C460" s="22" t="s">
        <v>109</v>
      </c>
      <c r="D460" s="24">
        <v>10.141720845659165</v>
      </c>
      <c r="E460" s="24">
        <v>0.84514340380493036</v>
      </c>
      <c r="F460" s="22">
        <v>2.2747036760643009E-5</v>
      </c>
      <c r="G460" s="35">
        <v>1863405.6659999997</v>
      </c>
      <c r="H460" s="35">
        <v>1574845.007232633</v>
      </c>
    </row>
    <row r="461" spans="1:8" ht="12.5">
      <c r="A461" s="22">
        <v>465201</v>
      </c>
      <c r="B461" s="22" t="s">
        <v>534</v>
      </c>
      <c r="C461" s="22" t="s">
        <v>29</v>
      </c>
      <c r="D461" s="24">
        <v>4.7314036913183273</v>
      </c>
      <c r="E461" s="24">
        <v>0.39428364094319396</v>
      </c>
      <c r="F461" s="22">
        <v>1.0612145151079129E-5</v>
      </c>
      <c r="G461" s="35">
        <v>2128213.6290000002</v>
      </c>
      <c r="H461" s="35">
        <v>839119.81834704778</v>
      </c>
    </row>
    <row r="462" spans="1:8" ht="12.5">
      <c r="A462" s="22">
        <v>389002</v>
      </c>
      <c r="B462" s="22" t="s">
        <v>535</v>
      </c>
      <c r="C462" s="22" t="s">
        <v>251</v>
      </c>
      <c r="D462" s="24">
        <v>13.06092084565916</v>
      </c>
      <c r="E462" s="24">
        <v>1.0884100704715967</v>
      </c>
      <c r="F462" s="22">
        <v>2.9294559683253394E-5</v>
      </c>
      <c r="G462" s="35">
        <v>163798.74000000002</v>
      </c>
      <c r="H462" s="35">
        <v>178280.19814655875</v>
      </c>
    </row>
    <row r="463" spans="1:8" ht="12.5">
      <c r="A463" s="22">
        <v>882103</v>
      </c>
      <c r="B463" s="22" t="s">
        <v>536</v>
      </c>
      <c r="C463" s="22" t="s">
        <v>215</v>
      </c>
      <c r="D463" s="24">
        <v>3.8107036801360623</v>
      </c>
      <c r="E463" s="24">
        <v>0.31755864001133854</v>
      </c>
      <c r="F463" s="22">
        <v>8.5470915651434184E-6</v>
      </c>
      <c r="G463" s="35">
        <v>492566.21100000007</v>
      </c>
      <c r="H463" s="35">
        <v>156418.65608069804</v>
      </c>
    </row>
    <row r="464" spans="1:8" ht="12.5">
      <c r="A464" s="22">
        <v>395024</v>
      </c>
      <c r="B464" s="22" t="s">
        <v>537</v>
      </c>
      <c r="C464" s="22" t="s">
        <v>251</v>
      </c>
      <c r="D464" s="24">
        <v>1.0192208456591638</v>
      </c>
      <c r="E464" s="24">
        <v>8.4935070471596985E-2</v>
      </c>
      <c r="F464" s="22">
        <v>2.2860276274855195E-6</v>
      </c>
      <c r="G464" s="35">
        <v>1451568.834</v>
      </c>
      <c r="H464" s="35">
        <v>123289.10121016388</v>
      </c>
    </row>
    <row r="465" spans="1:8" ht="12.5">
      <c r="A465" s="22">
        <v>876241</v>
      </c>
      <c r="B465" s="22" t="s">
        <v>538</v>
      </c>
      <c r="C465" s="22" t="s">
        <v>212</v>
      </c>
      <c r="D465" s="24">
        <v>0.94993971141479083</v>
      </c>
      <c r="E465" s="24">
        <v>7.9161642617899236E-2</v>
      </c>
      <c r="F465" s="22">
        <v>2.1306358028179802E-6</v>
      </c>
      <c r="G465" s="35">
        <v>226198.26</v>
      </c>
      <c r="H465" s="35">
        <v>17906.225818910654</v>
      </c>
    </row>
    <row r="466" spans="1:8" ht="12.5">
      <c r="A466" s="22">
        <v>962100</v>
      </c>
      <c r="B466" s="22" t="s">
        <v>539</v>
      </c>
      <c r="C466" s="22" t="s">
        <v>60</v>
      </c>
      <c r="D466" s="24">
        <v>45.537020845659164</v>
      </c>
      <c r="E466" s="24">
        <v>3.7947517371382635</v>
      </c>
      <c r="F466" s="22">
        <v>1.0213575219729406E-4</v>
      </c>
      <c r="G466" s="35">
        <v>559645.69499999995</v>
      </c>
      <c r="H466" s="35">
        <v>2123716.4732832005</v>
      </c>
    </row>
    <row r="467" spans="1:8" ht="12.5">
      <c r="A467" s="22">
        <v>908806</v>
      </c>
      <c r="B467" s="22" t="s">
        <v>540</v>
      </c>
      <c r="C467" s="22" t="s">
        <v>212</v>
      </c>
      <c r="D467" s="24">
        <v>1.5885147114147913</v>
      </c>
      <c r="E467" s="24">
        <v>0.13237622595123261</v>
      </c>
      <c r="F467" s="22">
        <v>3.5629064421390054E-6</v>
      </c>
      <c r="G467" s="35">
        <v>140788.91700000002</v>
      </c>
      <c r="H467" s="35">
        <v>18637.105488221332</v>
      </c>
    </row>
    <row r="468" spans="1:8" ht="12.5">
      <c r="A468" s="22">
        <v>882203</v>
      </c>
      <c r="B468" s="22" t="s">
        <v>541</v>
      </c>
      <c r="C468" s="22" t="s">
        <v>215</v>
      </c>
      <c r="D468" s="24">
        <v>4.3716662746360626</v>
      </c>
      <c r="E468" s="24">
        <v>0.36430552288633855</v>
      </c>
      <c r="F468" s="22">
        <v>9.8052840309613653E-6</v>
      </c>
      <c r="G468" s="35">
        <v>198508.473</v>
      </c>
      <c r="H468" s="35">
        <v>72317.733053633609</v>
      </c>
    </row>
    <row r="469" spans="1:8" ht="12.5">
      <c r="A469" s="22">
        <v>601101</v>
      </c>
      <c r="B469" s="22" t="s">
        <v>542</v>
      </c>
      <c r="C469" s="22" t="s">
        <v>48</v>
      </c>
      <c r="D469" s="24">
        <v>8.3804036913183282</v>
      </c>
      <c r="E469" s="24">
        <v>0.69836697427652739</v>
      </c>
      <c r="F469" s="22">
        <v>1.8796548804342128E-5</v>
      </c>
      <c r="G469" s="35">
        <v>951982.67700000003</v>
      </c>
      <c r="H469" s="35">
        <v>664833.26170015871</v>
      </c>
    </row>
    <row r="470" spans="1:8" ht="12.5">
      <c r="A470" s="22">
        <v>952001</v>
      </c>
      <c r="B470" s="22" t="s">
        <v>543</v>
      </c>
      <c r="C470" s="22"/>
      <c r="D470" s="24">
        <v>40.063520845659163</v>
      </c>
      <c r="E470" s="24">
        <v>3.3386267371382634</v>
      </c>
      <c r="F470" s="22">
        <v>8.9859146717399563E-5</v>
      </c>
      <c r="G470" s="35">
        <v>136108.95300000001</v>
      </c>
      <c r="H470" s="35">
        <v>454416.98964969534</v>
      </c>
    </row>
    <row r="471" spans="1:8" ht="12.5">
      <c r="A471" s="22">
        <v>780932</v>
      </c>
      <c r="B471" s="22" t="s">
        <v>544</v>
      </c>
      <c r="C471" s="22" t="s">
        <v>27</v>
      </c>
      <c r="D471" s="24">
        <v>1.3841208456591636</v>
      </c>
      <c r="E471" s="24">
        <v>0.11534340380493029</v>
      </c>
      <c r="F471" s="22">
        <v>3.104467992811818E-6</v>
      </c>
      <c r="G471" s="35">
        <v>3049776.5399999996</v>
      </c>
      <c r="H471" s="35">
        <v>351771.60696802312</v>
      </c>
    </row>
    <row r="472" spans="1:8" ht="12.5">
      <c r="A472" s="22">
        <v>810821</v>
      </c>
      <c r="B472" s="22" t="s">
        <v>545</v>
      </c>
      <c r="C472" s="22" t="s">
        <v>27</v>
      </c>
      <c r="D472" s="24">
        <v>1.0192208456591638</v>
      </c>
      <c r="E472" s="24">
        <v>8.4935070471596985E-2</v>
      </c>
      <c r="F472" s="22">
        <v>2.2860276274855195E-6</v>
      </c>
      <c r="G472" s="35">
        <v>3199535.3879999998</v>
      </c>
      <c r="H472" s="35">
        <v>271752.7636561484</v>
      </c>
    </row>
    <row r="473" spans="1:8" ht="12.5">
      <c r="A473" s="22">
        <v>860101</v>
      </c>
      <c r="B473" s="22" t="s">
        <v>546</v>
      </c>
      <c r="C473" s="22" t="s">
        <v>109</v>
      </c>
      <c r="D473" s="24">
        <v>13.42582084565916</v>
      </c>
      <c r="E473" s="24">
        <v>1.11881840380493</v>
      </c>
      <c r="F473" s="22">
        <v>3.0113000048579695E-5</v>
      </c>
      <c r="G473" s="35">
        <v>473456.35800000001</v>
      </c>
      <c r="H473" s="35">
        <v>529711.68672885548</v>
      </c>
    </row>
    <row r="474" spans="1:8" ht="12.5">
      <c r="A474" s="22">
        <v>601301</v>
      </c>
      <c r="B474" s="22" t="s">
        <v>547</v>
      </c>
      <c r="C474" s="22" t="s">
        <v>48</v>
      </c>
      <c r="D474" s="24">
        <v>2.5420036913183273</v>
      </c>
      <c r="E474" s="24">
        <v>0.21183364094319393</v>
      </c>
      <c r="F474" s="22">
        <v>5.7015029591213313E-6</v>
      </c>
      <c r="G474" s="35">
        <v>353727.27899999998</v>
      </c>
      <c r="H474" s="35">
        <v>74931.337411498971</v>
      </c>
    </row>
    <row r="475" spans="1:8" ht="12.5">
      <c r="A475" s="22">
        <v>202401</v>
      </c>
      <c r="B475" s="22" t="s">
        <v>548</v>
      </c>
      <c r="C475" s="22" t="s">
        <v>39</v>
      </c>
      <c r="D475" s="24">
        <v>2.1139208456591634</v>
      </c>
      <c r="E475" s="24">
        <v>0.17616007047159693</v>
      </c>
      <c r="F475" s="22">
        <v>4.7413487234644168E-6</v>
      </c>
      <c r="G475" s="35">
        <v>52649.595000000001</v>
      </c>
      <c r="H475" s="35">
        <v>9274.7563655010381</v>
      </c>
    </row>
    <row r="476" spans="1:8" ht="12.5">
      <c r="A476" s="22">
        <v>53101</v>
      </c>
      <c r="B476" s="22" t="s">
        <v>549</v>
      </c>
      <c r="C476" s="22" t="s">
        <v>87</v>
      </c>
      <c r="D476" s="24">
        <v>1.5349794228295817</v>
      </c>
      <c r="E476" s="24">
        <v>0.12791495190246516</v>
      </c>
      <c r="F476" s="22">
        <v>3.4428312403096614E-6</v>
      </c>
      <c r="G476" s="35">
        <v>141178.91399999999</v>
      </c>
      <c r="H476" s="35">
        <v>18058.893993952264</v>
      </c>
    </row>
    <row r="477" spans="1:8" ht="12.5">
      <c r="A477" s="22">
        <v>793301</v>
      </c>
      <c r="B477" s="22" t="s">
        <v>550</v>
      </c>
      <c r="C477" s="22" t="s">
        <v>27</v>
      </c>
      <c r="D477" s="24">
        <v>5.7629208456591652</v>
      </c>
      <c r="E477" s="24">
        <v>0.48024340380493047</v>
      </c>
      <c r="F477" s="22">
        <v>1.2925752376727417E-5</v>
      </c>
      <c r="G477" s="35">
        <v>3608642.2410000004</v>
      </c>
      <c r="H477" s="35">
        <v>1733026.6329320923</v>
      </c>
    </row>
    <row r="478" spans="1:8" ht="12.5">
      <c r="A478" s="22">
        <v>793101</v>
      </c>
      <c r="B478" s="22" t="s">
        <v>551</v>
      </c>
      <c r="C478" s="22" t="s">
        <v>27</v>
      </c>
      <c r="D478" s="24">
        <v>3.2086208456591643</v>
      </c>
      <c r="E478" s="24">
        <v>0.26738507047159704</v>
      </c>
      <c r="F478" s="22">
        <v>7.1966698194433184E-6</v>
      </c>
      <c r="G478" s="35">
        <v>1695316.9589999998</v>
      </c>
      <c r="H478" s="35">
        <v>453302.44455390854</v>
      </c>
    </row>
    <row r="479" spans="1:8" ht="12.5">
      <c r="A479" s="22">
        <v>793306</v>
      </c>
      <c r="B479" s="22" t="s">
        <v>552</v>
      </c>
      <c r="C479" s="22" t="s">
        <v>27</v>
      </c>
      <c r="D479" s="24">
        <v>1.0192208456591638</v>
      </c>
      <c r="E479" s="24">
        <v>8.4935070471596985E-2</v>
      </c>
      <c r="F479" s="22">
        <v>2.2860276274855195E-6</v>
      </c>
      <c r="G479" s="35">
        <v>2839568.1569999997</v>
      </c>
      <c r="H479" s="35">
        <v>241178.92152369776</v>
      </c>
    </row>
    <row r="480" spans="1:8" ht="12.5">
      <c r="A480" s="22">
        <v>831304</v>
      </c>
      <c r="B480" s="22" t="s">
        <v>553</v>
      </c>
      <c r="C480" s="22" t="s">
        <v>27</v>
      </c>
      <c r="D480" s="24">
        <v>1.3841208456591636</v>
      </c>
      <c r="E480" s="24">
        <v>0.11534340380493029</v>
      </c>
      <c r="F480" s="22">
        <v>3.104467992811818E-6</v>
      </c>
      <c r="G480" s="35">
        <v>559645.69499999995</v>
      </c>
      <c r="H480" s="35">
        <v>64551.439386075857</v>
      </c>
    </row>
    <row r="481" spans="1:8" ht="12.5">
      <c r="A481" s="22">
        <v>772102</v>
      </c>
      <c r="B481" s="22" t="s">
        <v>554</v>
      </c>
      <c r="C481" s="22" t="s">
        <v>27</v>
      </c>
      <c r="D481" s="24">
        <v>1.0192208456591638</v>
      </c>
      <c r="E481" s="24">
        <v>8.4935070471596985E-2</v>
      </c>
      <c r="F481" s="22">
        <v>2.2860276274855195E-6</v>
      </c>
      <c r="G481" s="35">
        <v>1695316.9589999998</v>
      </c>
      <c r="H481" s="35">
        <v>143991.86538435848</v>
      </c>
    </row>
    <row r="482" spans="1:8" ht="12.5">
      <c r="A482" s="22">
        <v>798101</v>
      </c>
      <c r="B482" s="22" t="s">
        <v>555</v>
      </c>
      <c r="C482" s="22" t="s">
        <v>27</v>
      </c>
      <c r="D482" s="24">
        <v>2.4788208456591638</v>
      </c>
      <c r="E482" s="24">
        <v>0.20656840380493033</v>
      </c>
      <c r="F482" s="22">
        <v>5.5597890887907179E-6</v>
      </c>
      <c r="G482" s="35">
        <v>2839568.1569999997</v>
      </c>
      <c r="H482" s="35">
        <v>586565.06168679777</v>
      </c>
    </row>
    <row r="483" spans="1:8" ht="12.5">
      <c r="A483" s="22">
        <v>836001</v>
      </c>
      <c r="B483" s="22" t="s">
        <v>556</v>
      </c>
      <c r="C483" s="22" t="s">
        <v>27</v>
      </c>
      <c r="D483" s="24">
        <v>2.8437208456591643</v>
      </c>
      <c r="E483" s="24">
        <v>0.23697673713826367</v>
      </c>
      <c r="F483" s="22">
        <v>6.3782294541170173E-6</v>
      </c>
      <c r="G483" s="35">
        <v>951982.67700000003</v>
      </c>
      <c r="H483" s="35">
        <v>225597.74860760957</v>
      </c>
    </row>
    <row r="484" spans="1:8" ht="12.5">
      <c r="A484" s="22">
        <v>547403</v>
      </c>
      <c r="B484" s="22" t="s">
        <v>557</v>
      </c>
      <c r="C484" s="22" t="s">
        <v>29</v>
      </c>
      <c r="D484" s="24">
        <v>14.218803691318328</v>
      </c>
      <c r="E484" s="24">
        <v>1.1849003076098608</v>
      </c>
      <c r="F484" s="22">
        <v>3.1891594649562918E-5</v>
      </c>
      <c r="G484" s="35">
        <v>2128213.6290000002</v>
      </c>
      <c r="H484" s="35">
        <v>2521720.9836615981</v>
      </c>
    </row>
    <row r="485" spans="1:8" ht="12.5">
      <c r="A485" s="22">
        <v>612100</v>
      </c>
      <c r="B485" s="22" t="s">
        <v>558</v>
      </c>
      <c r="C485" s="22" t="s">
        <v>48</v>
      </c>
      <c r="D485" s="24">
        <v>12.029403691318327</v>
      </c>
      <c r="E485" s="24">
        <v>1.0024503076098608</v>
      </c>
      <c r="F485" s="22">
        <v>2.6980952457605125E-5</v>
      </c>
      <c r="G485" s="35">
        <v>2128213.6290000002</v>
      </c>
      <c r="H485" s="35">
        <v>2133428.4070505481</v>
      </c>
    </row>
    <row r="486" spans="1:8" ht="12.5">
      <c r="A486" s="22">
        <v>536903</v>
      </c>
      <c r="B486" s="22" t="s">
        <v>559</v>
      </c>
      <c r="C486" s="22" t="s">
        <v>29</v>
      </c>
      <c r="D486" s="24">
        <v>3.2718036913183277</v>
      </c>
      <c r="E486" s="24">
        <v>0.27265030760986064</v>
      </c>
      <c r="F486" s="22">
        <v>7.338383689773931E-6</v>
      </c>
      <c r="G486" s="35">
        <v>951982.67700000003</v>
      </c>
      <c r="H486" s="35">
        <v>259558.36972330863</v>
      </c>
    </row>
    <row r="487" spans="1:8" ht="12.5">
      <c r="A487" s="22">
        <v>838960</v>
      </c>
      <c r="B487" s="22" t="s">
        <v>560</v>
      </c>
      <c r="C487" s="22" t="s">
        <v>27</v>
      </c>
      <c r="D487" s="24">
        <v>2.1139208456591634</v>
      </c>
      <c r="E487" s="24">
        <v>0.17616007047159693</v>
      </c>
      <c r="F487" s="22">
        <v>4.7413487234644168E-6</v>
      </c>
      <c r="G487" s="35">
        <v>951982.67700000003</v>
      </c>
      <c r="H487" s="35">
        <v>167701.33546805949</v>
      </c>
    </row>
    <row r="488" spans="1:8" ht="12.5">
      <c r="A488" s="22">
        <v>531001</v>
      </c>
      <c r="B488" s="22" t="s">
        <v>561</v>
      </c>
      <c r="C488" s="22" t="s">
        <v>29</v>
      </c>
      <c r="D488" s="24">
        <v>9.8400036913183282</v>
      </c>
      <c r="E488" s="24">
        <v>0.82000030760986065</v>
      </c>
      <c r="F488" s="22">
        <v>2.2070310265647322E-5</v>
      </c>
      <c r="G488" s="35">
        <v>1695316.9589999998</v>
      </c>
      <c r="H488" s="35">
        <v>1390160.4278762133</v>
      </c>
    </row>
    <row r="489" spans="1:8" ht="12.5">
      <c r="A489" s="22">
        <v>282101</v>
      </c>
      <c r="B489" s="22" t="s">
        <v>562</v>
      </c>
      <c r="C489" s="22" t="s">
        <v>39</v>
      </c>
      <c r="D489" s="24">
        <v>1.3841208456591636</v>
      </c>
      <c r="E489" s="24">
        <v>0.11534340380493029</v>
      </c>
      <c r="F489" s="22">
        <v>3.104467992811818E-6</v>
      </c>
      <c r="G489" s="35">
        <v>1695316.9589999998</v>
      </c>
      <c r="H489" s="35">
        <v>195543.62857928345</v>
      </c>
    </row>
    <row r="490" spans="1:8" ht="12.5">
      <c r="A490" s="22">
        <v>243400</v>
      </c>
      <c r="B490" s="22" t="s">
        <v>563</v>
      </c>
      <c r="C490" s="22" t="s">
        <v>101</v>
      </c>
      <c r="D490" s="24">
        <v>3.2086208456591643</v>
      </c>
      <c r="E490" s="24">
        <v>0.26738507047159704</v>
      </c>
      <c r="F490" s="22">
        <v>7.1966698194433184E-6</v>
      </c>
      <c r="G490" s="35">
        <v>166138.72199999998</v>
      </c>
      <c r="H490" s="35">
        <v>44423.013890031063</v>
      </c>
    </row>
    <row r="491" spans="1:8" ht="12.5">
      <c r="A491" s="22">
        <v>930805</v>
      </c>
      <c r="B491" s="22" t="s">
        <v>564</v>
      </c>
      <c r="C491" s="22" t="s">
        <v>66</v>
      </c>
      <c r="D491" s="24">
        <v>1.0192208456591638</v>
      </c>
      <c r="E491" s="24">
        <v>8.4935070471596985E-2</v>
      </c>
      <c r="F491" s="22">
        <v>2.2860276274855195E-6</v>
      </c>
      <c r="G491" s="35">
        <v>129869.00100000002</v>
      </c>
      <c r="H491" s="35">
        <v>11030.432752010902</v>
      </c>
    </row>
    <row r="492" spans="1:8" ht="12.5">
      <c r="A492" s="22">
        <v>908875</v>
      </c>
      <c r="B492" s="22" t="s">
        <v>565</v>
      </c>
      <c r="C492" s="22" t="s">
        <v>212</v>
      </c>
      <c r="D492" s="24">
        <v>0.22013971141479097</v>
      </c>
      <c r="E492" s="24">
        <v>1.8344975951232582E-2</v>
      </c>
      <c r="F492" s="22">
        <v>4.937550721653814E-7</v>
      </c>
      <c r="G492" s="35">
        <v>0</v>
      </c>
      <c r="H492" s="35">
        <v>0</v>
      </c>
    </row>
    <row r="493" spans="1:8" ht="12.5">
      <c r="A493" s="22">
        <v>243201</v>
      </c>
      <c r="B493" s="22" t="s">
        <v>566</v>
      </c>
      <c r="C493" s="22" t="s">
        <v>101</v>
      </c>
      <c r="D493" s="24">
        <v>18.169520845659161</v>
      </c>
      <c r="E493" s="24">
        <v>1.5141267371382632</v>
      </c>
      <c r="F493" s="22">
        <v>4.0752724797821586E-5</v>
      </c>
      <c r="G493" s="35">
        <v>951982.67700000003</v>
      </c>
      <c r="H493" s="35">
        <v>1441422.4245381593</v>
      </c>
    </row>
    <row r="494" spans="1:8" ht="12.5">
      <c r="A494" s="22">
        <v>881611</v>
      </c>
      <c r="B494" s="22" t="s">
        <v>567</v>
      </c>
      <c r="C494" s="22" t="s">
        <v>215</v>
      </c>
      <c r="D494" s="24">
        <v>13.347067786636064</v>
      </c>
      <c r="E494" s="24">
        <v>1.1122556488863389</v>
      </c>
      <c r="F494" s="22">
        <v>2.9936363484048523E-5</v>
      </c>
      <c r="G494" s="35">
        <v>163798.74000000002</v>
      </c>
      <c r="H494" s="35">
        <v>182186.07384546474</v>
      </c>
    </row>
    <row r="495" spans="1:8" ht="12.5">
      <c r="A495" s="22">
        <v>882222</v>
      </c>
      <c r="B495" s="22" t="s">
        <v>568</v>
      </c>
      <c r="C495" s="22" t="s">
        <v>215</v>
      </c>
      <c r="D495" s="24">
        <v>18.956693731636065</v>
      </c>
      <c r="E495" s="24">
        <v>1.5797244776363386</v>
      </c>
      <c r="F495" s="22">
        <v>4.2518288142227989E-5</v>
      </c>
      <c r="G495" s="35">
        <v>492566.21100000007</v>
      </c>
      <c r="H495" s="35">
        <v>778118.90037328564</v>
      </c>
    </row>
    <row r="496" spans="1:8" ht="12.5">
      <c r="A496" s="22">
        <v>499600</v>
      </c>
      <c r="B496" s="22" t="s">
        <v>569</v>
      </c>
      <c r="C496" s="22" t="s">
        <v>60</v>
      </c>
      <c r="D496" s="24">
        <v>1.0192208456591638</v>
      </c>
      <c r="E496" s="24">
        <v>8.4935070471596985E-2</v>
      </c>
      <c r="F496" s="22">
        <v>2.2860276274855195E-6</v>
      </c>
      <c r="G496" s="35">
        <v>559645.69499999995</v>
      </c>
      <c r="H496" s="35">
        <v>47533.546543950863</v>
      </c>
    </row>
    <row r="497" spans="1:8" ht="12.5">
      <c r="A497" s="22">
        <v>864204</v>
      </c>
      <c r="B497" s="22" t="s">
        <v>570</v>
      </c>
      <c r="C497" s="22" t="s">
        <v>109</v>
      </c>
      <c r="D497" s="24">
        <v>5.3980208456591647</v>
      </c>
      <c r="E497" s="24">
        <v>0.44983507047159704</v>
      </c>
      <c r="F497" s="22">
        <v>1.2107312011401116E-5</v>
      </c>
      <c r="G497" s="35">
        <v>1863405.6659999997</v>
      </c>
      <c r="H497" s="35">
        <v>838225.21908228309</v>
      </c>
    </row>
    <row r="498" spans="1:8" ht="12.5">
      <c r="A498" s="22">
        <v>563520</v>
      </c>
      <c r="B498" s="22" t="s">
        <v>571</v>
      </c>
      <c r="C498" s="22" t="s">
        <v>48</v>
      </c>
      <c r="D498" s="24">
        <v>3.2718036913183277</v>
      </c>
      <c r="E498" s="24">
        <v>0.27265030760986064</v>
      </c>
      <c r="F498" s="22">
        <v>7.338383689773931E-6</v>
      </c>
      <c r="G498" s="35">
        <v>1312339.905</v>
      </c>
      <c r="H498" s="35">
        <v>357809.87878694531</v>
      </c>
    </row>
    <row r="499" spans="1:8" ht="12.5">
      <c r="A499" s="22">
        <v>291101</v>
      </c>
      <c r="B499" s="22" t="s">
        <v>572</v>
      </c>
      <c r="C499" s="22" t="s">
        <v>39</v>
      </c>
      <c r="D499" s="24">
        <v>7.2225208456591643</v>
      </c>
      <c r="E499" s="24">
        <v>0.60187673713826373</v>
      </c>
      <c r="F499" s="22">
        <v>1.6199513838032614E-5</v>
      </c>
      <c r="G499" s="35">
        <v>1312339.905</v>
      </c>
      <c r="H499" s="35">
        <v>789866.86003773892</v>
      </c>
    </row>
    <row r="500" spans="1:8" ht="12.5">
      <c r="A500" s="22">
        <v>103104</v>
      </c>
      <c r="B500" s="22" t="s">
        <v>573</v>
      </c>
      <c r="C500" s="22" t="s">
        <v>55</v>
      </c>
      <c r="D500" s="24">
        <v>102.52460369131836</v>
      </c>
      <c r="E500" s="24">
        <v>8.5437169742765313</v>
      </c>
      <c r="F500" s="22">
        <v>2.2995416305852752E-4</v>
      </c>
      <c r="G500" s="35">
        <v>1863405.6659999997</v>
      </c>
      <c r="H500" s="35">
        <v>15920410.61856726</v>
      </c>
    </row>
    <row r="501" spans="1:8" ht="12.5">
      <c r="A501" s="22">
        <v>130003</v>
      </c>
      <c r="B501" s="22" t="s">
        <v>574</v>
      </c>
      <c r="C501" s="22" t="s">
        <v>55</v>
      </c>
      <c r="D501" s="24">
        <v>23.706203691318319</v>
      </c>
      <c r="E501" s="24">
        <v>1.9755169742765266</v>
      </c>
      <c r="F501" s="22">
        <v>5.3171044148046685E-5</v>
      </c>
      <c r="G501" s="35">
        <v>2839568.1569999997</v>
      </c>
      <c r="H501" s="35">
        <v>5609615.0937686125</v>
      </c>
    </row>
    <row r="502" spans="1:8" ht="12.5">
      <c r="A502" s="22">
        <v>137003</v>
      </c>
      <c r="B502" s="22" t="s">
        <v>575</v>
      </c>
      <c r="C502" s="22" t="s">
        <v>55</v>
      </c>
      <c r="D502" s="24">
        <v>20.057203691318328</v>
      </c>
      <c r="E502" s="24">
        <v>1.671433640943194</v>
      </c>
      <c r="F502" s="22">
        <v>4.4986640494783715E-5</v>
      </c>
      <c r="G502" s="35">
        <v>3261154.9139999999</v>
      </c>
      <c r="H502" s="35">
        <v>5450804.0315868082</v>
      </c>
    </row>
    <row r="503" spans="1:8" ht="12.5">
      <c r="A503" s="22">
        <v>82301</v>
      </c>
      <c r="B503" s="22" t="s">
        <v>576</v>
      </c>
      <c r="C503" s="22" t="s">
        <v>55</v>
      </c>
      <c r="D503" s="24">
        <v>4.7314036913183273</v>
      </c>
      <c r="E503" s="24">
        <v>0.39428364094319396</v>
      </c>
      <c r="F503" s="22">
        <v>1.0612145151079129E-5</v>
      </c>
      <c r="G503" s="35">
        <v>951982.67700000003</v>
      </c>
      <c r="H503" s="35">
        <v>375351.19600240863</v>
      </c>
    </row>
    <row r="504" spans="1:8" ht="12.5">
      <c r="A504" s="22">
        <v>82403</v>
      </c>
      <c r="B504" s="22" t="s">
        <v>577</v>
      </c>
      <c r="C504" s="22" t="s">
        <v>55</v>
      </c>
      <c r="D504" s="24">
        <v>2.5420036913183273</v>
      </c>
      <c r="E504" s="24">
        <v>0.21183364094319393</v>
      </c>
      <c r="F504" s="22">
        <v>5.7015029591213313E-6</v>
      </c>
      <c r="G504" s="35">
        <v>951982.67700000003</v>
      </c>
      <c r="H504" s="35">
        <v>201661.95658375855</v>
      </c>
    </row>
    <row r="505" spans="1:8" ht="12.5">
      <c r="A505" s="22">
        <v>512101</v>
      </c>
      <c r="B505" s="22" t="s">
        <v>578</v>
      </c>
      <c r="C505" s="22" t="s">
        <v>29</v>
      </c>
      <c r="D505" s="24">
        <v>14.218803691318328</v>
      </c>
      <c r="E505" s="24">
        <v>1.1849003076098608</v>
      </c>
      <c r="F505" s="22">
        <v>3.1891594649562918E-5</v>
      </c>
      <c r="G505" s="35">
        <v>2839568.1569999997</v>
      </c>
      <c r="H505" s="35">
        <v>3364605.182708465</v>
      </c>
    </row>
    <row r="506" spans="1:8" ht="12.5">
      <c r="A506" s="22">
        <v>115307</v>
      </c>
      <c r="B506" s="22" t="s">
        <v>579</v>
      </c>
      <c r="C506" s="22" t="s">
        <v>55</v>
      </c>
      <c r="D506" s="24">
        <v>7.6506036913183282</v>
      </c>
      <c r="E506" s="24">
        <v>0.63755030760986076</v>
      </c>
      <c r="F506" s="22">
        <v>1.7159668073689529E-5</v>
      </c>
      <c r="G506" s="35">
        <v>1312339.905</v>
      </c>
      <c r="H506" s="35">
        <v>836682.71012144547</v>
      </c>
    </row>
    <row r="507" spans="1:8" ht="12.5">
      <c r="A507" s="22">
        <v>631011</v>
      </c>
      <c r="B507" s="22" t="s">
        <v>580</v>
      </c>
      <c r="C507" s="22" t="s">
        <v>48</v>
      </c>
      <c r="D507" s="24">
        <v>17.138003691318328</v>
      </c>
      <c r="E507" s="24">
        <v>1.4281669742765273</v>
      </c>
      <c r="F507" s="22">
        <v>3.8439117572173313E-5</v>
      </c>
      <c r="G507" s="35">
        <v>2128213.6290000002</v>
      </c>
      <c r="H507" s="35">
        <v>3039444.4191429983</v>
      </c>
    </row>
    <row r="508" spans="1:8" ht="12.5">
      <c r="A508" s="22">
        <v>867203</v>
      </c>
      <c r="B508" s="22" t="s">
        <v>581</v>
      </c>
      <c r="C508" s="22" t="s">
        <v>109</v>
      </c>
      <c r="D508" s="24">
        <v>24.007920845659161</v>
      </c>
      <c r="E508" s="24">
        <v>2.0006600704715969</v>
      </c>
      <c r="F508" s="22">
        <v>5.384777064304239E-5</v>
      </c>
      <c r="G508" s="35">
        <v>1695316.9589999998</v>
      </c>
      <c r="H508" s="35">
        <v>3391752.9466646328</v>
      </c>
    </row>
    <row r="509" spans="1:8" ht="12.5">
      <c r="A509" s="22">
        <v>631010</v>
      </c>
      <c r="B509" s="22" t="s">
        <v>582</v>
      </c>
      <c r="C509" s="22" t="s">
        <v>48</v>
      </c>
      <c r="D509" s="24">
        <v>15.678403691318328</v>
      </c>
      <c r="E509" s="24">
        <v>1.3065336409431938</v>
      </c>
      <c r="F509" s="22">
        <v>3.5165356110868109E-5</v>
      </c>
      <c r="G509" s="35">
        <v>2128213.6290000002</v>
      </c>
      <c r="H509" s="35">
        <v>2780582.7014022977</v>
      </c>
    </row>
    <row r="510" spans="1:8" ht="12.5">
      <c r="A510" s="22">
        <v>103204</v>
      </c>
      <c r="B510" s="22" t="s">
        <v>583</v>
      </c>
      <c r="C510" s="22" t="s">
        <v>55</v>
      </c>
      <c r="D510" s="24">
        <v>4.0016036913183282</v>
      </c>
      <c r="E510" s="24">
        <v>0.33346697427652733</v>
      </c>
      <c r="F510" s="22">
        <v>8.9752644204265314E-6</v>
      </c>
      <c r="G510" s="35">
        <v>1312339.905</v>
      </c>
      <c r="H510" s="35">
        <v>437622.01734269527</v>
      </c>
    </row>
    <row r="511" spans="1:8" ht="12.5">
      <c r="A511" s="22">
        <v>104002</v>
      </c>
      <c r="B511" s="22" t="s">
        <v>584</v>
      </c>
      <c r="C511" s="22" t="s">
        <v>55</v>
      </c>
      <c r="D511" s="24">
        <v>6.1910036913183282</v>
      </c>
      <c r="E511" s="24">
        <v>0.51591697427652738</v>
      </c>
      <c r="F511" s="22">
        <v>1.388590661238433E-5</v>
      </c>
      <c r="G511" s="35">
        <v>1695316.9589999998</v>
      </c>
      <c r="H511" s="35">
        <v>874642.79592696356</v>
      </c>
    </row>
    <row r="512" spans="1:8" ht="12.5">
      <c r="A512" s="22">
        <v>115308</v>
      </c>
      <c r="B512" s="22" t="s">
        <v>585</v>
      </c>
      <c r="C512" s="22" t="s">
        <v>55</v>
      </c>
      <c r="D512" s="24">
        <v>4.7314036913183273</v>
      </c>
      <c r="E512" s="24">
        <v>0.39428364094319396</v>
      </c>
      <c r="F512" s="22">
        <v>1.0612145151079129E-5</v>
      </c>
      <c r="G512" s="35">
        <v>1312339.905</v>
      </c>
      <c r="H512" s="35">
        <v>517434.15589844534</v>
      </c>
    </row>
    <row r="513" spans="1:8" ht="12.5">
      <c r="A513" s="22">
        <v>219303</v>
      </c>
      <c r="B513" s="22" t="s">
        <v>586</v>
      </c>
      <c r="C513" s="22" t="s">
        <v>39</v>
      </c>
      <c r="D513" s="24">
        <v>4.6682208456591647</v>
      </c>
      <c r="E513" s="24">
        <v>0.38901840380493036</v>
      </c>
      <c r="F513" s="22">
        <v>1.0470431280748515E-5</v>
      </c>
      <c r="G513" s="35">
        <v>1695316.9589999998</v>
      </c>
      <c r="H513" s="35">
        <v>659509.49733360857</v>
      </c>
    </row>
    <row r="514" spans="1:8" ht="12.5">
      <c r="A514" s="22">
        <v>219502</v>
      </c>
      <c r="B514" s="22" t="s">
        <v>587</v>
      </c>
      <c r="C514" s="22" t="s">
        <v>39</v>
      </c>
      <c r="D514" s="24">
        <v>2.8437208456591643</v>
      </c>
      <c r="E514" s="24">
        <v>0.23697673713826367</v>
      </c>
      <c r="F514" s="22">
        <v>6.3782294541170173E-6</v>
      </c>
      <c r="G514" s="35">
        <v>3261154.9139999999</v>
      </c>
      <c r="H514" s="35">
        <v>772817.85082213487</v>
      </c>
    </row>
    <row r="515" spans="1:8" ht="12.5">
      <c r="A515" s="22">
        <v>547401</v>
      </c>
      <c r="B515" s="22" t="s">
        <v>588</v>
      </c>
      <c r="C515" s="22" t="s">
        <v>29</v>
      </c>
      <c r="D515" s="24">
        <v>40.491603691318318</v>
      </c>
      <c r="E515" s="24">
        <v>3.3743003076098601</v>
      </c>
      <c r="F515" s="22">
        <v>9.0819300953056474E-5</v>
      </c>
      <c r="G515" s="35">
        <v>2128213.6290000002</v>
      </c>
      <c r="H515" s="35">
        <v>7181231.9029941978</v>
      </c>
    </row>
    <row r="516" spans="1:8" ht="12.5">
      <c r="A516" s="22">
        <v>854301</v>
      </c>
      <c r="B516" s="22" t="s">
        <v>589</v>
      </c>
      <c r="C516" s="22" t="s">
        <v>190</v>
      </c>
      <c r="D516" s="24">
        <v>1.0192208456591638</v>
      </c>
      <c r="E516" s="24">
        <v>8.4935070471596985E-2</v>
      </c>
      <c r="F516" s="22">
        <v>2.2860276274855195E-6</v>
      </c>
      <c r="G516" s="35">
        <v>3049776.5399999996</v>
      </c>
      <c r="H516" s="35">
        <v>259032.98534752318</v>
      </c>
    </row>
    <row r="517" spans="1:8" ht="12.5">
      <c r="A517" s="22">
        <v>951903</v>
      </c>
      <c r="B517" s="22" t="s">
        <v>590</v>
      </c>
      <c r="C517" s="22" t="s">
        <v>212</v>
      </c>
      <c r="D517" s="24">
        <v>0.76748971141479083</v>
      </c>
      <c r="E517" s="24">
        <v>6.3957475951232579E-2</v>
      </c>
      <c r="F517" s="22">
        <v>1.7214156201548307E-6</v>
      </c>
      <c r="G517" s="35">
        <v>0</v>
      </c>
      <c r="H517" s="35">
        <v>0</v>
      </c>
    </row>
    <row r="518" spans="1:8" ht="12.5">
      <c r="A518" s="22">
        <v>883512</v>
      </c>
      <c r="B518" s="22" t="s">
        <v>591</v>
      </c>
      <c r="C518" s="22" t="s">
        <v>212</v>
      </c>
      <c r="D518" s="24">
        <v>9.8899897114147901</v>
      </c>
      <c r="E518" s="24">
        <v>0.82416580928456584</v>
      </c>
      <c r="F518" s="22">
        <v>2.2182424753312318E-5</v>
      </c>
      <c r="G518" s="35">
        <v>1341589.68</v>
      </c>
      <c r="H518" s="35">
        <v>1105692.3443450218</v>
      </c>
    </row>
    <row r="519" spans="1:8" ht="12.5">
      <c r="A519" s="22">
        <v>907012</v>
      </c>
      <c r="B519" s="22" t="s">
        <v>592</v>
      </c>
      <c r="C519" s="22" t="s">
        <v>426</v>
      </c>
      <c r="D519" s="24">
        <v>2.8437208456591643</v>
      </c>
      <c r="E519" s="24">
        <v>0.23697673713826367</v>
      </c>
      <c r="F519" s="22">
        <v>6.3782294541170173E-6</v>
      </c>
      <c r="G519" s="35">
        <v>9749.9250000000011</v>
      </c>
      <c r="H519" s="35">
        <v>2310.5054138427859</v>
      </c>
    </row>
    <row r="520" spans="1:8" ht="12.5">
      <c r="A520" s="22">
        <v>864205</v>
      </c>
      <c r="B520" s="22" t="s">
        <v>593</v>
      </c>
      <c r="C520" s="22" t="s">
        <v>109</v>
      </c>
      <c r="D520" s="24">
        <v>5.7629208456591652</v>
      </c>
      <c r="E520" s="24">
        <v>0.48024340380493047</v>
      </c>
      <c r="F520" s="22">
        <v>1.2925752376727417E-5</v>
      </c>
      <c r="G520" s="35">
        <v>752304.21300000011</v>
      </c>
      <c r="H520" s="35">
        <v>361289.13594790944</v>
      </c>
    </row>
    <row r="521" spans="1:8" ht="12.5">
      <c r="A521" s="22">
        <v>954301</v>
      </c>
      <c r="B521" s="22" t="s">
        <v>594</v>
      </c>
      <c r="C521" s="22" t="s">
        <v>135</v>
      </c>
      <c r="D521" s="24">
        <v>88.230320845659165</v>
      </c>
      <c r="E521" s="24">
        <v>7.3525267371382643</v>
      </c>
      <c r="F521" s="22">
        <v>1.9789327494047112E-4</v>
      </c>
      <c r="G521" s="35">
        <v>47189.637000000002</v>
      </c>
      <c r="H521" s="35">
        <v>346963.06775834912</v>
      </c>
    </row>
    <row r="522" spans="1:8" ht="12.5">
      <c r="A522" s="22">
        <v>954302</v>
      </c>
      <c r="B522" s="22" t="s">
        <v>595</v>
      </c>
      <c r="C522" s="22" t="s">
        <v>135</v>
      </c>
      <c r="D522" s="24">
        <v>67.795920845659168</v>
      </c>
      <c r="E522" s="24">
        <v>5.6496600704715982</v>
      </c>
      <c r="F522" s="22">
        <v>1.5206061448219836E-4</v>
      </c>
      <c r="G522" s="35">
        <v>49529.619000000006</v>
      </c>
      <c r="H522" s="35">
        <v>279825.51076997147</v>
      </c>
    </row>
    <row r="523" spans="1:8" ht="12.5">
      <c r="A523" s="22">
        <v>53105</v>
      </c>
      <c r="B523" s="22" t="s">
        <v>596</v>
      </c>
      <c r="C523" s="22" t="s">
        <v>87</v>
      </c>
      <c r="D523" s="24">
        <v>1.3525294228295821</v>
      </c>
      <c r="E523" s="24">
        <v>0.11271078523579851</v>
      </c>
      <c r="F523" s="22">
        <v>3.0336110576465121E-6</v>
      </c>
      <c r="G523" s="35">
        <v>141178.91399999999</v>
      </c>
      <c r="H523" s="35">
        <v>15912.386255677266</v>
      </c>
    </row>
    <row r="524" spans="1:8" ht="12.5">
      <c r="A524" s="22">
        <v>891509</v>
      </c>
      <c r="B524" s="22" t="s">
        <v>597</v>
      </c>
      <c r="C524" s="22" t="s">
        <v>66</v>
      </c>
      <c r="D524" s="24">
        <v>52.470120845659174</v>
      </c>
      <c r="E524" s="24">
        <v>4.3725100704715976</v>
      </c>
      <c r="F524" s="22">
        <v>1.1768611913849377E-4</v>
      </c>
      <c r="G524" s="35">
        <v>68249.475000000006</v>
      </c>
      <c r="H524" s="35">
        <v>298421.5167418996</v>
      </c>
    </row>
    <row r="525" spans="1:8" ht="12.5">
      <c r="A525" s="22">
        <v>891515</v>
      </c>
      <c r="B525" s="22" t="s">
        <v>598</v>
      </c>
      <c r="C525" s="22" t="s">
        <v>66</v>
      </c>
      <c r="D525" s="24">
        <v>16.709920845659159</v>
      </c>
      <c r="E525" s="24">
        <v>1.3924934038049301</v>
      </c>
      <c r="F525" s="22">
        <v>3.7478963336516395E-5</v>
      </c>
      <c r="G525" s="35">
        <v>0</v>
      </c>
      <c r="H525" s="35">
        <v>0</v>
      </c>
    </row>
    <row r="526" spans="1:8" ht="12.5">
      <c r="A526" s="22">
        <v>930860</v>
      </c>
      <c r="B526" s="22" t="s">
        <v>599</v>
      </c>
      <c r="C526" s="22" t="s">
        <v>66</v>
      </c>
      <c r="D526" s="24">
        <v>58.308520845659174</v>
      </c>
      <c r="E526" s="24">
        <v>4.8590434038049306</v>
      </c>
      <c r="F526" s="22">
        <v>1.3078116498371455E-4</v>
      </c>
      <c r="G526" s="35">
        <v>0</v>
      </c>
      <c r="H526" s="35">
        <v>0</v>
      </c>
    </row>
    <row r="527" spans="1:8" ht="12.5">
      <c r="A527" s="22">
        <v>891703</v>
      </c>
      <c r="B527" s="22" t="s">
        <v>600</v>
      </c>
      <c r="C527" s="22" t="s">
        <v>42</v>
      </c>
      <c r="D527" s="24">
        <v>1.3841208456591636</v>
      </c>
      <c r="E527" s="24">
        <v>0.11534340380493029</v>
      </c>
      <c r="F527" s="22">
        <v>3.104467992811818E-6</v>
      </c>
      <c r="G527" s="35">
        <v>1978064.7839999998</v>
      </c>
      <c r="H527" s="35">
        <v>228156.72513322419</v>
      </c>
    </row>
    <row r="528" spans="1:8" ht="12.5">
      <c r="A528" s="22">
        <v>415102</v>
      </c>
      <c r="B528" s="22" t="s">
        <v>601</v>
      </c>
      <c r="C528" s="22" t="s">
        <v>29</v>
      </c>
      <c r="D528" s="24">
        <v>3.2718036913183277</v>
      </c>
      <c r="E528" s="24">
        <v>0.27265030760986064</v>
      </c>
      <c r="F528" s="22">
        <v>7.338383689773931E-6</v>
      </c>
      <c r="G528" s="35">
        <v>2128213.6290000002</v>
      </c>
      <c r="H528" s="35">
        <v>580258.1006063479</v>
      </c>
    </row>
    <row r="529" spans="1:8" ht="12.5">
      <c r="A529" s="22">
        <v>540010</v>
      </c>
      <c r="B529" s="22" t="s">
        <v>602</v>
      </c>
      <c r="C529" s="22" t="s">
        <v>29</v>
      </c>
      <c r="D529" s="24">
        <v>7.6506036913183282</v>
      </c>
      <c r="E529" s="24">
        <v>0.63755030760986076</v>
      </c>
      <c r="F529" s="22">
        <v>1.7159668073689529E-5</v>
      </c>
      <c r="G529" s="35">
        <v>559645.69499999995</v>
      </c>
      <c r="H529" s="35">
        <v>356802.28499978426</v>
      </c>
    </row>
    <row r="530" spans="1:8" ht="12.5">
      <c r="A530" s="22">
        <v>995201</v>
      </c>
      <c r="B530" s="22" t="s">
        <v>603</v>
      </c>
      <c r="C530" s="22" t="s">
        <v>604</v>
      </c>
      <c r="D530" s="24">
        <v>14.88542084565916</v>
      </c>
      <c r="E530" s="24">
        <v>1.2404517371382635</v>
      </c>
      <c r="F530" s="22">
        <v>3.3386761509884896E-5</v>
      </c>
      <c r="G530" s="35">
        <v>7019.9459999999999</v>
      </c>
      <c r="H530" s="35">
        <v>8707.9042103168031</v>
      </c>
    </row>
    <row r="531" spans="1:8" ht="12.5">
      <c r="A531" s="22">
        <v>906712</v>
      </c>
      <c r="B531" s="22" t="s">
        <v>605</v>
      </c>
      <c r="C531" s="22" t="s">
        <v>212</v>
      </c>
      <c r="D531" s="24">
        <v>0.76748971141479083</v>
      </c>
      <c r="E531" s="24">
        <v>6.3957475951232579E-2</v>
      </c>
      <c r="F531" s="22">
        <v>1.7214156201548307E-6</v>
      </c>
      <c r="G531" s="35">
        <v>13259.898000000001</v>
      </c>
      <c r="H531" s="35">
        <v>848.06960745079698</v>
      </c>
    </row>
    <row r="532" spans="1:8" ht="12.5">
      <c r="A532" s="22">
        <v>906720</v>
      </c>
      <c r="B532" s="22" t="s">
        <v>606</v>
      </c>
      <c r="C532" s="22" t="s">
        <v>212</v>
      </c>
      <c r="D532" s="24">
        <v>0.58503971141479105</v>
      </c>
      <c r="E532" s="24">
        <v>4.8753309284565921E-2</v>
      </c>
      <c r="F532" s="22">
        <v>1.3121954374916812E-6</v>
      </c>
      <c r="G532" s="35">
        <v>165748.72500000001</v>
      </c>
      <c r="H532" s="35">
        <v>8080.7988534474634</v>
      </c>
    </row>
    <row r="533" spans="1:8" ht="12.5">
      <c r="A533" s="22">
        <v>908890</v>
      </c>
      <c r="B533" s="22" t="s">
        <v>607</v>
      </c>
      <c r="C533" s="22" t="s">
        <v>212</v>
      </c>
      <c r="D533" s="24">
        <v>0.76748971141479083</v>
      </c>
      <c r="E533" s="24">
        <v>6.3957475951232579E-2</v>
      </c>
      <c r="F533" s="22">
        <v>1.7214156201548307E-6</v>
      </c>
      <c r="G533" s="35">
        <v>0</v>
      </c>
      <c r="H533" s="35">
        <v>0</v>
      </c>
    </row>
    <row r="534" spans="1:8" ht="12.5">
      <c r="A534" s="22">
        <v>793403</v>
      </c>
      <c r="B534" s="22" t="s">
        <v>608</v>
      </c>
      <c r="C534" s="22" t="s">
        <v>27</v>
      </c>
      <c r="D534" s="24">
        <v>1.0192208456591638</v>
      </c>
      <c r="E534" s="24">
        <v>8.4935070471596985E-2</v>
      </c>
      <c r="F534" s="22">
        <v>2.2860276274855195E-6</v>
      </c>
      <c r="G534" s="35">
        <v>2839568.1569999997</v>
      </c>
      <c r="H534" s="35">
        <v>241178.92152369776</v>
      </c>
    </row>
    <row r="535" spans="1:8" ht="12.5">
      <c r="A535" s="22">
        <v>30208</v>
      </c>
      <c r="B535" s="22" t="s">
        <v>609</v>
      </c>
      <c r="C535" s="22" t="s">
        <v>87</v>
      </c>
      <c r="D535" s="24">
        <v>0.80517942282958177</v>
      </c>
      <c r="E535" s="24">
        <v>6.7098285235798485E-2</v>
      </c>
      <c r="F535" s="22">
        <v>1.8059505096570622E-6</v>
      </c>
      <c r="G535" s="35">
        <v>3199535.3879999998</v>
      </c>
      <c r="H535" s="35">
        <v>214683.33808605516</v>
      </c>
    </row>
    <row r="536" spans="1:8" ht="12.5">
      <c r="A536" s="22">
        <v>540011</v>
      </c>
      <c r="B536" s="22" t="s">
        <v>610</v>
      </c>
      <c r="C536" s="22" t="s">
        <v>29</v>
      </c>
      <c r="D536" s="24">
        <v>6.9208036913183282</v>
      </c>
      <c r="E536" s="24">
        <v>0.57673364094319401</v>
      </c>
      <c r="F536" s="22">
        <v>1.5522787343036927E-5</v>
      </c>
      <c r="G536" s="35">
        <v>559645.69499999995</v>
      </c>
      <c r="H536" s="35">
        <v>322766.49931553425</v>
      </c>
    </row>
    <row r="537" spans="1:8" ht="12.5">
      <c r="A537" s="22">
        <v>399200</v>
      </c>
      <c r="B537" s="22" t="s">
        <v>611</v>
      </c>
      <c r="C537" s="22" t="s">
        <v>251</v>
      </c>
      <c r="D537" s="24">
        <v>1.3841208456591636</v>
      </c>
      <c r="E537" s="24">
        <v>0.11534340380493029</v>
      </c>
      <c r="F537" s="22">
        <v>3.104467992811818E-6</v>
      </c>
      <c r="G537" s="35">
        <v>1208600.703</v>
      </c>
      <c r="H537" s="35">
        <v>139404.11892505162</v>
      </c>
    </row>
    <row r="538" spans="1:8" ht="12.5">
      <c r="A538" s="22">
        <v>793714</v>
      </c>
      <c r="B538" s="22" t="s">
        <v>612</v>
      </c>
      <c r="C538" s="22" t="s">
        <v>27</v>
      </c>
      <c r="D538" s="24">
        <v>1.0192208456591638</v>
      </c>
      <c r="E538" s="24">
        <v>8.4935070471596985E-2</v>
      </c>
      <c r="F538" s="22">
        <v>2.2860276274855195E-6</v>
      </c>
      <c r="G538" s="35">
        <v>1312339.905</v>
      </c>
      <c r="H538" s="35">
        <v>111463.68231386389</v>
      </c>
    </row>
    <row r="539" spans="1:8" ht="12.5">
      <c r="A539" s="22">
        <v>834920</v>
      </c>
      <c r="B539" s="22" t="s">
        <v>613</v>
      </c>
      <c r="C539" s="22" t="s">
        <v>27</v>
      </c>
      <c r="D539" s="24">
        <v>3.2086208456591643</v>
      </c>
      <c r="E539" s="24">
        <v>0.26738507047159704</v>
      </c>
      <c r="F539" s="22">
        <v>7.1966698194433184E-6</v>
      </c>
      <c r="G539" s="35">
        <v>1695316.9589999998</v>
      </c>
      <c r="H539" s="35">
        <v>453302.44455390854</v>
      </c>
    </row>
    <row r="540" spans="1:8" ht="12.5">
      <c r="A540" s="22">
        <v>332704</v>
      </c>
      <c r="B540" s="22" t="s">
        <v>614</v>
      </c>
      <c r="C540" s="22" t="s">
        <v>229</v>
      </c>
      <c r="D540" s="24">
        <v>0.25782942282958188</v>
      </c>
      <c r="E540" s="24">
        <v>2.1485785235798492E-2</v>
      </c>
      <c r="F540" s="22">
        <v>5.7828996166761299E-7</v>
      </c>
      <c r="G540" s="35">
        <v>1695316.9589999998</v>
      </c>
      <c r="H540" s="35">
        <v>36425.216087680994</v>
      </c>
    </row>
    <row r="541" spans="1:8" ht="12.5">
      <c r="A541" s="22">
        <v>770801</v>
      </c>
      <c r="B541" s="22" t="s">
        <v>615</v>
      </c>
      <c r="C541" s="22" t="s">
        <v>27</v>
      </c>
      <c r="D541" s="24">
        <v>4.3033208456591643</v>
      </c>
      <c r="E541" s="24">
        <v>0.35861007047159704</v>
      </c>
      <c r="F541" s="22">
        <v>9.6519909154222174E-6</v>
      </c>
      <c r="G541" s="35">
        <v>951982.67700000003</v>
      </c>
      <c r="H541" s="35">
        <v>341390.57488670963</v>
      </c>
    </row>
    <row r="542" spans="1:8" ht="12.5">
      <c r="A542" s="22">
        <v>774001</v>
      </c>
      <c r="B542" s="22" t="s">
        <v>616</v>
      </c>
      <c r="C542" s="22" t="s">
        <v>27</v>
      </c>
      <c r="D542" s="24">
        <v>1.0192208456591638</v>
      </c>
      <c r="E542" s="24">
        <v>8.4935070471596985E-2</v>
      </c>
      <c r="F542" s="22">
        <v>2.2860276274855195E-6</v>
      </c>
      <c r="G542" s="35">
        <v>752304.21300000011</v>
      </c>
      <c r="H542" s="35">
        <v>63897.011347234315</v>
      </c>
    </row>
    <row r="543" spans="1:8" ht="12.5">
      <c r="A543" s="22">
        <v>834950</v>
      </c>
      <c r="B543" s="22" t="s">
        <v>617</v>
      </c>
      <c r="C543" s="22" t="s">
        <v>27</v>
      </c>
      <c r="D543" s="24">
        <v>1.7490208456591636</v>
      </c>
      <c r="E543" s="24">
        <v>0.14575173713826362</v>
      </c>
      <c r="F543" s="22">
        <v>3.9229083581381174E-6</v>
      </c>
      <c r="G543" s="35">
        <v>1695316.9589999998</v>
      </c>
      <c r="H543" s="35">
        <v>247095.3917742084</v>
      </c>
    </row>
    <row r="544" spans="1:8" ht="12.5">
      <c r="A544" s="22">
        <v>240400</v>
      </c>
      <c r="B544" s="22" t="s">
        <v>618</v>
      </c>
      <c r="C544" s="22" t="s">
        <v>101</v>
      </c>
      <c r="D544" s="24">
        <v>5.3980208456591647</v>
      </c>
      <c r="E544" s="24">
        <v>0.44983507047159704</v>
      </c>
      <c r="F544" s="22">
        <v>1.2107312011401116E-5</v>
      </c>
      <c r="G544" s="35">
        <v>139228.929</v>
      </c>
      <c r="H544" s="35">
        <v>62630.055088399982</v>
      </c>
    </row>
    <row r="545" spans="1:8" ht="12.5">
      <c r="A545" s="22">
        <v>973300</v>
      </c>
      <c r="B545" s="22" t="s">
        <v>619</v>
      </c>
      <c r="C545" s="22" t="s">
        <v>35</v>
      </c>
      <c r="D545" s="24">
        <v>2.1139208456591634</v>
      </c>
      <c r="E545" s="24">
        <v>0.17616007047159693</v>
      </c>
      <c r="F545" s="22">
        <v>4.7413487234644168E-6</v>
      </c>
      <c r="G545" s="35">
        <v>0</v>
      </c>
      <c r="H545" s="35">
        <v>0</v>
      </c>
    </row>
    <row r="546" spans="1:8" ht="12.5">
      <c r="A546" s="22">
        <v>231100</v>
      </c>
      <c r="B546" s="22" t="s">
        <v>620</v>
      </c>
      <c r="C546" s="22" t="s">
        <v>74</v>
      </c>
      <c r="D546" s="24">
        <v>10.871520845659164</v>
      </c>
      <c r="E546" s="24">
        <v>0.90596007047159699</v>
      </c>
      <c r="F546" s="22">
        <v>2.4383917491295608E-5</v>
      </c>
      <c r="G546" s="35">
        <v>82679.364000000001</v>
      </c>
      <c r="H546" s="35">
        <v>74904.202435986823</v>
      </c>
    </row>
    <row r="547" spans="1:8" ht="12.5">
      <c r="A547" s="22">
        <v>882309</v>
      </c>
      <c r="B547" s="22" t="s">
        <v>621</v>
      </c>
      <c r="C547" s="22" t="s">
        <v>215</v>
      </c>
      <c r="D547" s="24">
        <v>11.103217408636068</v>
      </c>
      <c r="E547" s="24">
        <v>0.92526811738633896</v>
      </c>
      <c r="F547" s="22">
        <v>2.4903593620776739E-5</v>
      </c>
      <c r="G547" s="35">
        <v>198508.473</v>
      </c>
      <c r="H547" s="35">
        <v>183673.56109794689</v>
      </c>
    </row>
    <row r="548" spans="1:8" ht="12.5">
      <c r="A548" s="22">
        <v>911009</v>
      </c>
      <c r="B548" s="22" t="s">
        <v>622</v>
      </c>
      <c r="C548" s="22" t="s">
        <v>212</v>
      </c>
      <c r="D548" s="24">
        <v>6.6058897114147905</v>
      </c>
      <c r="E548" s="24">
        <v>0.55049080928456584</v>
      </c>
      <c r="F548" s="22">
        <v>1.4816461465375622E-5</v>
      </c>
      <c r="G548" s="35">
        <v>24179.813999999998</v>
      </c>
      <c r="H548" s="35">
        <v>13310.765377210277</v>
      </c>
    </row>
    <row r="549" spans="1:8" ht="12.5">
      <c r="A549" s="22">
        <v>881317</v>
      </c>
      <c r="B549" s="22" t="s">
        <v>623</v>
      </c>
      <c r="C549" s="22" t="s">
        <v>215</v>
      </c>
      <c r="D549" s="24">
        <v>7.1764792471360632</v>
      </c>
      <c r="E549" s="24">
        <v>0.59803993726133864</v>
      </c>
      <c r="F549" s="22">
        <v>1.6096246360051103E-5</v>
      </c>
      <c r="G549" s="35">
        <v>1312339.905</v>
      </c>
      <c r="H549" s="35">
        <v>784831.67445175117</v>
      </c>
    </row>
    <row r="550" spans="1:8" ht="12.5">
      <c r="A550" s="22">
        <v>911111</v>
      </c>
      <c r="B550" s="22" t="s">
        <v>624</v>
      </c>
      <c r="C550" s="22" t="s">
        <v>212</v>
      </c>
      <c r="D550" s="24">
        <v>4.781389711414791</v>
      </c>
      <c r="E550" s="24">
        <v>0.39844914261789921</v>
      </c>
      <c r="F550" s="22">
        <v>1.0724259638744125E-5</v>
      </c>
      <c r="G550" s="35">
        <v>84629.349000000002</v>
      </c>
      <c r="H550" s="35">
        <v>33720.491549360966</v>
      </c>
    </row>
    <row r="551" spans="1:8" ht="12.5">
      <c r="A551" s="22">
        <v>891402</v>
      </c>
      <c r="B551" s="22" t="s">
        <v>625</v>
      </c>
      <c r="C551" s="22" t="s">
        <v>37</v>
      </c>
      <c r="D551" s="24">
        <v>17.43972084565916</v>
      </c>
      <c r="E551" s="24">
        <v>1.4533100704715967</v>
      </c>
      <c r="F551" s="22">
        <v>3.9115844067168991E-5</v>
      </c>
      <c r="G551" s="35">
        <v>94769.271000000008</v>
      </c>
      <c r="H551" s="35">
        <v>137729.13591555186</v>
      </c>
    </row>
    <row r="552" spans="1:8" ht="12.5">
      <c r="A552" s="22">
        <v>360101</v>
      </c>
      <c r="B552" s="22" t="s">
        <v>626</v>
      </c>
      <c r="C552" s="22" t="s">
        <v>384</v>
      </c>
      <c r="D552" s="24">
        <v>6.1278208456591647</v>
      </c>
      <c r="E552" s="24">
        <v>0.51065173713826373</v>
      </c>
      <c r="F552" s="22">
        <v>1.3744192742053714E-5</v>
      </c>
      <c r="G552" s="35">
        <v>1996394.6430000002</v>
      </c>
      <c r="H552" s="35">
        <v>1019462.3924614739</v>
      </c>
    </row>
    <row r="553" spans="1:8" ht="12.5">
      <c r="A553" s="22">
        <v>882316</v>
      </c>
      <c r="B553" s="22" t="s">
        <v>627</v>
      </c>
      <c r="C553" s="22" t="s">
        <v>215</v>
      </c>
      <c r="D553" s="24">
        <v>9.9812922196360656</v>
      </c>
      <c r="E553" s="24">
        <v>0.83177435163633884</v>
      </c>
      <c r="F553" s="22">
        <v>2.2387208689140842E-5</v>
      </c>
      <c r="G553" s="35">
        <v>198508.473</v>
      </c>
      <c r="H553" s="35">
        <v>165114.25642389467</v>
      </c>
    </row>
    <row r="554" spans="1:8" ht="12.5">
      <c r="A554" s="22">
        <v>360402</v>
      </c>
      <c r="B554" s="22" t="s">
        <v>628</v>
      </c>
      <c r="C554" s="22" t="s">
        <v>384</v>
      </c>
      <c r="D554" s="24">
        <v>1.7490208456591636</v>
      </c>
      <c r="E554" s="24">
        <v>0.14575173713826362</v>
      </c>
      <c r="F554" s="22">
        <v>3.9229083581381174E-6</v>
      </c>
      <c r="G554" s="35">
        <v>2258082.63</v>
      </c>
      <c r="H554" s="35">
        <v>329119.46592423896</v>
      </c>
    </row>
    <row r="555" spans="1:8" ht="12.5">
      <c r="A555" s="22">
        <v>881521</v>
      </c>
      <c r="B555" s="22" t="s">
        <v>629</v>
      </c>
      <c r="C555" s="22" t="s">
        <v>215</v>
      </c>
      <c r="D555" s="24">
        <v>6.6155166526360647</v>
      </c>
      <c r="E555" s="24">
        <v>0.55129305438633869</v>
      </c>
      <c r="F555" s="22">
        <v>1.4838053894233156E-5</v>
      </c>
      <c r="G555" s="35">
        <v>155998.80000000002</v>
      </c>
      <c r="H555" s="35">
        <v>86001.054932603583</v>
      </c>
    </row>
    <row r="556" spans="1:8" ht="12.5">
      <c r="A556" s="22">
        <v>767601</v>
      </c>
      <c r="B556" s="22" t="s">
        <v>630</v>
      </c>
      <c r="C556" s="22" t="s">
        <v>27</v>
      </c>
      <c r="D556" s="24">
        <v>1.7490208456591636</v>
      </c>
      <c r="E556" s="24">
        <v>0.14575173713826362</v>
      </c>
      <c r="F556" s="22">
        <v>3.9229083581381174E-6</v>
      </c>
      <c r="G556" s="35">
        <v>2839568.1569999997</v>
      </c>
      <c r="H556" s="35">
        <v>413871.9916052476</v>
      </c>
    </row>
    <row r="557" spans="1:8" ht="12.5">
      <c r="A557" s="22">
        <v>799201</v>
      </c>
      <c r="B557" s="22" t="s">
        <v>631</v>
      </c>
      <c r="C557" s="22" t="s">
        <v>27</v>
      </c>
      <c r="D557" s="24">
        <v>1.0192208456591638</v>
      </c>
      <c r="E557" s="24">
        <v>8.4935070471596985E-2</v>
      </c>
      <c r="F557" s="22">
        <v>2.2860276274855195E-6</v>
      </c>
      <c r="G557" s="35">
        <v>1312339.905</v>
      </c>
      <c r="H557" s="35">
        <v>111463.68231386389</v>
      </c>
    </row>
    <row r="558" spans="1:8" ht="12.5">
      <c r="A558" s="22">
        <v>106101</v>
      </c>
      <c r="B558" s="22" t="s">
        <v>632</v>
      </c>
      <c r="C558" s="22" t="s">
        <v>55</v>
      </c>
      <c r="D558" s="24">
        <v>4.0016036913183282</v>
      </c>
      <c r="E558" s="24">
        <v>0.33346697427652733</v>
      </c>
      <c r="F558" s="22">
        <v>8.9752644204265314E-6</v>
      </c>
      <c r="G558" s="35">
        <v>752304.21300000011</v>
      </c>
      <c r="H558" s="35">
        <v>250868.60964459414</v>
      </c>
    </row>
    <row r="559" spans="1:8" ht="12.5">
      <c r="A559" s="22">
        <v>128101</v>
      </c>
      <c r="B559" s="22" t="s">
        <v>633</v>
      </c>
      <c r="C559" s="22" t="s">
        <v>55</v>
      </c>
      <c r="D559" s="24">
        <v>2.5420036913183273</v>
      </c>
      <c r="E559" s="24">
        <v>0.21183364094319393</v>
      </c>
      <c r="F559" s="22">
        <v>5.7015029591213313E-6</v>
      </c>
      <c r="G559" s="35">
        <v>1863405.6659999997</v>
      </c>
      <c r="H559" s="35">
        <v>394732.00678295712</v>
      </c>
    </row>
    <row r="560" spans="1:8" ht="12.5">
      <c r="A560" s="22">
        <v>879121</v>
      </c>
      <c r="B560" s="22" t="s">
        <v>634</v>
      </c>
      <c r="C560" s="22" t="s">
        <v>215</v>
      </c>
      <c r="D560" s="24">
        <v>9.4203296251360644</v>
      </c>
      <c r="E560" s="24">
        <v>0.78502746876133878</v>
      </c>
      <c r="F560" s="22">
        <v>2.1129016223322894E-5</v>
      </c>
      <c r="G560" s="35">
        <v>556915.71600000001</v>
      </c>
      <c r="H560" s="35">
        <v>437194.13484488858</v>
      </c>
    </row>
    <row r="561" spans="1:8" ht="12.5">
      <c r="A561" s="22">
        <v>43104</v>
      </c>
      <c r="B561" s="22" t="s">
        <v>635</v>
      </c>
      <c r="C561" s="22" t="s">
        <v>87</v>
      </c>
      <c r="D561" s="24">
        <v>0.62272942282958188</v>
      </c>
      <c r="E561" s="24">
        <v>5.1894118569131828E-2</v>
      </c>
      <c r="F561" s="22">
        <v>1.3967303269939125E-6</v>
      </c>
      <c r="G561" s="35">
        <v>2839568.1569999997</v>
      </c>
      <c r="H561" s="35">
        <v>147356.88662448915</v>
      </c>
    </row>
    <row r="562" spans="1:8" ht="12.5">
      <c r="A562" s="22">
        <v>836201</v>
      </c>
      <c r="B562" s="22" t="s">
        <v>636</v>
      </c>
      <c r="C562" s="22" t="s">
        <v>27</v>
      </c>
      <c r="D562" s="24">
        <v>2.8437208456591643</v>
      </c>
      <c r="E562" s="24">
        <v>0.23697673713826367</v>
      </c>
      <c r="F562" s="22">
        <v>6.3782294541170173E-6</v>
      </c>
      <c r="G562" s="35">
        <v>3199535.3879999998</v>
      </c>
      <c r="H562" s="35">
        <v>758215.4566066484</v>
      </c>
    </row>
    <row r="563" spans="1:8" ht="12.5">
      <c r="A563" s="22">
        <v>906620</v>
      </c>
      <c r="B563" s="22" t="s">
        <v>637</v>
      </c>
      <c r="C563" s="22" t="s">
        <v>212</v>
      </c>
      <c r="D563" s="24">
        <v>0.76748971141479083</v>
      </c>
      <c r="E563" s="24">
        <v>6.3957475951232579E-2</v>
      </c>
      <c r="F563" s="22">
        <v>1.7214156201548307E-6</v>
      </c>
      <c r="G563" s="35">
        <v>91649.294999999998</v>
      </c>
      <c r="H563" s="35">
        <v>5861.6575809099195</v>
      </c>
    </row>
    <row r="564" spans="1:8" ht="12.5">
      <c r="A564" s="22">
        <v>88403</v>
      </c>
      <c r="B564" s="22" t="s">
        <v>638</v>
      </c>
      <c r="C564" s="22" t="s">
        <v>55</v>
      </c>
      <c r="D564" s="24">
        <v>2.5420036913183273</v>
      </c>
      <c r="E564" s="24">
        <v>0.21183364094319393</v>
      </c>
      <c r="F564" s="22">
        <v>5.7015029591213313E-6</v>
      </c>
      <c r="G564" s="35">
        <v>2839568.1569999997</v>
      </c>
      <c r="H564" s="35">
        <v>601516.06140366476</v>
      </c>
    </row>
    <row r="565" spans="1:8" ht="12.5">
      <c r="A565" s="22">
        <v>800201</v>
      </c>
      <c r="B565" s="22" t="s">
        <v>639</v>
      </c>
      <c r="C565" s="22" t="s">
        <v>27</v>
      </c>
      <c r="D565" s="24">
        <v>1.0192208456591638</v>
      </c>
      <c r="E565" s="24">
        <v>8.4935070471596985E-2</v>
      </c>
      <c r="F565" s="22">
        <v>2.2860276274855195E-6</v>
      </c>
      <c r="G565" s="35">
        <v>951982.67700000003</v>
      </c>
      <c r="H565" s="35">
        <v>80856.715758734557</v>
      </c>
    </row>
    <row r="566" spans="1:8" ht="12.5">
      <c r="A566" s="22">
        <v>137005</v>
      </c>
      <c r="B566" s="22" t="s">
        <v>640</v>
      </c>
      <c r="C566" s="22" t="s">
        <v>55</v>
      </c>
      <c r="D566" s="24">
        <v>3.2718036913183277</v>
      </c>
      <c r="E566" s="24">
        <v>0.27265030760986064</v>
      </c>
      <c r="F566" s="22">
        <v>7.338383689773931E-6</v>
      </c>
      <c r="G566" s="35">
        <v>3261154.9139999999</v>
      </c>
      <c r="H566" s="35">
        <v>889154.89046550868</v>
      </c>
    </row>
    <row r="567" spans="1:8" ht="12.5">
      <c r="A567" s="22">
        <v>833101</v>
      </c>
      <c r="B567" s="22" t="s">
        <v>641</v>
      </c>
      <c r="C567" s="22" t="s">
        <v>221</v>
      </c>
      <c r="D567" s="24">
        <v>1.3841208456591636</v>
      </c>
      <c r="E567" s="24">
        <v>0.11534340380493029</v>
      </c>
      <c r="F567" s="22">
        <v>3.104467992811818E-6</v>
      </c>
      <c r="G567" s="35">
        <v>1312339.905</v>
      </c>
      <c r="H567" s="35">
        <v>151369.75159173887</v>
      </c>
    </row>
    <row r="568" spans="1:8" ht="12.5">
      <c r="A568" s="22">
        <v>911103</v>
      </c>
      <c r="B568" s="22" t="s">
        <v>642</v>
      </c>
      <c r="C568" s="22" t="s">
        <v>212</v>
      </c>
      <c r="D568" s="24">
        <v>1.5885147114147913</v>
      </c>
      <c r="E568" s="24">
        <v>0.13237622595123261</v>
      </c>
      <c r="F568" s="22">
        <v>3.5629064421390054E-6</v>
      </c>
      <c r="G568" s="35">
        <v>84629.349000000002</v>
      </c>
      <c r="H568" s="35">
        <v>11202.913825329721</v>
      </c>
    </row>
    <row r="569" spans="1:8" ht="12.5">
      <c r="A569" s="22">
        <v>911113</v>
      </c>
      <c r="B569" s="22" t="s">
        <v>643</v>
      </c>
      <c r="C569" s="22" t="s">
        <v>212</v>
      </c>
      <c r="D569" s="24">
        <v>2.6832147114147906</v>
      </c>
      <c r="E569" s="24">
        <v>0.22360122595123252</v>
      </c>
      <c r="F569" s="22">
        <v>6.0182275381179019E-6</v>
      </c>
      <c r="G569" s="35">
        <v>576025.56900000002</v>
      </c>
      <c r="H569" s="35">
        <v>128800.02340765629</v>
      </c>
    </row>
    <row r="570" spans="1:8" ht="12.5">
      <c r="A570" s="22">
        <v>907201</v>
      </c>
      <c r="B570" s="22" t="s">
        <v>644</v>
      </c>
      <c r="C570" s="22" t="s">
        <v>426</v>
      </c>
      <c r="D570" s="24">
        <v>2.4788208456591638</v>
      </c>
      <c r="E570" s="24">
        <v>0.20656840380493033</v>
      </c>
      <c r="F570" s="22">
        <v>5.5597890887907179E-6</v>
      </c>
      <c r="G570" s="35">
        <v>70589.456999999995</v>
      </c>
      <c r="H570" s="35">
        <v>14581.551457946764</v>
      </c>
    </row>
    <row r="571" spans="1:8" ht="12.5">
      <c r="A571" s="22">
        <v>906831</v>
      </c>
      <c r="B571" s="22" t="s">
        <v>645</v>
      </c>
      <c r="C571" s="22" t="s">
        <v>212</v>
      </c>
      <c r="D571" s="24">
        <v>0.31136471141479094</v>
      </c>
      <c r="E571" s="24">
        <v>2.5947059284565914E-2</v>
      </c>
      <c r="F571" s="22">
        <v>6.9836516349695624E-7</v>
      </c>
      <c r="G571" s="35">
        <v>42899.670000000006</v>
      </c>
      <c r="H571" s="35">
        <v>1113.1202807783138</v>
      </c>
    </row>
    <row r="572" spans="1:8" ht="12.5">
      <c r="A572" s="22">
        <v>908807</v>
      </c>
      <c r="B572" s="22" t="s">
        <v>646</v>
      </c>
      <c r="C572" s="22" t="s">
        <v>212</v>
      </c>
      <c r="D572" s="24">
        <v>0.31136471141479094</v>
      </c>
      <c r="E572" s="24">
        <v>2.5947059284565914E-2</v>
      </c>
      <c r="F572" s="22">
        <v>6.9836516349695624E-7</v>
      </c>
      <c r="G572" s="35">
        <v>2307612.2489999998</v>
      </c>
      <c r="H572" s="35">
        <v>59875.751830593479</v>
      </c>
    </row>
    <row r="573" spans="1:8" ht="12.5">
      <c r="A573" s="22">
        <v>864101</v>
      </c>
      <c r="B573" s="22" t="s">
        <v>647</v>
      </c>
      <c r="C573" s="22" t="s">
        <v>109</v>
      </c>
      <c r="D573" s="24">
        <v>6.8576208456591647</v>
      </c>
      <c r="E573" s="24">
        <v>0.57146840380493036</v>
      </c>
      <c r="F573" s="22">
        <v>1.5381073472706313E-5</v>
      </c>
      <c r="G573" s="35">
        <v>951982.67700000003</v>
      </c>
      <c r="H573" s="35">
        <v>544028.02087513462</v>
      </c>
    </row>
    <row r="574" spans="1:8" ht="12.5">
      <c r="A574" s="22">
        <v>864201</v>
      </c>
      <c r="B574" s="22" t="s">
        <v>648</v>
      </c>
      <c r="C574" s="22" t="s">
        <v>109</v>
      </c>
      <c r="D574" s="24">
        <v>3.9384208456591643</v>
      </c>
      <c r="E574" s="24">
        <v>0.32820173713826373</v>
      </c>
      <c r="F574" s="22">
        <v>8.833550550095918E-6</v>
      </c>
      <c r="G574" s="35">
        <v>752304.21300000011</v>
      </c>
      <c r="H574" s="35">
        <v>246907.54956303441</v>
      </c>
    </row>
    <row r="575" spans="1:8" ht="12.5">
      <c r="A575" s="22">
        <v>881702</v>
      </c>
      <c r="B575" s="22" t="s">
        <v>649</v>
      </c>
      <c r="C575" s="22" t="s">
        <v>215</v>
      </c>
      <c r="D575" s="24">
        <v>6.6155166526360647</v>
      </c>
      <c r="E575" s="24">
        <v>0.55129305438633869</v>
      </c>
      <c r="F575" s="22">
        <v>1.4838053894233156E-5</v>
      </c>
      <c r="G575" s="35">
        <v>155998.80000000002</v>
      </c>
      <c r="H575" s="35">
        <v>86001.054932603583</v>
      </c>
    </row>
    <row r="576" spans="1:8" ht="12.5">
      <c r="A576" s="22">
        <v>772304</v>
      </c>
      <c r="B576" s="22" t="s">
        <v>650</v>
      </c>
      <c r="C576" s="22" t="s">
        <v>27</v>
      </c>
      <c r="D576" s="24">
        <v>2.1139208456591634</v>
      </c>
      <c r="E576" s="24">
        <v>0.17616007047159693</v>
      </c>
      <c r="F576" s="22">
        <v>4.7413487234644168E-6</v>
      </c>
      <c r="G576" s="35">
        <v>2128213.6290000002</v>
      </c>
      <c r="H576" s="35">
        <v>374906.26286325307</v>
      </c>
    </row>
    <row r="577" spans="1:8" ht="12.5">
      <c r="A577" s="22">
        <v>780300</v>
      </c>
      <c r="B577" s="22" t="s">
        <v>651</v>
      </c>
      <c r="C577" s="22" t="s">
        <v>27</v>
      </c>
      <c r="D577" s="24">
        <v>3.9384208456591643</v>
      </c>
      <c r="E577" s="24">
        <v>0.32820173713826373</v>
      </c>
      <c r="F577" s="22">
        <v>8.833550550095918E-6</v>
      </c>
      <c r="G577" s="35">
        <v>2839568.1569999997</v>
      </c>
      <c r="H577" s="35">
        <v>931951.20184989786</v>
      </c>
    </row>
    <row r="578" spans="1:8" ht="12.5">
      <c r="A578" s="22">
        <v>797300</v>
      </c>
      <c r="B578" s="22" t="s">
        <v>652</v>
      </c>
      <c r="C578" s="22" t="s">
        <v>27</v>
      </c>
      <c r="D578" s="24">
        <v>1.3841208456591636</v>
      </c>
      <c r="E578" s="24">
        <v>0.11534340380493029</v>
      </c>
      <c r="F578" s="22">
        <v>3.104467992811818E-6</v>
      </c>
      <c r="G578" s="35">
        <v>1863405.6659999997</v>
      </c>
      <c r="H578" s="35">
        <v>214931.55218583305</v>
      </c>
    </row>
    <row r="579" spans="1:8" ht="12.5">
      <c r="A579" s="22">
        <v>912005</v>
      </c>
      <c r="B579" s="22" t="s">
        <v>653</v>
      </c>
      <c r="C579" s="22" t="s">
        <v>212</v>
      </c>
      <c r="D579" s="24">
        <v>2.8656647114147904</v>
      </c>
      <c r="E579" s="24">
        <v>0.23880539261789924</v>
      </c>
      <c r="F579" s="22">
        <v>6.4274477207810524E-6</v>
      </c>
      <c r="G579" s="35">
        <v>59279.544000000002</v>
      </c>
      <c r="H579" s="35">
        <v>14156.274779130032</v>
      </c>
    </row>
    <row r="580" spans="1:8" ht="12.5">
      <c r="A580" s="22">
        <v>843500</v>
      </c>
      <c r="B580" s="22" t="s">
        <v>654</v>
      </c>
      <c r="C580" s="22" t="s">
        <v>221</v>
      </c>
      <c r="D580" s="24">
        <v>4.6682208456591647</v>
      </c>
      <c r="E580" s="24">
        <v>0.38901840380493036</v>
      </c>
      <c r="F580" s="22">
        <v>1.0470431280748515E-5</v>
      </c>
      <c r="G580" s="35">
        <v>951982.67700000003</v>
      </c>
      <c r="H580" s="35">
        <v>370338.78145648463</v>
      </c>
    </row>
    <row r="581" spans="1:8" ht="12.5">
      <c r="A581" s="22">
        <v>867001</v>
      </c>
      <c r="B581" s="22" t="s">
        <v>655</v>
      </c>
      <c r="C581" s="22" t="s">
        <v>109</v>
      </c>
      <c r="D581" s="24">
        <v>3.5735208456591643</v>
      </c>
      <c r="E581" s="24">
        <v>0.29779340380493036</v>
      </c>
      <c r="F581" s="22">
        <v>8.0151101847696169E-6</v>
      </c>
      <c r="G581" s="35">
        <v>1695316.9589999998</v>
      </c>
      <c r="H581" s="35">
        <v>504854.20774883352</v>
      </c>
    </row>
    <row r="582" spans="1:8" ht="12.5">
      <c r="A582" s="22">
        <v>808073</v>
      </c>
      <c r="B582" s="22" t="s">
        <v>656</v>
      </c>
      <c r="C582" s="22" t="s">
        <v>27</v>
      </c>
      <c r="D582" s="24">
        <v>1.7490208456591636</v>
      </c>
      <c r="E582" s="24">
        <v>0.14575173713826362</v>
      </c>
      <c r="F582" s="22">
        <v>3.9229083581381174E-6</v>
      </c>
      <c r="G582" s="35">
        <v>1695316.9589999998</v>
      </c>
      <c r="H582" s="35">
        <v>247095.3917742084</v>
      </c>
    </row>
    <row r="583" spans="1:8" ht="12.5">
      <c r="A583" s="22">
        <v>242201</v>
      </c>
      <c r="B583" s="22" t="s">
        <v>657</v>
      </c>
      <c r="C583" s="22" t="s">
        <v>101</v>
      </c>
      <c r="D583" s="24">
        <v>1.3841208456591636</v>
      </c>
      <c r="E583" s="24">
        <v>0.11534340380493029</v>
      </c>
      <c r="F583" s="22">
        <v>3.104467992811818E-6</v>
      </c>
      <c r="G583" s="35">
        <v>166138.72199999998</v>
      </c>
      <c r="H583" s="35">
        <v>19163.005699281053</v>
      </c>
    </row>
    <row r="584" spans="1:8" ht="12.5">
      <c r="A584" s="22">
        <v>248400</v>
      </c>
      <c r="B584" s="22" t="s">
        <v>658</v>
      </c>
      <c r="C584" s="22" t="s">
        <v>101</v>
      </c>
      <c r="D584" s="24">
        <v>3.9384208456591643</v>
      </c>
      <c r="E584" s="24">
        <v>0.32820173713826373</v>
      </c>
      <c r="F584" s="22">
        <v>8.833550550095918E-6</v>
      </c>
      <c r="G584" s="35">
        <v>0</v>
      </c>
      <c r="H584" s="35">
        <v>0</v>
      </c>
    </row>
    <row r="585" spans="1:8" ht="12.5">
      <c r="A585" s="22">
        <v>234102</v>
      </c>
      <c r="B585" s="22" t="s">
        <v>659</v>
      </c>
      <c r="C585" s="22" t="s">
        <v>64</v>
      </c>
      <c r="D585" s="24">
        <v>4.6682208456591647</v>
      </c>
      <c r="E585" s="24">
        <v>0.38901840380493036</v>
      </c>
      <c r="F585" s="22">
        <v>1.0470431280748515E-5</v>
      </c>
      <c r="G585" s="35">
        <v>50699.61</v>
      </c>
      <c r="H585" s="35">
        <v>19723.081355732487</v>
      </c>
    </row>
    <row r="586" spans="1:8" ht="12.5">
      <c r="A586" s="22">
        <v>247300</v>
      </c>
      <c r="B586" s="22" t="s">
        <v>660</v>
      </c>
      <c r="C586" s="22" t="s">
        <v>101</v>
      </c>
      <c r="D586" s="24">
        <v>1.0192208456591638</v>
      </c>
      <c r="E586" s="24">
        <v>8.4935070471596985E-2</v>
      </c>
      <c r="F586" s="22">
        <v>2.2860276274855195E-6</v>
      </c>
      <c r="G586" s="35">
        <v>0</v>
      </c>
      <c r="H586" s="35">
        <v>0</v>
      </c>
    </row>
    <row r="587" spans="1:8" ht="12.5">
      <c r="A587" s="22">
        <v>873305</v>
      </c>
      <c r="B587" s="22" t="s">
        <v>661</v>
      </c>
      <c r="C587" s="22" t="s">
        <v>426</v>
      </c>
      <c r="D587" s="24">
        <v>2.8437208456591643</v>
      </c>
      <c r="E587" s="24">
        <v>0.23697673713826367</v>
      </c>
      <c r="F587" s="22">
        <v>6.3782294541170173E-6</v>
      </c>
      <c r="G587" s="35">
        <v>138058.93800000002</v>
      </c>
      <c r="H587" s="35">
        <v>32716.756660013849</v>
      </c>
    </row>
    <row r="588" spans="1:8" ht="12.5">
      <c r="A588" s="22" t="s">
        <v>662</v>
      </c>
      <c r="B588" s="22" t="s">
        <v>663</v>
      </c>
      <c r="C588" s="22" t="s">
        <v>664</v>
      </c>
      <c r="D588" s="24">
        <v>1.0192208456591638</v>
      </c>
      <c r="E588" s="24">
        <v>8.4935070471596985E-2</v>
      </c>
      <c r="F588" s="22">
        <v>2.2860276274855195E-6</v>
      </c>
      <c r="G588" s="35">
        <v>0</v>
      </c>
      <c r="H588" s="35">
        <v>0</v>
      </c>
    </row>
    <row r="589" spans="1:8" ht="12.5">
      <c r="A589" s="22" t="s">
        <v>665</v>
      </c>
      <c r="B589" s="22" t="s">
        <v>666</v>
      </c>
      <c r="C589" s="22" t="s">
        <v>664</v>
      </c>
      <c r="D589" s="24">
        <v>1.0192208456591638</v>
      </c>
      <c r="E589" s="24">
        <v>8.4935070471596985E-2</v>
      </c>
      <c r="F589" s="22">
        <v>2.2860276274855195E-6</v>
      </c>
      <c r="G589" s="35">
        <v>0</v>
      </c>
      <c r="H589" s="35">
        <v>0</v>
      </c>
    </row>
    <row r="590" spans="1:8" ht="12.5">
      <c r="A590" s="22">
        <v>908886</v>
      </c>
      <c r="B590" s="22" t="s">
        <v>667</v>
      </c>
      <c r="C590" s="22" t="s">
        <v>212</v>
      </c>
      <c r="D590" s="24">
        <v>0.31136471141479094</v>
      </c>
      <c r="E590" s="24">
        <v>2.5947059284565914E-2</v>
      </c>
      <c r="F590" s="22">
        <v>6.9836516349695624E-7</v>
      </c>
      <c r="G590" s="35">
        <v>0</v>
      </c>
      <c r="H590" s="35">
        <v>0</v>
      </c>
    </row>
    <row r="591" spans="1:8" ht="12.5">
      <c r="A591" s="22">
        <v>586300</v>
      </c>
      <c r="B591" s="22" t="s">
        <v>668</v>
      </c>
      <c r="C591" s="22" t="s">
        <v>48</v>
      </c>
      <c r="D591" s="24">
        <v>4.0016036913183282</v>
      </c>
      <c r="E591" s="24">
        <v>0.33346697427652733</v>
      </c>
      <c r="F591" s="22">
        <v>8.9752644204265314E-6</v>
      </c>
      <c r="G591" s="35">
        <v>71369.451000000001</v>
      </c>
      <c r="H591" s="35">
        <v>23799.35488074688</v>
      </c>
    </row>
    <row r="592" spans="1:8" ht="12.5">
      <c r="A592" s="22">
        <v>640000</v>
      </c>
      <c r="B592" s="22" t="s">
        <v>669</v>
      </c>
      <c r="C592" s="22" t="s">
        <v>48</v>
      </c>
      <c r="D592" s="24">
        <v>17.867803691318329</v>
      </c>
      <c r="E592" s="24">
        <v>1.488983640943194</v>
      </c>
      <c r="F592" s="22">
        <v>4.0075998302825915E-5</v>
      </c>
      <c r="G592" s="35">
        <v>1312339.905</v>
      </c>
      <c r="H592" s="35">
        <v>1954052.6499019456</v>
      </c>
    </row>
    <row r="593" spans="1:8" ht="12.5">
      <c r="A593" s="22">
        <v>881204</v>
      </c>
      <c r="B593" s="22" t="s">
        <v>670</v>
      </c>
      <c r="C593" s="22" t="s">
        <v>212</v>
      </c>
      <c r="D593" s="24">
        <v>0.12891471141479094</v>
      </c>
      <c r="E593" s="24">
        <v>1.0742892617899246E-2</v>
      </c>
      <c r="F593" s="22">
        <v>2.8914498083380649E-7</v>
      </c>
      <c r="G593" s="35">
        <v>804173.81400000013</v>
      </c>
      <c r="H593" s="35">
        <v>8639.152929928483</v>
      </c>
    </row>
    <row r="594" spans="1:8" ht="12.5">
      <c r="A594" s="22">
        <v>935302</v>
      </c>
      <c r="B594" s="22" t="s">
        <v>671</v>
      </c>
      <c r="C594" s="22" t="s">
        <v>27</v>
      </c>
      <c r="D594" s="24">
        <v>8.6821208456591652</v>
      </c>
      <c r="E594" s="24">
        <v>0.7235100704715971</v>
      </c>
      <c r="F594" s="22">
        <v>1.9473275299337812E-5</v>
      </c>
      <c r="G594" s="35">
        <v>73319.436000000002</v>
      </c>
      <c r="H594" s="35">
        <v>53047.350307297747</v>
      </c>
    </row>
    <row r="595" spans="1:8" ht="12.5">
      <c r="A595" s="22">
        <v>908846</v>
      </c>
      <c r="B595" s="22" t="s">
        <v>672</v>
      </c>
      <c r="C595" s="22" t="s">
        <v>281</v>
      </c>
      <c r="D595" s="24">
        <v>1.7490208456591636</v>
      </c>
      <c r="E595" s="24">
        <v>0.14575173713826362</v>
      </c>
      <c r="F595" s="22">
        <v>3.9229083581381174E-6</v>
      </c>
      <c r="G595" s="35">
        <v>258178.01400000002</v>
      </c>
      <c r="H595" s="35">
        <v>37629.894031406948</v>
      </c>
    </row>
    <row r="596" spans="1:8" ht="12.5">
      <c r="A596" s="22">
        <v>800601</v>
      </c>
      <c r="B596" s="22" t="s">
        <v>673</v>
      </c>
      <c r="C596" s="22" t="s">
        <v>27</v>
      </c>
      <c r="D596" s="24">
        <v>2.1139208456591634</v>
      </c>
      <c r="E596" s="24">
        <v>0.17616007047159693</v>
      </c>
      <c r="F596" s="22">
        <v>4.7413487234644168E-6</v>
      </c>
      <c r="G596" s="35">
        <v>951982.67700000003</v>
      </c>
      <c r="H596" s="35">
        <v>167701.33546805949</v>
      </c>
    </row>
    <row r="597" spans="1:8" ht="12.5">
      <c r="A597" s="22">
        <v>912001</v>
      </c>
      <c r="B597" s="22" t="s">
        <v>674</v>
      </c>
      <c r="C597" s="22" t="s">
        <v>212</v>
      </c>
      <c r="D597" s="24">
        <v>0.49381471141479105</v>
      </c>
      <c r="E597" s="24">
        <v>4.1151225951232592E-2</v>
      </c>
      <c r="F597" s="22">
        <v>1.1075853461601064E-6</v>
      </c>
      <c r="G597" s="35">
        <v>59279.544000000002</v>
      </c>
      <c r="H597" s="35">
        <v>2439.4259094300342</v>
      </c>
    </row>
    <row r="598" spans="1:8" ht="12.5">
      <c r="A598" s="22">
        <v>793801</v>
      </c>
      <c r="B598" s="22" t="s">
        <v>675</v>
      </c>
      <c r="C598" s="22" t="s">
        <v>27</v>
      </c>
      <c r="D598" s="24">
        <v>1.3841208456591636</v>
      </c>
      <c r="E598" s="24">
        <v>0.11534340380493029</v>
      </c>
      <c r="F598" s="22">
        <v>3.104467992811818E-6</v>
      </c>
      <c r="G598" s="35">
        <v>1695316.9589999998</v>
      </c>
      <c r="H598" s="35">
        <v>195543.62857928345</v>
      </c>
    </row>
    <row r="599" spans="1:8" ht="12.5">
      <c r="A599" s="22">
        <v>768702</v>
      </c>
      <c r="B599" s="22" t="s">
        <v>676</v>
      </c>
      <c r="C599" s="22" t="s">
        <v>27</v>
      </c>
      <c r="D599" s="24">
        <v>1.7490208456591636</v>
      </c>
      <c r="E599" s="24">
        <v>0.14575173713826362</v>
      </c>
      <c r="F599" s="22">
        <v>3.9229083581381174E-6</v>
      </c>
      <c r="G599" s="35">
        <v>1863405.6659999997</v>
      </c>
      <c r="H599" s="35">
        <v>271594.61281278299</v>
      </c>
    </row>
    <row r="600" spans="1:8" ht="12.5">
      <c r="A600" s="22">
        <v>808031</v>
      </c>
      <c r="B600" s="22" t="s">
        <v>677</v>
      </c>
      <c r="C600" s="22" t="s">
        <v>27</v>
      </c>
      <c r="D600" s="24">
        <v>1.0192208456591638</v>
      </c>
      <c r="E600" s="24">
        <v>8.4935070471596985E-2</v>
      </c>
      <c r="F600" s="22">
        <v>2.2860276274855195E-6</v>
      </c>
      <c r="G600" s="35">
        <v>1695316.9589999998</v>
      </c>
      <c r="H600" s="35">
        <v>143991.86538435848</v>
      </c>
    </row>
    <row r="601" spans="1:8" ht="12.5">
      <c r="A601" s="22">
        <v>866102</v>
      </c>
      <c r="B601" s="22" t="s">
        <v>678</v>
      </c>
      <c r="C601" s="22" t="s">
        <v>109</v>
      </c>
      <c r="D601" s="24">
        <v>2.1139208456591634</v>
      </c>
      <c r="E601" s="24">
        <v>0.17616007047159693</v>
      </c>
      <c r="F601" s="22">
        <v>4.7413487234644168E-6</v>
      </c>
      <c r="G601" s="35">
        <v>2839568.1569999997</v>
      </c>
      <c r="H601" s="35">
        <v>500218.52664602251</v>
      </c>
    </row>
    <row r="602" spans="1:8" ht="12.5">
      <c r="A602" s="22">
        <v>81101</v>
      </c>
      <c r="B602" s="22" t="s">
        <v>679</v>
      </c>
      <c r="C602" s="22" t="s">
        <v>55</v>
      </c>
      <c r="D602" s="24">
        <v>2.5420036913183273</v>
      </c>
      <c r="E602" s="24">
        <v>0.21183364094319393</v>
      </c>
      <c r="F602" s="22">
        <v>5.7015029591213313E-6</v>
      </c>
      <c r="G602" s="35">
        <v>559645.69499999995</v>
      </c>
      <c r="H602" s="35">
        <v>118551.7852100342</v>
      </c>
    </row>
    <row r="603" spans="1:8" ht="12.5">
      <c r="A603" s="22">
        <v>97101</v>
      </c>
      <c r="B603" s="22" t="s">
        <v>680</v>
      </c>
      <c r="C603" s="22" t="s">
        <v>55</v>
      </c>
      <c r="D603" s="24">
        <v>2.5420036913183273</v>
      </c>
      <c r="E603" s="24">
        <v>0.21183364094319393</v>
      </c>
      <c r="F603" s="22">
        <v>5.7015029591213313E-6</v>
      </c>
      <c r="G603" s="35">
        <v>1863405.6659999997</v>
      </c>
      <c r="H603" s="35">
        <v>394732.00678295712</v>
      </c>
    </row>
    <row r="604" spans="1:8" ht="12.5">
      <c r="A604" s="22">
        <v>879911</v>
      </c>
      <c r="B604" s="22" t="s">
        <v>681</v>
      </c>
      <c r="C604" s="22" t="s">
        <v>215</v>
      </c>
      <c r="D604" s="24">
        <v>1.5668533021360616</v>
      </c>
      <c r="E604" s="24">
        <v>0.13057110851133846</v>
      </c>
      <c r="F604" s="22">
        <v>3.514321701871628E-6</v>
      </c>
      <c r="G604" s="35">
        <v>947302.71300000011</v>
      </c>
      <c r="H604" s="35">
        <v>123690.36533220834</v>
      </c>
    </row>
    <row r="605" spans="1:8" ht="12.5">
      <c r="A605" s="22">
        <v>907013</v>
      </c>
      <c r="B605" s="22" t="s">
        <v>682</v>
      </c>
      <c r="C605" s="22" t="s">
        <v>426</v>
      </c>
      <c r="D605" s="24">
        <v>5.3980208456591647</v>
      </c>
      <c r="E605" s="24">
        <v>0.44983507047159704</v>
      </c>
      <c r="F605" s="22">
        <v>1.2107312011401116E-5</v>
      </c>
      <c r="G605" s="35">
        <v>12869.901000000002</v>
      </c>
      <c r="H605" s="35">
        <v>5789.3328232974782</v>
      </c>
    </row>
    <row r="606" spans="1:8" ht="12.5">
      <c r="A606" s="22">
        <v>908350</v>
      </c>
      <c r="B606" s="22" t="s">
        <v>683</v>
      </c>
      <c r="C606" s="22" t="s">
        <v>212</v>
      </c>
      <c r="D606" s="24">
        <v>0.58503971141479105</v>
      </c>
      <c r="E606" s="24">
        <v>4.8753309284565921E-2</v>
      </c>
      <c r="F606" s="22">
        <v>1.3121954374916812E-6</v>
      </c>
      <c r="G606" s="35">
        <v>1098621.5490000001</v>
      </c>
      <c r="H606" s="35">
        <v>53561.436165085892</v>
      </c>
    </row>
    <row r="607" spans="1:8" ht="12.5">
      <c r="A607" s="22">
        <v>908865</v>
      </c>
      <c r="B607" s="22" t="s">
        <v>684</v>
      </c>
      <c r="C607" s="22" t="s">
        <v>212</v>
      </c>
      <c r="D607" s="24">
        <v>2.7744397114147907</v>
      </c>
      <c r="E607" s="24">
        <v>0.23120330928456589</v>
      </c>
      <c r="F607" s="22">
        <v>6.222837629449478E-6</v>
      </c>
      <c r="G607" s="35">
        <v>0</v>
      </c>
      <c r="H607" s="35">
        <v>0</v>
      </c>
    </row>
    <row r="608" spans="1:8" ht="12.5">
      <c r="A608" s="22">
        <v>908803</v>
      </c>
      <c r="B608" s="22" t="s">
        <v>685</v>
      </c>
      <c r="C608" s="22" t="s">
        <v>212</v>
      </c>
      <c r="D608" s="24">
        <v>0.12891471141479094</v>
      </c>
      <c r="E608" s="24">
        <v>1.0742892617899246E-2</v>
      </c>
      <c r="F608" s="22">
        <v>2.8914498083380649E-7</v>
      </c>
      <c r="G608" s="35">
        <v>140788.91700000002</v>
      </c>
      <c r="H608" s="35">
        <v>1512.48021712133</v>
      </c>
    </row>
    <row r="609" spans="1:8" ht="12.5">
      <c r="A609" s="22">
        <v>908866</v>
      </c>
      <c r="B609" s="22" t="s">
        <v>686</v>
      </c>
      <c r="C609" s="22" t="s">
        <v>212</v>
      </c>
      <c r="D609" s="24">
        <v>0.12891471141479094</v>
      </c>
      <c r="E609" s="24">
        <v>1.0742892617899246E-2</v>
      </c>
      <c r="F609" s="22">
        <v>2.8914498083380649E-7</v>
      </c>
      <c r="G609" s="35">
        <v>0</v>
      </c>
      <c r="H609" s="35">
        <v>0</v>
      </c>
    </row>
    <row r="610" spans="1:8" ht="12.5">
      <c r="A610" s="22">
        <v>908871</v>
      </c>
      <c r="B610" s="22" t="s">
        <v>687</v>
      </c>
      <c r="C610" s="22" t="s">
        <v>212</v>
      </c>
      <c r="D610" s="24">
        <v>0.12891471141479094</v>
      </c>
      <c r="E610" s="24">
        <v>1.0742892617899246E-2</v>
      </c>
      <c r="F610" s="22">
        <v>2.8914498083380649E-7</v>
      </c>
      <c r="G610" s="35">
        <v>0</v>
      </c>
      <c r="H610" s="35">
        <v>0</v>
      </c>
    </row>
    <row r="611" spans="1:8" ht="12.5">
      <c r="A611" s="22">
        <v>906710</v>
      </c>
      <c r="B611" s="22" t="s">
        <v>688</v>
      </c>
      <c r="C611" s="22" t="s">
        <v>212</v>
      </c>
      <c r="D611" s="24">
        <v>0.31136471141479094</v>
      </c>
      <c r="E611" s="24">
        <v>2.5947059284565914E-2</v>
      </c>
      <c r="F611" s="22">
        <v>6.9836516349695624E-7</v>
      </c>
      <c r="G611" s="35">
        <v>7409.9430000000002</v>
      </c>
      <c r="H611" s="35">
        <v>192.26623031625422</v>
      </c>
    </row>
    <row r="612" spans="1:8" ht="12.5">
      <c r="A612" s="22">
        <v>906605</v>
      </c>
      <c r="B612" s="22" t="s">
        <v>689</v>
      </c>
      <c r="C612" s="22" t="s">
        <v>212</v>
      </c>
      <c r="D612" s="24">
        <v>0.58503971141479105</v>
      </c>
      <c r="E612" s="24">
        <v>4.8753309284565921E-2</v>
      </c>
      <c r="F612" s="22">
        <v>1.3121954374916812E-6</v>
      </c>
      <c r="G612" s="35">
        <v>200458.45800000001</v>
      </c>
      <c r="H612" s="35">
        <v>9773.0132015811687</v>
      </c>
    </row>
    <row r="613" spans="1:8" ht="12.5">
      <c r="A613" s="22">
        <v>644920</v>
      </c>
      <c r="B613" s="22" t="s">
        <v>690</v>
      </c>
      <c r="C613" s="22" t="s">
        <v>48</v>
      </c>
      <c r="D613" s="24">
        <v>6.1910036913183282</v>
      </c>
      <c r="E613" s="24">
        <v>0.51591697427652738</v>
      </c>
      <c r="F613" s="22">
        <v>1.388590661238433E-5</v>
      </c>
      <c r="G613" s="35">
        <v>752304.21300000011</v>
      </c>
      <c r="H613" s="35">
        <v>388126.51330644422</v>
      </c>
    </row>
    <row r="614" spans="1:8" ht="12.5">
      <c r="A614" s="22">
        <v>649100</v>
      </c>
      <c r="B614" s="22" t="s">
        <v>691</v>
      </c>
      <c r="C614" s="22" t="s">
        <v>48</v>
      </c>
      <c r="D614" s="24">
        <v>4.0016036913183282</v>
      </c>
      <c r="E614" s="24">
        <v>0.33346697427652733</v>
      </c>
      <c r="F614" s="22">
        <v>8.9752644204265314E-6</v>
      </c>
      <c r="G614" s="35">
        <v>1695316.9589999998</v>
      </c>
      <c r="H614" s="35">
        <v>565332.21675741347</v>
      </c>
    </row>
    <row r="615" spans="1:8" ht="12.5">
      <c r="A615" s="22">
        <v>625104</v>
      </c>
      <c r="B615" s="22" t="s">
        <v>692</v>
      </c>
      <c r="C615" s="22" t="s">
        <v>48</v>
      </c>
      <c r="D615" s="24">
        <v>3.2718036913183277</v>
      </c>
      <c r="E615" s="24">
        <v>0.27265030760986064</v>
      </c>
      <c r="F615" s="22">
        <v>7.338383689773931E-6</v>
      </c>
      <c r="G615" s="35">
        <v>1863405.6659999997</v>
      </c>
      <c r="H615" s="35">
        <v>508058.12803685723</v>
      </c>
    </row>
    <row r="616" spans="1:8" ht="12.5">
      <c r="A616" s="22">
        <v>625203</v>
      </c>
      <c r="B616" s="22" t="s">
        <v>693</v>
      </c>
      <c r="C616" s="22" t="s">
        <v>48</v>
      </c>
      <c r="D616" s="24">
        <v>9.1102036913183291</v>
      </c>
      <c r="E616" s="24">
        <v>0.75918364094319402</v>
      </c>
      <c r="F616" s="22">
        <v>2.0433429534994726E-5</v>
      </c>
      <c r="G616" s="35">
        <v>2839568.1569999997</v>
      </c>
      <c r="H616" s="35">
        <v>2155753.6921376148</v>
      </c>
    </row>
    <row r="617" spans="1:8" ht="12.5">
      <c r="A617" s="22">
        <v>800702</v>
      </c>
      <c r="B617" s="22" t="s">
        <v>694</v>
      </c>
      <c r="C617" s="22" t="s">
        <v>27</v>
      </c>
      <c r="D617" s="24">
        <v>1.0192208456591638</v>
      </c>
      <c r="E617" s="24">
        <v>8.4935070471596985E-2</v>
      </c>
      <c r="F617" s="22">
        <v>2.2860276274855195E-6</v>
      </c>
      <c r="G617" s="35">
        <v>1312339.905</v>
      </c>
      <c r="H617" s="35">
        <v>111463.68231386389</v>
      </c>
    </row>
    <row r="618" spans="1:8" ht="12.5">
      <c r="A618" s="22">
        <v>807705</v>
      </c>
      <c r="B618" s="22" t="s">
        <v>695</v>
      </c>
      <c r="C618" s="22" t="s">
        <v>27</v>
      </c>
      <c r="D618" s="24">
        <v>1.0192208456591638</v>
      </c>
      <c r="E618" s="24">
        <v>8.4935070471596985E-2</v>
      </c>
      <c r="F618" s="22">
        <v>2.2860276274855195E-6</v>
      </c>
      <c r="G618" s="35">
        <v>2839568.1569999997</v>
      </c>
      <c r="H618" s="35">
        <v>241178.92152369776</v>
      </c>
    </row>
    <row r="619" spans="1:8" ht="12.5">
      <c r="A619" s="22">
        <v>540005</v>
      </c>
      <c r="B619" s="22" t="s">
        <v>696</v>
      </c>
      <c r="C619" s="22" t="s">
        <v>29</v>
      </c>
      <c r="D619" s="24">
        <v>4.0016036913183282</v>
      </c>
      <c r="E619" s="24">
        <v>0.33346697427652733</v>
      </c>
      <c r="F619" s="22">
        <v>8.9752644204265314E-6</v>
      </c>
      <c r="G619" s="35">
        <v>1863405.6659999997</v>
      </c>
      <c r="H619" s="35">
        <v>621384.24929075711</v>
      </c>
    </row>
    <row r="620" spans="1:8" ht="12.5">
      <c r="A620" s="22">
        <v>340301</v>
      </c>
      <c r="B620" s="22" t="s">
        <v>697</v>
      </c>
      <c r="C620" s="22" t="s">
        <v>229</v>
      </c>
      <c r="D620" s="24">
        <v>0.25782942282958188</v>
      </c>
      <c r="E620" s="24">
        <v>2.1485785235798492E-2</v>
      </c>
      <c r="F620" s="22">
        <v>5.7828996166761299E-7</v>
      </c>
      <c r="G620" s="35">
        <v>2128213.6290000002</v>
      </c>
      <c r="H620" s="35">
        <v>45726.340968593329</v>
      </c>
    </row>
    <row r="621" spans="1:8" ht="12.5">
      <c r="A621" s="22">
        <v>245100</v>
      </c>
      <c r="B621" s="22" t="s">
        <v>698</v>
      </c>
      <c r="C621" s="22" t="s">
        <v>101</v>
      </c>
      <c r="D621" s="24">
        <v>5.3980208456591647</v>
      </c>
      <c r="E621" s="24">
        <v>0.44983507047159704</v>
      </c>
      <c r="F621" s="22">
        <v>1.2107312011401116E-5</v>
      </c>
      <c r="G621" s="35">
        <v>158338.78199999998</v>
      </c>
      <c r="H621" s="35">
        <v>71226.33715935683</v>
      </c>
    </row>
    <row r="622" spans="1:8" ht="12.5">
      <c r="A622" s="22">
        <v>800101</v>
      </c>
      <c r="B622" s="22" t="s">
        <v>699</v>
      </c>
      <c r="C622" s="22" t="s">
        <v>27</v>
      </c>
      <c r="D622" s="24">
        <v>1.3841208456591636</v>
      </c>
      <c r="E622" s="24">
        <v>0.11534340380493029</v>
      </c>
      <c r="F622" s="22">
        <v>3.104467992811818E-6</v>
      </c>
      <c r="G622" s="35">
        <v>951982.67700000003</v>
      </c>
      <c r="H622" s="35">
        <v>109804.92232850952</v>
      </c>
    </row>
    <row r="623" spans="1:8" ht="12.5">
      <c r="A623" s="22">
        <v>883511</v>
      </c>
      <c r="B623" s="22" t="s">
        <v>700</v>
      </c>
      <c r="C623" s="22" t="s">
        <v>212</v>
      </c>
      <c r="D623" s="24">
        <v>1.0411647114147908</v>
      </c>
      <c r="E623" s="24">
        <v>8.6763725951232579E-2</v>
      </c>
      <c r="F623" s="22">
        <v>2.3352458941495555E-6</v>
      </c>
      <c r="G623" s="35">
        <v>1341589.68</v>
      </c>
      <c r="H623" s="35">
        <v>116401.31933452179</v>
      </c>
    </row>
    <row r="624" spans="1:8" ht="12.5">
      <c r="A624" s="22">
        <v>908872</v>
      </c>
      <c r="B624" s="22" t="s">
        <v>701</v>
      </c>
      <c r="C624" s="22" t="s">
        <v>212</v>
      </c>
      <c r="D624" s="24">
        <v>0.40258971141479089</v>
      </c>
      <c r="E624" s="24">
        <v>3.3549142617899243E-2</v>
      </c>
      <c r="F624" s="22">
        <v>9.0297525482853109E-7</v>
      </c>
      <c r="G624" s="35">
        <v>0</v>
      </c>
      <c r="H624" s="35">
        <v>0</v>
      </c>
    </row>
    <row r="625" spans="1:8" ht="12.5">
      <c r="A625" s="22">
        <v>237601</v>
      </c>
      <c r="B625" s="22" t="s">
        <v>702</v>
      </c>
      <c r="C625" s="22" t="s">
        <v>283</v>
      </c>
      <c r="D625" s="24">
        <v>1.0192208456591638</v>
      </c>
      <c r="E625" s="24">
        <v>8.4935070471596985E-2</v>
      </c>
      <c r="F625" s="22">
        <v>2.2860276274855195E-6</v>
      </c>
      <c r="G625" s="35">
        <v>165358.728</v>
      </c>
      <c r="H625" s="35">
        <v>14044.755215773637</v>
      </c>
    </row>
    <row r="626" spans="1:8" ht="12.5">
      <c r="A626" s="22">
        <v>770402</v>
      </c>
      <c r="B626" s="22" t="s">
        <v>703</v>
      </c>
      <c r="C626" s="22" t="s">
        <v>27</v>
      </c>
      <c r="D626" s="24">
        <v>2.4788208456591638</v>
      </c>
      <c r="E626" s="24">
        <v>0.20656840380493033</v>
      </c>
      <c r="F626" s="22">
        <v>5.5597890887907179E-6</v>
      </c>
      <c r="G626" s="35">
        <v>951982.67700000003</v>
      </c>
      <c r="H626" s="35">
        <v>196649.54203783459</v>
      </c>
    </row>
    <row r="627" spans="1:8" ht="12.5">
      <c r="A627" s="22">
        <v>780403</v>
      </c>
      <c r="B627" s="22" t="s">
        <v>704</v>
      </c>
      <c r="C627" s="22" t="s">
        <v>27</v>
      </c>
      <c r="D627" s="24">
        <v>2.1139208456591634</v>
      </c>
      <c r="E627" s="24">
        <v>0.17616007047159693</v>
      </c>
      <c r="F627" s="22">
        <v>4.7413487234644168E-6</v>
      </c>
      <c r="G627" s="35">
        <v>2128213.6290000002</v>
      </c>
      <c r="H627" s="35">
        <v>374906.26286325307</v>
      </c>
    </row>
    <row r="628" spans="1:8" ht="12.5">
      <c r="A628" s="22">
        <v>793405</v>
      </c>
      <c r="B628" s="22" t="s">
        <v>705</v>
      </c>
      <c r="C628" s="22" t="s">
        <v>27</v>
      </c>
      <c r="D628" s="24">
        <v>8.3172208456591648</v>
      </c>
      <c r="E628" s="24">
        <v>0.69310173713826373</v>
      </c>
      <c r="F628" s="22">
        <v>1.8654834934011511E-5</v>
      </c>
      <c r="G628" s="35">
        <v>2839568.1569999997</v>
      </c>
      <c r="H628" s="35">
        <v>1968109.6223391977</v>
      </c>
    </row>
    <row r="629" spans="1:8" ht="12.5">
      <c r="A629" s="22">
        <v>839101</v>
      </c>
      <c r="B629" s="22" t="s">
        <v>706</v>
      </c>
      <c r="C629" s="22" t="s">
        <v>27</v>
      </c>
      <c r="D629" s="24">
        <v>3.9384208456591643</v>
      </c>
      <c r="E629" s="24">
        <v>0.32820173713826373</v>
      </c>
      <c r="F629" s="22">
        <v>8.833550550095918E-6</v>
      </c>
      <c r="G629" s="35">
        <v>951982.67700000003</v>
      </c>
      <c r="H629" s="35">
        <v>312442.36831693462</v>
      </c>
    </row>
    <row r="630" spans="1:8" ht="12.5">
      <c r="A630" s="22">
        <v>511000</v>
      </c>
      <c r="B630" s="22" t="s">
        <v>707</v>
      </c>
      <c r="C630" s="22" t="s">
        <v>29</v>
      </c>
      <c r="D630" s="24">
        <v>11.299603691318328</v>
      </c>
      <c r="E630" s="24">
        <v>0.94163364094319402</v>
      </c>
      <c r="F630" s="22">
        <v>2.5344071726952523E-5</v>
      </c>
      <c r="G630" s="35">
        <v>2839568.1569999997</v>
      </c>
      <c r="H630" s="35">
        <v>2673832.9023822648</v>
      </c>
    </row>
    <row r="631" spans="1:8" ht="12.5">
      <c r="A631" s="22">
        <v>824203</v>
      </c>
      <c r="B631" s="22" t="s">
        <v>708</v>
      </c>
      <c r="C631" s="22" t="s">
        <v>27</v>
      </c>
      <c r="D631" s="24">
        <v>3.5735208456591643</v>
      </c>
      <c r="E631" s="24">
        <v>0.29779340380493036</v>
      </c>
      <c r="F631" s="22">
        <v>8.0151101847696169E-6</v>
      </c>
      <c r="G631" s="35">
        <v>3199535.3879999998</v>
      </c>
      <c r="H631" s="35">
        <v>952800.53378684854</v>
      </c>
    </row>
    <row r="632" spans="1:8" ht="12.5">
      <c r="A632" s="22">
        <v>460103</v>
      </c>
      <c r="B632" s="22" t="s">
        <v>709</v>
      </c>
      <c r="C632" s="22" t="s">
        <v>29</v>
      </c>
      <c r="D632" s="24">
        <v>2.5420036913183273</v>
      </c>
      <c r="E632" s="24">
        <v>0.21183364094319393</v>
      </c>
      <c r="F632" s="22">
        <v>5.7015029591213313E-6</v>
      </c>
      <c r="G632" s="35">
        <v>2128213.6290000002</v>
      </c>
      <c r="H632" s="35">
        <v>450827.24173599778</v>
      </c>
    </row>
    <row r="633" spans="1:8" ht="12.5">
      <c r="A633" s="22">
        <v>991501</v>
      </c>
      <c r="B633" s="22" t="s">
        <v>710</v>
      </c>
      <c r="C633" s="22" t="s">
        <v>35</v>
      </c>
      <c r="D633" s="24">
        <v>3.9384208456591643</v>
      </c>
      <c r="E633" s="24">
        <v>0.32820173713826373</v>
      </c>
      <c r="F633" s="22">
        <v>8.833550550095918E-6</v>
      </c>
      <c r="G633" s="35">
        <v>0</v>
      </c>
      <c r="H633" s="35">
        <v>0</v>
      </c>
    </row>
    <row r="634" spans="1:8" ht="12.5">
      <c r="A634" s="22">
        <v>995202</v>
      </c>
      <c r="B634" s="22" t="s">
        <v>711</v>
      </c>
      <c r="C634" s="22" t="s">
        <v>604</v>
      </c>
      <c r="D634" s="24">
        <v>2.8437208456591643</v>
      </c>
      <c r="E634" s="24">
        <v>0.23697673713826367</v>
      </c>
      <c r="F634" s="22">
        <v>6.3782294541170173E-6</v>
      </c>
      <c r="G634" s="35">
        <v>0</v>
      </c>
      <c r="H634" s="35">
        <v>0</v>
      </c>
    </row>
    <row r="635" spans="1:8" ht="12.5">
      <c r="A635" s="22">
        <v>793210</v>
      </c>
      <c r="B635" s="22" t="s">
        <v>712</v>
      </c>
      <c r="C635" s="22" t="s">
        <v>27</v>
      </c>
      <c r="D635" s="24">
        <v>1.3841208456591636</v>
      </c>
      <c r="E635" s="24">
        <v>0.11534340380493029</v>
      </c>
      <c r="F635" s="22">
        <v>3.104467992811818E-6</v>
      </c>
      <c r="G635" s="35">
        <v>5987623.9410000006</v>
      </c>
      <c r="H635" s="35">
        <v>690632.92605883116</v>
      </c>
    </row>
    <row r="636" spans="1:8" ht="12.5">
      <c r="A636" s="22">
        <v>772903</v>
      </c>
      <c r="B636" s="22" t="s">
        <v>713</v>
      </c>
      <c r="C636" s="22" t="s">
        <v>221</v>
      </c>
      <c r="D636" s="24">
        <v>1.7490208456591636</v>
      </c>
      <c r="E636" s="24">
        <v>0.14575173713826362</v>
      </c>
      <c r="F636" s="22">
        <v>3.9229083581381174E-6</v>
      </c>
      <c r="G636" s="35">
        <v>1695316.9589999998</v>
      </c>
      <c r="H636" s="35">
        <v>247095.3917742084</v>
      </c>
    </row>
    <row r="637" spans="1:8" ht="12.5">
      <c r="A637" s="22">
        <v>829111</v>
      </c>
      <c r="B637" s="22" t="s">
        <v>714</v>
      </c>
      <c r="C637" s="22" t="s">
        <v>27</v>
      </c>
      <c r="D637" s="24">
        <v>2.1139208456591634</v>
      </c>
      <c r="E637" s="24">
        <v>0.17616007047159693</v>
      </c>
      <c r="F637" s="22">
        <v>4.7413487234644168E-6</v>
      </c>
      <c r="G637" s="35">
        <v>1695316.9589999998</v>
      </c>
      <c r="H637" s="35">
        <v>298647.15496913332</v>
      </c>
    </row>
    <row r="638" spans="1:8" ht="12.5">
      <c r="A638" s="22">
        <v>819520</v>
      </c>
      <c r="B638" s="22" t="s">
        <v>715</v>
      </c>
      <c r="C638" s="22" t="s">
        <v>27</v>
      </c>
      <c r="D638" s="24">
        <v>1.3841208456591636</v>
      </c>
      <c r="E638" s="24">
        <v>0.11534340380493029</v>
      </c>
      <c r="F638" s="22">
        <v>3.104467992811818E-6</v>
      </c>
      <c r="G638" s="35">
        <v>2128213.6290000002</v>
      </c>
      <c r="H638" s="35">
        <v>245475.40399290313</v>
      </c>
    </row>
    <row r="639" spans="1:8" ht="12.5">
      <c r="A639" s="22">
        <v>306006</v>
      </c>
      <c r="B639" s="22" t="s">
        <v>716</v>
      </c>
      <c r="C639" s="22" t="s">
        <v>249</v>
      </c>
      <c r="D639" s="24">
        <v>2.1139208456591634</v>
      </c>
      <c r="E639" s="24">
        <v>0.17616007047159693</v>
      </c>
      <c r="F639" s="22">
        <v>4.7413487234644168E-6</v>
      </c>
      <c r="G639" s="35">
        <v>1863405.6659999997</v>
      </c>
      <c r="H639" s="35">
        <v>328257.67343973299</v>
      </c>
    </row>
    <row r="640" spans="1:8" ht="12.5">
      <c r="A640" s="22">
        <v>906801</v>
      </c>
      <c r="B640" s="22" t="s">
        <v>717</v>
      </c>
      <c r="C640" s="22" t="s">
        <v>212</v>
      </c>
      <c r="D640" s="24">
        <v>0.40258971141479089</v>
      </c>
      <c r="E640" s="24">
        <v>3.3549142617899243E-2</v>
      </c>
      <c r="F640" s="22">
        <v>9.0297525482853109E-7</v>
      </c>
      <c r="G640" s="35">
        <v>0</v>
      </c>
      <c r="H640" s="35">
        <v>0</v>
      </c>
    </row>
    <row r="641" spans="1:8" ht="12.5">
      <c r="A641" s="22">
        <v>530601</v>
      </c>
      <c r="B641" s="22" t="s">
        <v>718</v>
      </c>
      <c r="C641" s="22" t="s">
        <v>29</v>
      </c>
      <c r="D641" s="24">
        <v>18.597603691318326</v>
      </c>
      <c r="E641" s="24">
        <v>1.5498003076098605</v>
      </c>
      <c r="F641" s="22">
        <v>4.1712879033478511E-5</v>
      </c>
      <c r="G641" s="35">
        <v>1695316.9589999998</v>
      </c>
      <c r="H641" s="35">
        <v>2627402.744554413</v>
      </c>
    </row>
    <row r="642" spans="1:8" ht="12.5">
      <c r="A642" s="22">
        <v>793718</v>
      </c>
      <c r="B642" s="22" t="s">
        <v>719</v>
      </c>
      <c r="C642" s="22" t="s">
        <v>27</v>
      </c>
      <c r="D642" s="24">
        <v>2.8437208456591643</v>
      </c>
      <c r="E642" s="24">
        <v>0.23697673713826367</v>
      </c>
      <c r="F642" s="22">
        <v>6.3782294541170173E-6</v>
      </c>
      <c r="G642" s="35">
        <v>3261154.9139999999</v>
      </c>
      <c r="H642" s="35">
        <v>772817.85082213487</v>
      </c>
    </row>
    <row r="643" spans="1:8" ht="12.5">
      <c r="A643" s="22">
        <v>800801</v>
      </c>
      <c r="B643" s="22" t="s">
        <v>720</v>
      </c>
      <c r="C643" s="22" t="s">
        <v>27</v>
      </c>
      <c r="D643" s="24">
        <v>1.3841208456591636</v>
      </c>
      <c r="E643" s="24">
        <v>0.11534340380493029</v>
      </c>
      <c r="F643" s="22">
        <v>3.104467992811818E-6</v>
      </c>
      <c r="G643" s="35">
        <v>951982.67700000003</v>
      </c>
      <c r="H643" s="35">
        <v>109804.92232850952</v>
      </c>
    </row>
    <row r="644" spans="1:8" ht="12.5">
      <c r="A644" s="22">
        <v>906517</v>
      </c>
      <c r="B644" s="22" t="s">
        <v>721</v>
      </c>
      <c r="C644" s="22" t="s">
        <v>212</v>
      </c>
      <c r="D644" s="24">
        <v>0.31136471141479094</v>
      </c>
      <c r="E644" s="24">
        <v>2.5947059284565914E-2</v>
      </c>
      <c r="F644" s="22">
        <v>6.9836516349695624E-7</v>
      </c>
      <c r="G644" s="35">
        <v>375957.10800000007</v>
      </c>
      <c r="H644" s="35">
        <v>9754.9813697299523</v>
      </c>
    </row>
    <row r="645" spans="1:8" ht="12.5">
      <c r="A645" s="22">
        <v>234103</v>
      </c>
      <c r="B645" s="22" t="s">
        <v>722</v>
      </c>
      <c r="C645" s="22" t="s">
        <v>64</v>
      </c>
      <c r="D645" s="24">
        <v>1.3841208456591636</v>
      </c>
      <c r="E645" s="24">
        <v>0.11534340380493029</v>
      </c>
      <c r="F645" s="22">
        <v>3.104467992811818E-6</v>
      </c>
      <c r="G645" s="35">
        <v>232048.215</v>
      </c>
      <c r="H645" s="35">
        <v>26765.230964958282</v>
      </c>
    </row>
    <row r="646" spans="1:8" ht="12.5">
      <c r="A646" s="22">
        <v>907107</v>
      </c>
      <c r="B646" s="22" t="s">
        <v>723</v>
      </c>
      <c r="C646" s="22" t="s">
        <v>426</v>
      </c>
      <c r="D646" s="24">
        <v>5.7629208456591652</v>
      </c>
      <c r="E646" s="24">
        <v>0.48024340380493047</v>
      </c>
      <c r="F646" s="22">
        <v>1.2925752376727417E-5</v>
      </c>
      <c r="G646" s="35">
        <v>20669.841</v>
      </c>
      <c r="H646" s="35">
        <v>9926.5547979467083</v>
      </c>
    </row>
    <row r="647" spans="1:8" ht="12.5">
      <c r="A647" s="22">
        <v>976501</v>
      </c>
      <c r="B647" s="22" t="s">
        <v>724</v>
      </c>
      <c r="C647" s="22" t="s">
        <v>35</v>
      </c>
      <c r="D647" s="24">
        <v>5.7629208456591652</v>
      </c>
      <c r="E647" s="24">
        <v>0.48024340380493047</v>
      </c>
      <c r="F647" s="22">
        <v>1.2925752376727417E-5</v>
      </c>
      <c r="G647" s="35">
        <v>40559.688000000002</v>
      </c>
      <c r="H647" s="35">
        <v>19478.522622385994</v>
      </c>
    </row>
    <row r="648" spans="1:8" ht="12.5">
      <c r="A648" s="22">
        <v>540101</v>
      </c>
      <c r="B648" s="22" t="s">
        <v>725</v>
      </c>
      <c r="C648" s="22" t="s">
        <v>29</v>
      </c>
      <c r="D648" s="24">
        <v>4.7314036913183273</v>
      </c>
      <c r="E648" s="24">
        <v>0.39428364094319396</v>
      </c>
      <c r="F648" s="22">
        <v>1.0612145151079129E-5</v>
      </c>
      <c r="G648" s="35">
        <v>1863405.6659999997</v>
      </c>
      <c r="H648" s="35">
        <v>734710.37054465711</v>
      </c>
    </row>
    <row r="649" spans="1:8" ht="12.5">
      <c r="A649" s="22">
        <v>471110</v>
      </c>
      <c r="B649" s="22" t="s">
        <v>726</v>
      </c>
      <c r="C649" s="22" t="s">
        <v>29</v>
      </c>
      <c r="D649" s="24">
        <v>10.569803691318329</v>
      </c>
      <c r="E649" s="24">
        <v>0.88081697427652739</v>
      </c>
      <c r="F649" s="22">
        <v>2.3707190996299924E-5</v>
      </c>
      <c r="G649" s="35">
        <v>1695316.9589999998</v>
      </c>
      <c r="H649" s="35">
        <v>1493263.9542660636</v>
      </c>
    </row>
    <row r="650" spans="1:8" ht="12.5">
      <c r="A650" s="22">
        <v>275101</v>
      </c>
      <c r="B650" s="22" t="s">
        <v>727</v>
      </c>
      <c r="C650" s="22" t="s">
        <v>109</v>
      </c>
      <c r="D650" s="24">
        <v>1.3841208456591636</v>
      </c>
      <c r="E650" s="24">
        <v>0.11534340380493029</v>
      </c>
      <c r="F650" s="22">
        <v>3.104467992811818E-6</v>
      </c>
      <c r="G650" s="35">
        <v>951982.67700000003</v>
      </c>
      <c r="H650" s="35">
        <v>109804.92232850952</v>
      </c>
    </row>
    <row r="651" spans="1:8" ht="12.5">
      <c r="A651" s="22">
        <v>454101</v>
      </c>
      <c r="B651" s="22" t="s">
        <v>728</v>
      </c>
      <c r="C651" s="22" t="s">
        <v>29</v>
      </c>
      <c r="D651" s="24">
        <v>3.2718036913183277</v>
      </c>
      <c r="E651" s="24">
        <v>0.27265030760986064</v>
      </c>
      <c r="F651" s="22">
        <v>7.338383689773931E-6</v>
      </c>
      <c r="G651" s="35">
        <v>2128213.6290000002</v>
      </c>
      <c r="H651" s="35">
        <v>580258.1006063479</v>
      </c>
    </row>
    <row r="652" spans="1:8" ht="12.5">
      <c r="A652" s="22">
        <v>459401</v>
      </c>
      <c r="B652" s="22" t="s">
        <v>729</v>
      </c>
      <c r="C652" s="22" t="s">
        <v>29</v>
      </c>
      <c r="D652" s="24">
        <v>4.0016036913183282</v>
      </c>
      <c r="E652" s="24">
        <v>0.33346697427652733</v>
      </c>
      <c r="F652" s="22">
        <v>8.9752644204265314E-6</v>
      </c>
      <c r="G652" s="35">
        <v>2128213.6290000002</v>
      </c>
      <c r="H652" s="35">
        <v>709688.95947669784</v>
      </c>
    </row>
    <row r="653" spans="1:8" ht="12.5">
      <c r="A653" s="22">
        <v>898241</v>
      </c>
      <c r="B653" s="22" t="s">
        <v>730</v>
      </c>
      <c r="C653" s="22" t="s">
        <v>212</v>
      </c>
      <c r="D653" s="24">
        <v>5.8760897114147905</v>
      </c>
      <c r="E653" s="24">
        <v>0.48967414261789921</v>
      </c>
      <c r="F653" s="22">
        <v>1.3179580734723023E-5</v>
      </c>
      <c r="G653" s="35">
        <v>251548.06500000003</v>
      </c>
      <c r="H653" s="35">
        <v>123176.58305606661</v>
      </c>
    </row>
    <row r="654" spans="1:8" ht="12.5">
      <c r="A654" s="22">
        <v>960700</v>
      </c>
      <c r="B654" s="22" t="s">
        <v>731</v>
      </c>
      <c r="C654" s="22" t="s">
        <v>35</v>
      </c>
      <c r="D654" s="24">
        <v>1.3841208456591636</v>
      </c>
      <c r="E654" s="24">
        <v>0.11534340380493029</v>
      </c>
      <c r="F654" s="22">
        <v>3.104467992811818E-6</v>
      </c>
      <c r="G654" s="35">
        <v>198118.47600000002</v>
      </c>
      <c r="H654" s="35">
        <v>22851.659378485394</v>
      </c>
    </row>
    <row r="655" spans="1:8" ht="12.5">
      <c r="A655" s="22">
        <v>906811</v>
      </c>
      <c r="B655" s="22" t="s">
        <v>732</v>
      </c>
      <c r="C655" s="22" t="s">
        <v>212</v>
      </c>
      <c r="D655" s="24">
        <v>0.12891471141479094</v>
      </c>
      <c r="E655" s="24">
        <v>1.0742892617899246E-2</v>
      </c>
      <c r="F655" s="22">
        <v>2.8914498083380649E-7</v>
      </c>
      <c r="G655" s="35">
        <v>83069.36099999999</v>
      </c>
      <c r="H655" s="35">
        <v>892.40522506050741</v>
      </c>
    </row>
    <row r="656" spans="1:8" ht="12.5">
      <c r="A656" s="22">
        <v>221401</v>
      </c>
      <c r="B656" s="22" t="s">
        <v>733</v>
      </c>
      <c r="C656" s="22" t="s">
        <v>39</v>
      </c>
      <c r="D656" s="24">
        <v>21.818520845659162</v>
      </c>
      <c r="E656" s="24">
        <v>1.8182100704715969</v>
      </c>
      <c r="F656" s="22">
        <v>4.893712845108459E-5</v>
      </c>
      <c r="G656" s="35">
        <v>1863405.6659999997</v>
      </c>
      <c r="H656" s="35">
        <v>3388062.9472950324</v>
      </c>
    </row>
    <row r="657" spans="1:8" ht="12.5">
      <c r="A657" s="22">
        <v>797200</v>
      </c>
      <c r="B657" s="22" t="s">
        <v>734</v>
      </c>
      <c r="C657" s="22" t="s">
        <v>27</v>
      </c>
      <c r="D657" s="24">
        <v>2.8437208456591643</v>
      </c>
      <c r="E657" s="24">
        <v>0.23697673713826367</v>
      </c>
      <c r="F657" s="22">
        <v>6.3782294541170173E-6</v>
      </c>
      <c r="G657" s="35">
        <v>951982.67700000003</v>
      </c>
      <c r="H657" s="35">
        <v>225597.74860760957</v>
      </c>
    </row>
    <row r="658" spans="1:8" ht="12.5">
      <c r="A658" s="22">
        <v>808061</v>
      </c>
      <c r="B658" s="22" t="s">
        <v>735</v>
      </c>
      <c r="C658" s="22" t="s">
        <v>27</v>
      </c>
      <c r="D658" s="24">
        <v>3.9384208456591643</v>
      </c>
      <c r="E658" s="24">
        <v>0.32820173713826373</v>
      </c>
      <c r="F658" s="22">
        <v>8.833550550095918E-6</v>
      </c>
      <c r="G658" s="35">
        <v>1695316.9589999998</v>
      </c>
      <c r="H658" s="35">
        <v>556405.9709437585</v>
      </c>
    </row>
    <row r="659" spans="1:8" ht="12.5">
      <c r="A659" s="22">
        <v>767203</v>
      </c>
      <c r="B659" s="22" t="s">
        <v>736</v>
      </c>
      <c r="C659" s="22" t="s">
        <v>27</v>
      </c>
      <c r="D659" s="24">
        <v>1.7490208456591636</v>
      </c>
      <c r="E659" s="24">
        <v>0.14575173713826362</v>
      </c>
      <c r="F659" s="22">
        <v>3.9229083581381174E-6</v>
      </c>
      <c r="G659" s="35">
        <v>2839568.1569999997</v>
      </c>
      <c r="H659" s="35">
        <v>413871.9916052476</v>
      </c>
    </row>
    <row r="660" spans="1:8" ht="12.5">
      <c r="A660" s="22">
        <v>321303</v>
      </c>
      <c r="B660" s="22" t="s">
        <v>737</v>
      </c>
      <c r="C660" s="22" t="s">
        <v>229</v>
      </c>
      <c r="D660" s="24">
        <v>0.9876294228295821</v>
      </c>
      <c r="E660" s="24">
        <v>8.2302451902465185E-2</v>
      </c>
      <c r="F660" s="22">
        <v>2.2151706923202127E-6</v>
      </c>
      <c r="G660" s="35">
        <v>2839568.1569999997</v>
      </c>
      <c r="H660" s="35">
        <v>233703.42166526418</v>
      </c>
    </row>
    <row r="661" spans="1:8" ht="12.5">
      <c r="A661" s="22">
        <v>397501</v>
      </c>
      <c r="B661" s="22" t="s">
        <v>738</v>
      </c>
      <c r="C661" s="22" t="s">
        <v>251</v>
      </c>
      <c r="D661" s="24">
        <v>1.0192208456591638</v>
      </c>
      <c r="E661" s="24">
        <v>8.4935070471596985E-2</v>
      </c>
      <c r="F661" s="22">
        <v>2.2860276274855195E-6</v>
      </c>
      <c r="G661" s="35">
        <v>3261154.9139999999</v>
      </c>
      <c r="H661" s="35">
        <v>276986.4224393848</v>
      </c>
    </row>
    <row r="662" spans="1:8" ht="12.5">
      <c r="A662" s="22">
        <v>797404</v>
      </c>
      <c r="B662" s="22" t="s">
        <v>739</v>
      </c>
      <c r="C662" s="22" t="s">
        <v>27</v>
      </c>
      <c r="D662" s="24">
        <v>1.7490208456591636</v>
      </c>
      <c r="E662" s="24">
        <v>0.14575173713826362</v>
      </c>
      <c r="F662" s="22">
        <v>3.9229083581381174E-6</v>
      </c>
      <c r="G662" s="35">
        <v>1695316.9589999998</v>
      </c>
      <c r="H662" s="35">
        <v>247095.3917742084</v>
      </c>
    </row>
    <row r="663" spans="1:8" ht="12.5">
      <c r="A663" s="22">
        <v>894102</v>
      </c>
      <c r="B663" s="22" t="s">
        <v>740</v>
      </c>
      <c r="C663" s="22" t="s">
        <v>96</v>
      </c>
      <c r="D663" s="24">
        <v>10.871520845659164</v>
      </c>
      <c r="E663" s="24">
        <v>0.90596007047159699</v>
      </c>
      <c r="F663" s="22">
        <v>2.4383917491295608E-5</v>
      </c>
      <c r="G663" s="35">
        <v>377127.09899999999</v>
      </c>
      <c r="H663" s="35">
        <v>341662.0931867889</v>
      </c>
    </row>
    <row r="664" spans="1:8" ht="12.5">
      <c r="A664" s="22">
        <v>767602</v>
      </c>
      <c r="B664" s="22" t="s">
        <v>741</v>
      </c>
      <c r="C664" s="22" t="s">
        <v>27</v>
      </c>
      <c r="D664" s="24">
        <v>1.7490208456591636</v>
      </c>
      <c r="E664" s="24">
        <v>0.14575173713826362</v>
      </c>
      <c r="F664" s="22">
        <v>3.9229083581381174E-6</v>
      </c>
      <c r="G664" s="35">
        <v>2839568.1569999997</v>
      </c>
      <c r="H664" s="35">
        <v>413871.9916052476</v>
      </c>
    </row>
    <row r="665" spans="1:8" ht="12.5">
      <c r="A665" s="22">
        <v>767701</v>
      </c>
      <c r="B665" s="22" t="s">
        <v>742</v>
      </c>
      <c r="C665" s="22" t="s">
        <v>27</v>
      </c>
      <c r="D665" s="24">
        <v>1.3841208456591636</v>
      </c>
      <c r="E665" s="24">
        <v>0.11534340380493029</v>
      </c>
      <c r="F665" s="22">
        <v>3.104467992811818E-6</v>
      </c>
      <c r="G665" s="35">
        <v>2839568.1569999997</v>
      </c>
      <c r="H665" s="35">
        <v>327525.4565644727</v>
      </c>
    </row>
    <row r="666" spans="1:8" ht="12.5">
      <c r="A666" s="22">
        <v>868501</v>
      </c>
      <c r="B666" s="22" t="s">
        <v>743</v>
      </c>
      <c r="C666" s="22" t="s">
        <v>109</v>
      </c>
      <c r="D666" s="24">
        <v>1.0192208456591638</v>
      </c>
      <c r="E666" s="24">
        <v>8.4935070471596985E-2</v>
      </c>
      <c r="F666" s="22">
        <v>2.2860276274855195E-6</v>
      </c>
      <c r="G666" s="35">
        <v>1695316.9589999998</v>
      </c>
      <c r="H666" s="35">
        <v>143991.86538435848</v>
      </c>
    </row>
    <row r="667" spans="1:8" ht="12.5">
      <c r="A667" s="22">
        <v>908342</v>
      </c>
      <c r="B667" s="22" t="s">
        <v>744</v>
      </c>
      <c r="C667" s="22" t="s">
        <v>212</v>
      </c>
      <c r="D667" s="24">
        <v>0.12891471141479094</v>
      </c>
      <c r="E667" s="24">
        <v>1.0742892617899246E-2</v>
      </c>
      <c r="F667" s="22">
        <v>2.8914498083380649E-7</v>
      </c>
      <c r="G667" s="35">
        <v>99839.232000000004</v>
      </c>
      <c r="H667" s="35">
        <v>1072.5621484295302</v>
      </c>
    </row>
    <row r="668" spans="1:8" ht="12.5">
      <c r="A668" s="22">
        <v>906835</v>
      </c>
      <c r="B668" s="22" t="s">
        <v>745</v>
      </c>
      <c r="C668" s="22" t="s">
        <v>212</v>
      </c>
      <c r="D668" s="24">
        <v>0.67626471141479105</v>
      </c>
      <c r="E668" s="24">
        <v>5.6355392617899257E-2</v>
      </c>
      <c r="F668" s="22">
        <v>1.5168055288232561E-6</v>
      </c>
      <c r="G668" s="35">
        <v>82679.364000000001</v>
      </c>
      <c r="H668" s="35">
        <v>4659.4280196182053</v>
      </c>
    </row>
    <row r="669" spans="1:8" ht="12.5">
      <c r="A669" s="22">
        <v>234204</v>
      </c>
      <c r="B669" s="22" t="s">
        <v>746</v>
      </c>
      <c r="C669" s="22" t="s">
        <v>64</v>
      </c>
      <c r="D669" s="24">
        <v>6.4927208456591643</v>
      </c>
      <c r="E669" s="24">
        <v>0.5410600704715971</v>
      </c>
      <c r="F669" s="22">
        <v>1.4562633107380015E-5</v>
      </c>
      <c r="G669" s="35">
        <v>75659.418000000005</v>
      </c>
      <c r="H669" s="35">
        <v>40936.290034920021</v>
      </c>
    </row>
    <row r="670" spans="1:8" ht="12.5">
      <c r="A670" s="22">
        <v>993107</v>
      </c>
      <c r="B670" s="22" t="s">
        <v>747</v>
      </c>
      <c r="C670" s="22" t="s">
        <v>604</v>
      </c>
      <c r="D670" s="24">
        <v>5.7629208456591652</v>
      </c>
      <c r="E670" s="24">
        <v>0.48024340380493047</v>
      </c>
      <c r="F670" s="22">
        <v>1.2925752376727417E-5</v>
      </c>
      <c r="G670" s="35">
        <v>7019.9459999999999</v>
      </c>
      <c r="H670" s="35">
        <v>3371.2827615668061</v>
      </c>
    </row>
    <row r="671" spans="1:8" ht="12.5">
      <c r="A671" s="22">
        <v>234202</v>
      </c>
      <c r="B671" s="22" t="s">
        <v>748</v>
      </c>
      <c r="C671" s="22" t="s">
        <v>64</v>
      </c>
      <c r="D671" s="24">
        <v>1.3841208456591636</v>
      </c>
      <c r="E671" s="24">
        <v>0.11534340380493029</v>
      </c>
      <c r="F671" s="22">
        <v>3.104467992811818E-6</v>
      </c>
      <c r="G671" s="35">
        <v>113099.13</v>
      </c>
      <c r="H671" s="35">
        <v>13045.238621576307</v>
      </c>
    </row>
    <row r="672" spans="1:8" ht="12.5">
      <c r="A672" s="22">
        <v>275102</v>
      </c>
      <c r="B672" s="22" t="s">
        <v>749</v>
      </c>
      <c r="C672" s="22" t="s">
        <v>109</v>
      </c>
      <c r="D672" s="24">
        <v>1.0192208456591638</v>
      </c>
      <c r="E672" s="24">
        <v>8.4935070471596985E-2</v>
      </c>
      <c r="F672" s="22">
        <v>2.2860276274855195E-6</v>
      </c>
      <c r="G672" s="35">
        <v>1863405.6659999997</v>
      </c>
      <c r="H672" s="35">
        <v>158268.49155888308</v>
      </c>
    </row>
    <row r="673" spans="1:8" ht="12.5">
      <c r="A673" s="22">
        <v>792402</v>
      </c>
      <c r="B673" s="22" t="s">
        <v>750</v>
      </c>
      <c r="C673" s="22" t="s">
        <v>27</v>
      </c>
      <c r="D673" s="24">
        <v>1.0192208456591638</v>
      </c>
      <c r="E673" s="24">
        <v>8.4935070471596985E-2</v>
      </c>
      <c r="F673" s="22">
        <v>2.2860276274855195E-6</v>
      </c>
      <c r="G673" s="35">
        <v>2839568.1569999997</v>
      </c>
      <c r="H673" s="35">
        <v>241178.92152369776</v>
      </c>
    </row>
    <row r="674" spans="1:8" ht="12.5">
      <c r="A674" s="22">
        <v>879920</v>
      </c>
      <c r="B674" s="22" t="s">
        <v>751</v>
      </c>
      <c r="C674" s="22" t="s">
        <v>215</v>
      </c>
      <c r="D674" s="24">
        <v>11.664180003136066</v>
      </c>
      <c r="E674" s="24">
        <v>0.9720150002613388</v>
      </c>
      <c r="F674" s="22">
        <v>2.6161786086594681E-5</v>
      </c>
      <c r="G674" s="35">
        <v>122849.05499999999</v>
      </c>
      <c r="H674" s="35">
        <v>119411.12422793022</v>
      </c>
    </row>
    <row r="675" spans="1:8" ht="12.5">
      <c r="A675" s="22">
        <v>824321</v>
      </c>
      <c r="B675" s="22" t="s">
        <v>752</v>
      </c>
      <c r="C675" s="22" t="s">
        <v>221</v>
      </c>
      <c r="D675" s="24">
        <v>3.9384208456591643</v>
      </c>
      <c r="E675" s="24">
        <v>0.32820173713826373</v>
      </c>
      <c r="F675" s="22">
        <v>8.833550550095918E-6</v>
      </c>
      <c r="G675" s="35">
        <v>2128213.6290000002</v>
      </c>
      <c r="H675" s="35">
        <v>698483.41003912839</v>
      </c>
    </row>
    <row r="676" spans="1:8" ht="12.5">
      <c r="A676" s="22">
        <v>911033</v>
      </c>
      <c r="B676" s="22" t="s">
        <v>753</v>
      </c>
      <c r="C676" s="22" t="s">
        <v>212</v>
      </c>
      <c r="D676" s="24">
        <v>1.1323897114147909</v>
      </c>
      <c r="E676" s="24">
        <v>9.4365809284565907E-2</v>
      </c>
      <c r="F676" s="22">
        <v>2.5398559854811299E-6</v>
      </c>
      <c r="G676" s="35">
        <v>52649.595000000001</v>
      </c>
      <c r="H676" s="35">
        <v>4968.3216406796346</v>
      </c>
    </row>
    <row r="677" spans="1:8" ht="12.5">
      <c r="A677" s="22">
        <v>833001</v>
      </c>
      <c r="B677" s="22" t="s">
        <v>754</v>
      </c>
      <c r="C677" s="22" t="s">
        <v>27</v>
      </c>
      <c r="D677" s="24">
        <v>1.7490208456591636</v>
      </c>
      <c r="E677" s="24">
        <v>0.14575173713826362</v>
      </c>
      <c r="F677" s="22">
        <v>3.9229083581381174E-6</v>
      </c>
      <c r="G677" s="35">
        <v>1312339.905</v>
      </c>
      <c r="H677" s="35">
        <v>191275.82086961385</v>
      </c>
    </row>
    <row r="678" spans="1:8" ht="12.5">
      <c r="A678" s="22">
        <v>786902</v>
      </c>
      <c r="B678" s="22" t="s">
        <v>755</v>
      </c>
      <c r="C678" s="22" t="s">
        <v>221</v>
      </c>
      <c r="D678" s="24">
        <v>1.3841208456591636</v>
      </c>
      <c r="E678" s="24">
        <v>0.11534340380493029</v>
      </c>
      <c r="F678" s="22">
        <v>3.104467992811818E-6</v>
      </c>
      <c r="G678" s="35">
        <v>1312339.905</v>
      </c>
      <c r="H678" s="35">
        <v>151369.75159173887</v>
      </c>
    </row>
    <row r="679" spans="1:8" ht="12.5">
      <c r="A679" s="22">
        <v>897011</v>
      </c>
      <c r="B679" s="22" t="s">
        <v>756</v>
      </c>
      <c r="C679" s="22" t="s">
        <v>68</v>
      </c>
      <c r="D679" s="24">
        <v>12.696020845659161</v>
      </c>
      <c r="E679" s="24">
        <v>1.0580017371382635</v>
      </c>
      <c r="F679" s="22">
        <v>2.84761193179271E-5</v>
      </c>
      <c r="G679" s="35">
        <v>35099.730000000003</v>
      </c>
      <c r="H679" s="35">
        <v>37135.575313084024</v>
      </c>
    </row>
    <row r="680" spans="1:8" ht="12.5">
      <c r="A680" s="22">
        <v>931700</v>
      </c>
      <c r="B680" s="22" t="s">
        <v>757</v>
      </c>
      <c r="C680" s="22" t="s">
        <v>66</v>
      </c>
      <c r="D680" s="24">
        <v>1.0192208456591638</v>
      </c>
      <c r="E680" s="24">
        <v>8.4935070471596985E-2</v>
      </c>
      <c r="F680" s="22">
        <v>2.2860276274855195E-6</v>
      </c>
      <c r="G680" s="35">
        <v>79169.390999999989</v>
      </c>
      <c r="H680" s="35">
        <v>6724.2578037784151</v>
      </c>
    </row>
    <row r="681" spans="1:8" ht="12.5">
      <c r="A681" s="22">
        <v>530401</v>
      </c>
      <c r="B681" s="22" t="s">
        <v>758</v>
      </c>
      <c r="C681" s="22" t="s">
        <v>29</v>
      </c>
      <c r="D681" s="24">
        <v>6.9208036913183282</v>
      </c>
      <c r="E681" s="24">
        <v>0.57673364094319401</v>
      </c>
      <c r="F681" s="22">
        <v>1.5522787343036927E-5</v>
      </c>
      <c r="G681" s="35">
        <v>1863405.6659999997</v>
      </c>
      <c r="H681" s="35">
        <v>1074688.7343063573</v>
      </c>
    </row>
    <row r="682" spans="1:8" ht="12.5">
      <c r="A682" s="22">
        <v>793305</v>
      </c>
      <c r="B682" s="22" t="s">
        <v>759</v>
      </c>
      <c r="C682" s="22" t="s">
        <v>27</v>
      </c>
      <c r="D682" s="24">
        <v>1.7490208456591636</v>
      </c>
      <c r="E682" s="24">
        <v>0.14575173713826362</v>
      </c>
      <c r="F682" s="22">
        <v>3.9229083581381174E-6</v>
      </c>
      <c r="G682" s="35">
        <v>2839568.1569999997</v>
      </c>
      <c r="H682" s="35">
        <v>413871.9916052476</v>
      </c>
    </row>
    <row r="683" spans="1:8" ht="12.5">
      <c r="A683" s="22">
        <v>807201</v>
      </c>
      <c r="B683" s="22" t="s">
        <v>760</v>
      </c>
      <c r="C683" s="22" t="s">
        <v>27</v>
      </c>
      <c r="D683" s="24">
        <v>1.3841208456591636</v>
      </c>
      <c r="E683" s="24">
        <v>0.11534340380493029</v>
      </c>
      <c r="F683" s="22">
        <v>3.104467992811818E-6</v>
      </c>
      <c r="G683" s="35">
        <v>2839568.1569999997</v>
      </c>
      <c r="H683" s="35">
        <v>327525.4565644727</v>
      </c>
    </row>
    <row r="684" spans="1:8" ht="12.5">
      <c r="A684" s="22">
        <v>818609</v>
      </c>
      <c r="B684" s="22" t="s">
        <v>761</v>
      </c>
      <c r="C684" s="22" t="s">
        <v>27</v>
      </c>
      <c r="D684" s="24">
        <v>1.0192208456591638</v>
      </c>
      <c r="E684" s="24">
        <v>8.4935070471596985E-2</v>
      </c>
      <c r="F684" s="22">
        <v>2.2860276274855195E-6</v>
      </c>
      <c r="G684" s="35">
        <v>1863405.6659999997</v>
      </c>
      <c r="H684" s="35">
        <v>158268.49155888308</v>
      </c>
    </row>
    <row r="685" spans="1:8" ht="12.5">
      <c r="A685" s="22">
        <v>541102</v>
      </c>
      <c r="B685" s="22" t="s">
        <v>762</v>
      </c>
      <c r="C685" s="22" t="s">
        <v>29</v>
      </c>
      <c r="D685" s="24">
        <v>4.0016036913183282</v>
      </c>
      <c r="E685" s="24">
        <v>0.33346697427652733</v>
      </c>
      <c r="F685" s="22">
        <v>8.9752644204265314E-6</v>
      </c>
      <c r="G685" s="35">
        <v>1863405.6659999997</v>
      </c>
      <c r="H685" s="35">
        <v>621384.24929075711</v>
      </c>
    </row>
    <row r="686" spans="1:8" ht="12.5">
      <c r="A686" s="22">
        <v>911110</v>
      </c>
      <c r="B686" s="22" t="s">
        <v>763</v>
      </c>
      <c r="C686" s="22" t="s">
        <v>212</v>
      </c>
      <c r="D686" s="24">
        <v>1.0411647114147908</v>
      </c>
      <c r="E686" s="24">
        <v>8.6763725951232579E-2</v>
      </c>
      <c r="F686" s="22">
        <v>2.3352458941495555E-6</v>
      </c>
      <c r="G686" s="35">
        <v>576025.56900000002</v>
      </c>
      <c r="H686" s="35">
        <v>49978.124609618804</v>
      </c>
    </row>
    <row r="687" spans="1:8" ht="12.5">
      <c r="A687" s="22">
        <v>529300</v>
      </c>
      <c r="B687" s="22" t="s">
        <v>764</v>
      </c>
      <c r="C687" s="22" t="s">
        <v>29</v>
      </c>
      <c r="D687" s="24">
        <v>2.5420036913183273</v>
      </c>
      <c r="E687" s="24">
        <v>0.21183364094319393</v>
      </c>
      <c r="F687" s="22">
        <v>5.7015029591213313E-6</v>
      </c>
      <c r="G687" s="35">
        <v>3480723.2250000001</v>
      </c>
      <c r="H687" s="35">
        <v>737334.27386728604</v>
      </c>
    </row>
    <row r="688" spans="1:8" ht="12.5">
      <c r="A688" s="22">
        <v>180302</v>
      </c>
      <c r="B688" s="22" t="s">
        <v>765</v>
      </c>
      <c r="C688" s="22" t="s">
        <v>39</v>
      </c>
      <c r="D688" s="24">
        <v>3.9384208456591643</v>
      </c>
      <c r="E688" s="24">
        <v>0.32820173713826373</v>
      </c>
      <c r="F688" s="22">
        <v>8.833550550095918E-6</v>
      </c>
      <c r="G688" s="35">
        <v>559645.69499999995</v>
      </c>
      <c r="H688" s="35">
        <v>183676.68928095087</v>
      </c>
    </row>
    <row r="689" spans="1:8" ht="12.5">
      <c r="A689" s="22">
        <v>965301</v>
      </c>
      <c r="B689" s="22" t="s">
        <v>766</v>
      </c>
      <c r="C689" s="22" t="s">
        <v>35</v>
      </c>
      <c r="D689" s="24">
        <v>2.8437208456591643</v>
      </c>
      <c r="E689" s="24">
        <v>0.23697673713826367</v>
      </c>
      <c r="F689" s="22">
        <v>6.3782294541170173E-6</v>
      </c>
      <c r="G689" s="35">
        <v>32759.748000000003</v>
      </c>
      <c r="H689" s="35">
        <v>7763.2981905117604</v>
      </c>
    </row>
    <row r="690" spans="1:8" ht="12.5">
      <c r="A690" s="22">
        <v>960200</v>
      </c>
      <c r="B690" s="22" t="s">
        <v>767</v>
      </c>
      <c r="C690" s="22" t="s">
        <v>39</v>
      </c>
      <c r="D690" s="24">
        <v>16.709920845659159</v>
      </c>
      <c r="E690" s="24">
        <v>1.3924934038049301</v>
      </c>
      <c r="F690" s="22">
        <v>3.7478963336516395E-5</v>
      </c>
      <c r="G690" s="35">
        <v>163798.74000000002</v>
      </c>
      <c r="H690" s="35">
        <v>228088.66500155878</v>
      </c>
    </row>
    <row r="691" spans="1:8" ht="12.5">
      <c r="A691" s="22">
        <v>592204</v>
      </c>
      <c r="B691" s="22" t="s">
        <v>768</v>
      </c>
      <c r="C691" s="22" t="s">
        <v>48</v>
      </c>
      <c r="D691" s="24">
        <v>12.759203691318328</v>
      </c>
      <c r="E691" s="24">
        <v>1.0632669742765273</v>
      </c>
      <c r="F691" s="22">
        <v>2.8617833188257717E-5</v>
      </c>
      <c r="G691" s="35">
        <v>3049776.5399999996</v>
      </c>
      <c r="H691" s="35">
        <v>3242726.6739053358</v>
      </c>
    </row>
    <row r="692" spans="1:8" ht="12.5">
      <c r="A692" s="22">
        <v>535301</v>
      </c>
      <c r="B692" s="22" t="s">
        <v>769</v>
      </c>
      <c r="C692" s="22" t="s">
        <v>29</v>
      </c>
      <c r="D692" s="24">
        <v>5.4612036913183282</v>
      </c>
      <c r="E692" s="24">
        <v>0.45510030760986075</v>
      </c>
      <c r="F692" s="22">
        <v>1.2249025881731732E-5</v>
      </c>
      <c r="G692" s="35">
        <v>951982.67700000003</v>
      </c>
      <c r="H692" s="35">
        <v>433247.60914195876</v>
      </c>
    </row>
    <row r="693" spans="1:8" ht="12.5">
      <c r="A693" s="22">
        <v>868401</v>
      </c>
      <c r="B693" s="22" t="s">
        <v>770</v>
      </c>
      <c r="C693" s="22" t="s">
        <v>109</v>
      </c>
      <c r="D693" s="24">
        <v>1.0192208456591638</v>
      </c>
      <c r="E693" s="24">
        <v>8.4935070471596985E-2</v>
      </c>
      <c r="F693" s="22">
        <v>2.2860276274855195E-6</v>
      </c>
      <c r="G693" s="35">
        <v>1312339.905</v>
      </c>
      <c r="H693" s="35">
        <v>111463.68231386389</v>
      </c>
    </row>
    <row r="694" spans="1:8" ht="12.5">
      <c r="A694" s="22">
        <v>793802</v>
      </c>
      <c r="B694" s="22" t="s">
        <v>771</v>
      </c>
      <c r="C694" s="22" t="s">
        <v>27</v>
      </c>
      <c r="D694" s="24">
        <v>1.3841208456591636</v>
      </c>
      <c r="E694" s="24">
        <v>0.11534340380493029</v>
      </c>
      <c r="F694" s="22">
        <v>3.104467992811818E-6</v>
      </c>
      <c r="G694" s="35">
        <v>1695316.9589999998</v>
      </c>
      <c r="H694" s="35">
        <v>195543.62857928345</v>
      </c>
    </row>
    <row r="695" spans="1:8" ht="12.5">
      <c r="A695" s="22">
        <v>797801</v>
      </c>
      <c r="B695" s="22" t="s">
        <v>772</v>
      </c>
      <c r="C695" s="22" t="s">
        <v>27</v>
      </c>
      <c r="D695" s="24">
        <v>1.7490208456591636</v>
      </c>
      <c r="E695" s="24">
        <v>0.14575173713826362</v>
      </c>
      <c r="F695" s="22">
        <v>3.9229083581381174E-6</v>
      </c>
      <c r="G695" s="35">
        <v>1312339.905</v>
      </c>
      <c r="H695" s="35">
        <v>191275.82086961385</v>
      </c>
    </row>
    <row r="696" spans="1:8" ht="12.5">
      <c r="A696" s="22">
        <v>530301</v>
      </c>
      <c r="B696" s="22" t="s">
        <v>773</v>
      </c>
      <c r="C696" s="22" t="s">
        <v>29</v>
      </c>
      <c r="D696" s="24">
        <v>7.6506036913183282</v>
      </c>
      <c r="E696" s="24">
        <v>0.63755030760986076</v>
      </c>
      <c r="F696" s="22">
        <v>1.7159668073689529E-5</v>
      </c>
      <c r="G696" s="35">
        <v>1695316.9589999998</v>
      </c>
      <c r="H696" s="35">
        <v>1080849.8487066636</v>
      </c>
    </row>
    <row r="697" spans="1:8" ht="12.5">
      <c r="A697" s="22">
        <v>490201</v>
      </c>
      <c r="B697" s="22" t="s">
        <v>774</v>
      </c>
      <c r="C697" s="22" t="s">
        <v>60</v>
      </c>
      <c r="D697" s="24">
        <v>1.7490208456591636</v>
      </c>
      <c r="E697" s="24">
        <v>0.14575173713826362</v>
      </c>
      <c r="F697" s="22">
        <v>3.9229083581381174E-6</v>
      </c>
      <c r="G697" s="35">
        <v>752304.21300000011</v>
      </c>
      <c r="H697" s="35">
        <v>109649.64590118431</v>
      </c>
    </row>
    <row r="698" spans="1:8" ht="12.5">
      <c r="A698" s="22">
        <v>613401</v>
      </c>
      <c r="B698" s="22" t="s">
        <v>775</v>
      </c>
      <c r="C698" s="22" t="s">
        <v>48</v>
      </c>
      <c r="D698" s="24">
        <v>4.7314036913183273</v>
      </c>
      <c r="E698" s="24">
        <v>0.39428364094319396</v>
      </c>
      <c r="F698" s="22">
        <v>1.0612145151079129E-5</v>
      </c>
      <c r="G698" s="35">
        <v>2839568.1569999997</v>
      </c>
      <c r="H698" s="35">
        <v>1119595.271648315</v>
      </c>
    </row>
    <row r="699" spans="1:8" ht="12.5">
      <c r="A699" s="22">
        <v>619201</v>
      </c>
      <c r="B699" s="22" t="s">
        <v>776</v>
      </c>
      <c r="C699" s="22" t="s">
        <v>48</v>
      </c>
      <c r="D699" s="24">
        <v>2.5420036913183273</v>
      </c>
      <c r="E699" s="24">
        <v>0.21183364094319393</v>
      </c>
      <c r="F699" s="22">
        <v>5.7015029591213313E-6</v>
      </c>
      <c r="G699" s="35">
        <v>2128213.6290000002</v>
      </c>
      <c r="H699" s="35">
        <v>450827.24173599778</v>
      </c>
    </row>
    <row r="700" spans="1:8" ht="12.5">
      <c r="A700" s="22">
        <v>851102</v>
      </c>
      <c r="B700" s="22" t="s">
        <v>777</v>
      </c>
      <c r="C700" s="22" t="s">
        <v>190</v>
      </c>
      <c r="D700" s="24">
        <v>2.4788208456591638</v>
      </c>
      <c r="E700" s="24">
        <v>0.20656840380493033</v>
      </c>
      <c r="F700" s="22">
        <v>5.5597890887907179E-6</v>
      </c>
      <c r="G700" s="35">
        <v>752304.21300000011</v>
      </c>
      <c r="H700" s="35">
        <v>155402.28045513434</v>
      </c>
    </row>
    <row r="701" spans="1:8" ht="12.5">
      <c r="A701" s="22">
        <v>450002</v>
      </c>
      <c r="B701" s="22" t="s">
        <v>778</v>
      </c>
      <c r="C701" s="22" t="s">
        <v>29</v>
      </c>
      <c r="D701" s="24">
        <v>4.0016036913183282</v>
      </c>
      <c r="E701" s="24">
        <v>0.33346697427652733</v>
      </c>
      <c r="F701" s="22">
        <v>8.9752644204265314E-6</v>
      </c>
      <c r="G701" s="35">
        <v>2128213.6290000002</v>
      </c>
      <c r="H701" s="35">
        <v>709688.95947669784</v>
      </c>
    </row>
    <row r="702" spans="1:8" ht="12.5">
      <c r="A702" s="22">
        <v>575103</v>
      </c>
      <c r="B702" s="22" t="s">
        <v>779</v>
      </c>
      <c r="C702" s="22" t="s">
        <v>48</v>
      </c>
      <c r="D702" s="24">
        <v>2.5420036913183273</v>
      </c>
      <c r="E702" s="24">
        <v>0.21183364094319393</v>
      </c>
      <c r="F702" s="22">
        <v>5.7015029591213313E-6</v>
      </c>
      <c r="G702" s="35">
        <v>3261154.9139999999</v>
      </c>
      <c r="H702" s="35">
        <v>690822.31911240844</v>
      </c>
    </row>
    <row r="703" spans="1:8" ht="12.5">
      <c r="A703" s="22">
        <v>578101</v>
      </c>
      <c r="B703" s="22" t="s">
        <v>780</v>
      </c>
      <c r="C703" s="22" t="s">
        <v>48</v>
      </c>
      <c r="D703" s="24">
        <v>3.2718036913183277</v>
      </c>
      <c r="E703" s="24">
        <v>0.27265030760986064</v>
      </c>
      <c r="F703" s="22">
        <v>7.338383689773931E-6</v>
      </c>
      <c r="G703" s="35">
        <v>1863405.6659999997</v>
      </c>
      <c r="H703" s="35">
        <v>508058.12803685723</v>
      </c>
    </row>
    <row r="704" spans="1:8" ht="12.5">
      <c r="A704" s="22">
        <v>468012</v>
      </c>
      <c r="B704" s="22" t="s">
        <v>781</v>
      </c>
      <c r="C704" s="22" t="s">
        <v>29</v>
      </c>
      <c r="D704" s="24">
        <v>3.2718036913183277</v>
      </c>
      <c r="E704" s="24">
        <v>0.27265030760986064</v>
      </c>
      <c r="F704" s="22">
        <v>7.338383689773931E-6</v>
      </c>
      <c r="G704" s="35">
        <v>1863405.6659999997</v>
      </c>
      <c r="H704" s="35">
        <v>508058.12803685723</v>
      </c>
    </row>
    <row r="705" spans="1:8" ht="12.5">
      <c r="A705" s="22">
        <v>378607</v>
      </c>
      <c r="B705" s="22" t="s">
        <v>782</v>
      </c>
      <c r="C705" s="22" t="s">
        <v>384</v>
      </c>
      <c r="D705" s="24">
        <v>1.0192208456591638</v>
      </c>
      <c r="E705" s="24">
        <v>8.4935070471596985E-2</v>
      </c>
      <c r="F705" s="22">
        <v>2.2860276274855195E-6</v>
      </c>
      <c r="G705" s="35">
        <v>3480723.2250000001</v>
      </c>
      <c r="H705" s="35">
        <v>295635.47240749933</v>
      </c>
    </row>
    <row r="706" spans="1:8" ht="12.5">
      <c r="A706" s="22">
        <v>883301</v>
      </c>
      <c r="B706" s="22" t="s">
        <v>783</v>
      </c>
      <c r="C706" s="22" t="s">
        <v>212</v>
      </c>
      <c r="D706" s="24">
        <v>0.40258971141479089</v>
      </c>
      <c r="E706" s="24">
        <v>3.3549142617899243E-2</v>
      </c>
      <c r="F706" s="22">
        <v>9.0297525482853109E-7</v>
      </c>
      <c r="G706" s="35">
        <v>3352804.2089999998</v>
      </c>
      <c r="H706" s="35">
        <v>112483.70657763384</v>
      </c>
    </row>
    <row r="707" spans="1:8" ht="12.5">
      <c r="A707" s="22">
        <v>790901</v>
      </c>
      <c r="B707" s="22" t="s">
        <v>784</v>
      </c>
      <c r="C707" s="22" t="s">
        <v>221</v>
      </c>
      <c r="D707" s="24">
        <v>2.1139208456591634</v>
      </c>
      <c r="E707" s="24">
        <v>0.17616007047159693</v>
      </c>
      <c r="F707" s="22">
        <v>4.7413487234644168E-6</v>
      </c>
      <c r="G707" s="35">
        <v>951982.67700000003</v>
      </c>
      <c r="H707" s="35">
        <v>167701.33546805949</v>
      </c>
    </row>
    <row r="708" spans="1:8" ht="12.5">
      <c r="A708" s="22">
        <v>459301</v>
      </c>
      <c r="B708" s="22" t="s">
        <v>785</v>
      </c>
      <c r="C708" s="22" t="s">
        <v>29</v>
      </c>
      <c r="D708" s="24">
        <v>4.7314036913183273</v>
      </c>
      <c r="E708" s="24">
        <v>0.39428364094319396</v>
      </c>
      <c r="F708" s="22">
        <v>1.0612145151079129E-5</v>
      </c>
      <c r="G708" s="35">
        <v>2128213.6290000002</v>
      </c>
      <c r="H708" s="35">
        <v>839119.81834704778</v>
      </c>
    </row>
    <row r="709" spans="1:8" ht="12.5">
      <c r="A709" s="22">
        <v>642100</v>
      </c>
      <c r="B709" s="22" t="s">
        <v>786</v>
      </c>
      <c r="C709" s="22" t="s">
        <v>48</v>
      </c>
      <c r="D709" s="24">
        <v>4.7314036913183273</v>
      </c>
      <c r="E709" s="24">
        <v>0.39428364094319396</v>
      </c>
      <c r="F709" s="22">
        <v>1.0612145151079129E-5</v>
      </c>
      <c r="G709" s="35">
        <v>752304.21300000011</v>
      </c>
      <c r="H709" s="35">
        <v>296621.24419854413</v>
      </c>
    </row>
    <row r="710" spans="1:8" ht="12.5">
      <c r="A710" s="22">
        <v>237902</v>
      </c>
      <c r="B710" s="22" t="s">
        <v>787</v>
      </c>
      <c r="C710" s="22" t="s">
        <v>283</v>
      </c>
      <c r="D710" s="24">
        <v>1.7490208456591636</v>
      </c>
      <c r="E710" s="24">
        <v>0.14575173713826362</v>
      </c>
      <c r="F710" s="22">
        <v>3.9229083581381174E-6</v>
      </c>
      <c r="G710" s="35">
        <v>2128213.6290000002</v>
      </c>
      <c r="H710" s="35">
        <v>310190.8334280781</v>
      </c>
    </row>
    <row r="711" spans="1:8" ht="12.5">
      <c r="A711" s="22">
        <v>824215</v>
      </c>
      <c r="B711" s="22" t="s">
        <v>788</v>
      </c>
      <c r="C711" s="22" t="s">
        <v>221</v>
      </c>
      <c r="D711" s="24">
        <v>2.1139208456591634</v>
      </c>
      <c r="E711" s="24">
        <v>0.17616007047159693</v>
      </c>
      <c r="F711" s="22">
        <v>4.7413487234644168E-6</v>
      </c>
      <c r="G711" s="35">
        <v>3199535.3879999998</v>
      </c>
      <c r="H711" s="35">
        <v>563630.37942644814</v>
      </c>
    </row>
    <row r="712" spans="1:8" ht="12.5">
      <c r="A712" s="22">
        <v>829910</v>
      </c>
      <c r="B712" s="22" t="s">
        <v>789</v>
      </c>
      <c r="C712" s="22" t="s">
        <v>221</v>
      </c>
      <c r="D712" s="24">
        <v>2.1139208456591634</v>
      </c>
      <c r="E712" s="24">
        <v>0.17616007047159693</v>
      </c>
      <c r="F712" s="22">
        <v>4.7413487234644168E-6</v>
      </c>
      <c r="G712" s="35">
        <v>1312339.905</v>
      </c>
      <c r="H712" s="35">
        <v>231181.89014748883</v>
      </c>
    </row>
    <row r="713" spans="1:8" ht="12.5">
      <c r="A713" s="22">
        <v>861201</v>
      </c>
      <c r="B713" s="22" t="s">
        <v>790</v>
      </c>
      <c r="C713" s="22" t="s">
        <v>109</v>
      </c>
      <c r="D713" s="24">
        <v>2.4788208456591638</v>
      </c>
      <c r="E713" s="24">
        <v>0.20656840380493033</v>
      </c>
      <c r="F713" s="22">
        <v>5.5597890887907179E-6</v>
      </c>
      <c r="G713" s="35">
        <v>559645.69499999995</v>
      </c>
      <c r="H713" s="35">
        <v>115605.11791245086</v>
      </c>
    </row>
    <row r="714" spans="1:8" ht="12.5">
      <c r="A714" s="22">
        <v>397301</v>
      </c>
      <c r="B714" s="22" t="s">
        <v>791</v>
      </c>
      <c r="C714" s="22" t="s">
        <v>251</v>
      </c>
      <c r="D714" s="24">
        <v>1.0192208456591638</v>
      </c>
      <c r="E714" s="24">
        <v>8.4935070471596985E-2</v>
      </c>
      <c r="F714" s="22">
        <v>2.2860276274855195E-6</v>
      </c>
      <c r="G714" s="35">
        <v>1863405.6659999997</v>
      </c>
      <c r="H714" s="35">
        <v>158268.49155888308</v>
      </c>
    </row>
    <row r="715" spans="1:8" ht="12.5">
      <c r="A715" s="22">
        <v>879421</v>
      </c>
      <c r="B715" s="22" t="s">
        <v>792</v>
      </c>
      <c r="C715" s="22" t="s">
        <v>215</v>
      </c>
      <c r="D715" s="24">
        <v>3.8107036801360623</v>
      </c>
      <c r="E715" s="24">
        <v>0.31755864001133854</v>
      </c>
      <c r="F715" s="22">
        <v>8.5470915651434184E-6</v>
      </c>
      <c r="G715" s="35">
        <v>607615.326</v>
      </c>
      <c r="H715" s="35">
        <v>192953.49657460608</v>
      </c>
    </row>
    <row r="716" spans="1:8" ht="12.5">
      <c r="A716" s="22">
        <v>559220</v>
      </c>
      <c r="B716" s="22" t="s">
        <v>793</v>
      </c>
      <c r="C716" s="22" t="s">
        <v>48</v>
      </c>
      <c r="D716" s="24">
        <v>2.5420036913183273</v>
      </c>
      <c r="E716" s="24">
        <v>0.21183364094319393</v>
      </c>
      <c r="F716" s="22">
        <v>5.7015029591213313E-6</v>
      </c>
      <c r="G716" s="35">
        <v>3049776.5399999996</v>
      </c>
      <c r="H716" s="35">
        <v>646045.26853133622</v>
      </c>
    </row>
    <row r="717" spans="1:8" ht="12.5">
      <c r="A717" s="22">
        <v>877815</v>
      </c>
      <c r="B717" s="22" t="s">
        <v>794</v>
      </c>
      <c r="C717" s="22" t="s">
        <v>212</v>
      </c>
      <c r="D717" s="24">
        <v>0.31136471141479094</v>
      </c>
      <c r="E717" s="24">
        <v>2.5947059284565914E-2</v>
      </c>
      <c r="F717" s="22">
        <v>6.9836516349695624E-7</v>
      </c>
      <c r="G717" s="35">
        <v>150538.842</v>
      </c>
      <c r="H717" s="35">
        <v>3906.0402580039013</v>
      </c>
    </row>
    <row r="718" spans="1:8" ht="12.5">
      <c r="A718" s="22">
        <v>793711</v>
      </c>
      <c r="B718" s="22" t="s">
        <v>795</v>
      </c>
      <c r="C718" s="22" t="s">
        <v>27</v>
      </c>
      <c r="D718" s="24">
        <v>3.5735208456591643</v>
      </c>
      <c r="E718" s="24">
        <v>0.29779340380493036</v>
      </c>
      <c r="F718" s="22">
        <v>8.0151101847696169E-6</v>
      </c>
      <c r="G718" s="35">
        <v>3261154.9139999999</v>
      </c>
      <c r="H718" s="35">
        <v>971150.42217523488</v>
      </c>
    </row>
    <row r="719" spans="1:8" ht="12.5">
      <c r="A719" s="22">
        <v>892001</v>
      </c>
      <c r="B719" s="22" t="s">
        <v>796</v>
      </c>
      <c r="C719" s="22" t="s">
        <v>48</v>
      </c>
      <c r="D719" s="24">
        <v>6.9208036913183282</v>
      </c>
      <c r="E719" s="24">
        <v>0.57673364094319401</v>
      </c>
      <c r="F719" s="22">
        <v>1.5522787343036927E-5</v>
      </c>
      <c r="G719" s="35">
        <v>68639.472000000009</v>
      </c>
      <c r="H719" s="35">
        <v>39586.692598978429</v>
      </c>
    </row>
    <row r="720" spans="1:8" ht="12.5">
      <c r="A720" s="22">
        <v>892400</v>
      </c>
      <c r="B720" s="22" t="s">
        <v>797</v>
      </c>
      <c r="C720" s="22" t="s">
        <v>48</v>
      </c>
      <c r="D720" s="24">
        <v>4.7314036913183273</v>
      </c>
      <c r="E720" s="24">
        <v>0.39428364094319396</v>
      </c>
      <c r="F720" s="22">
        <v>1.0612145151079129E-5</v>
      </c>
      <c r="G720" s="35">
        <v>41729.679000000004</v>
      </c>
      <c r="H720" s="35">
        <v>16453.329771510744</v>
      </c>
    </row>
    <row r="721" spans="1:8" ht="12.5">
      <c r="A721" s="22">
        <v>877816</v>
      </c>
      <c r="B721" s="22" t="s">
        <v>798</v>
      </c>
      <c r="C721" s="22" t="s">
        <v>212</v>
      </c>
      <c r="D721" s="24">
        <v>0.94993971141479083</v>
      </c>
      <c r="E721" s="24">
        <v>7.9161642617899236E-2</v>
      </c>
      <c r="F721" s="22">
        <v>2.1306358028179802E-6</v>
      </c>
      <c r="G721" s="35">
        <v>329547.46499999997</v>
      </c>
      <c r="H721" s="35">
        <v>26087.518649964655</v>
      </c>
    </row>
    <row r="722" spans="1:8" ht="12.5">
      <c r="A722" s="22">
        <v>883111</v>
      </c>
      <c r="B722" s="22" t="s">
        <v>799</v>
      </c>
      <c r="C722" s="22" t="s">
        <v>212</v>
      </c>
      <c r="D722" s="24">
        <v>0.58503971141479105</v>
      </c>
      <c r="E722" s="24">
        <v>4.8753309284565921E-2</v>
      </c>
      <c r="F722" s="22">
        <v>1.3121954374916812E-6</v>
      </c>
      <c r="G722" s="35">
        <v>3352804.2089999998</v>
      </c>
      <c r="H722" s="35">
        <v>163460.30057197137</v>
      </c>
    </row>
    <row r="723" spans="1:8" ht="12.5">
      <c r="A723" s="22">
        <v>992101</v>
      </c>
      <c r="B723" s="22" t="s">
        <v>800</v>
      </c>
      <c r="C723" s="22" t="s">
        <v>35</v>
      </c>
      <c r="D723" s="24">
        <v>2.1139208456591634</v>
      </c>
      <c r="E723" s="24">
        <v>0.17616007047159693</v>
      </c>
      <c r="F723" s="22">
        <v>4.7413487234644168E-6</v>
      </c>
      <c r="G723" s="35">
        <v>27689.786999999997</v>
      </c>
      <c r="H723" s="35">
        <v>4877.8348292635083</v>
      </c>
    </row>
    <row r="724" spans="1:8" ht="12.5">
      <c r="A724" s="22">
        <v>882390</v>
      </c>
      <c r="B724" s="22" t="s">
        <v>801</v>
      </c>
      <c r="C724" s="22" t="s">
        <v>212</v>
      </c>
      <c r="D724" s="24">
        <v>0.58503971141479105</v>
      </c>
      <c r="E724" s="24">
        <v>4.8753309284565921E-2</v>
      </c>
      <c r="F724" s="22">
        <v>1.3121954374916812E-6</v>
      </c>
      <c r="G724" s="35">
        <v>492566.21100000007</v>
      </c>
      <c r="H724" s="35">
        <v>24014.232828009757</v>
      </c>
    </row>
    <row r="725" spans="1:8" ht="12.5">
      <c r="A725" s="22">
        <v>882801</v>
      </c>
      <c r="B725" s="22" t="s">
        <v>802</v>
      </c>
      <c r="C725" s="22" t="s">
        <v>215</v>
      </c>
      <c r="D725" s="24">
        <v>2.6887784911360608</v>
      </c>
      <c r="E725" s="24">
        <v>0.22406487426133842</v>
      </c>
      <c r="F725" s="22">
        <v>6.0307066335075205E-6</v>
      </c>
      <c r="G725" s="35">
        <v>492566.21100000007</v>
      </c>
      <c r="H725" s="35">
        <v>110366.7861330989</v>
      </c>
    </row>
    <row r="726" spans="1:8" ht="12.5">
      <c r="A726" s="22">
        <v>998702</v>
      </c>
      <c r="B726" s="22" t="s">
        <v>803</v>
      </c>
      <c r="C726" s="22" t="s">
        <v>35</v>
      </c>
      <c r="D726" s="24">
        <v>41.888020845659163</v>
      </c>
      <c r="E726" s="24">
        <v>3.4906684038049303</v>
      </c>
      <c r="F726" s="22">
        <v>9.3951348544031062E-5</v>
      </c>
      <c r="G726" s="35">
        <v>159508.77300000002</v>
      </c>
      <c r="H726" s="35">
        <v>556792.23404079303</v>
      </c>
    </row>
    <row r="727" spans="1:8" ht="12.5">
      <c r="A727" s="22">
        <v>819331</v>
      </c>
      <c r="B727" s="22" t="s">
        <v>804</v>
      </c>
      <c r="C727" s="22" t="s">
        <v>27</v>
      </c>
      <c r="D727" s="24">
        <v>3.9384208456591643</v>
      </c>
      <c r="E727" s="24">
        <v>0.32820173713826373</v>
      </c>
      <c r="F727" s="22">
        <v>8.833550550095918E-6</v>
      </c>
      <c r="G727" s="35">
        <v>1695316.9589999998</v>
      </c>
      <c r="H727" s="35">
        <v>556405.9709437585</v>
      </c>
    </row>
    <row r="728" spans="1:8" ht="12.5">
      <c r="A728" s="22">
        <v>814725</v>
      </c>
      <c r="B728" s="22" t="s">
        <v>805</v>
      </c>
      <c r="C728" s="22" t="s">
        <v>27</v>
      </c>
      <c r="D728" s="24">
        <v>3.2086208456591643</v>
      </c>
      <c r="E728" s="24">
        <v>0.26738507047159704</v>
      </c>
      <c r="F728" s="22">
        <v>7.1966698194433184E-6</v>
      </c>
      <c r="G728" s="35">
        <v>3049776.5399999996</v>
      </c>
      <c r="H728" s="35">
        <v>815464.71507052321</v>
      </c>
    </row>
    <row r="729" spans="1:8" ht="12.5">
      <c r="A729" s="22">
        <v>814726</v>
      </c>
      <c r="B729" s="22" t="s">
        <v>806</v>
      </c>
      <c r="C729" s="22" t="s">
        <v>27</v>
      </c>
      <c r="D729" s="24">
        <v>1.3841208456591636</v>
      </c>
      <c r="E729" s="24">
        <v>0.11534340380493029</v>
      </c>
      <c r="F729" s="22">
        <v>3.104467992811818E-6</v>
      </c>
      <c r="G729" s="35">
        <v>3261154.9139999999</v>
      </c>
      <c r="H729" s="35">
        <v>376152.70811593469</v>
      </c>
    </row>
    <row r="730" spans="1:8" ht="12.5">
      <c r="A730" s="22">
        <v>882840</v>
      </c>
      <c r="B730" s="22" t="s">
        <v>807</v>
      </c>
      <c r="C730" s="22" t="s">
        <v>215</v>
      </c>
      <c r="D730" s="24">
        <v>25.127282271136071</v>
      </c>
      <c r="E730" s="24">
        <v>2.0939401892613394</v>
      </c>
      <c r="F730" s="22">
        <v>5.6358405266225423E-5</v>
      </c>
      <c r="G730" s="35">
        <v>198508.473</v>
      </c>
      <c r="H730" s="35">
        <v>415664.86952359945</v>
      </c>
    </row>
    <row r="731" spans="1:8" ht="12.5">
      <c r="A731" s="22">
        <v>534301</v>
      </c>
      <c r="B731" s="22" t="s">
        <v>808</v>
      </c>
      <c r="C731" s="22" t="s">
        <v>29</v>
      </c>
      <c r="D731" s="24">
        <v>6.1910036913183282</v>
      </c>
      <c r="E731" s="24">
        <v>0.51591697427652738</v>
      </c>
      <c r="F731" s="22">
        <v>1.388590661238433E-5</v>
      </c>
      <c r="G731" s="35">
        <v>1312339.905</v>
      </c>
      <c r="H731" s="35">
        <v>677058.43300994532</v>
      </c>
    </row>
    <row r="732" spans="1:8" ht="12.5">
      <c r="A732" s="22">
        <v>321003</v>
      </c>
      <c r="B732" s="22" t="s">
        <v>809</v>
      </c>
      <c r="C732" s="22" t="s">
        <v>229</v>
      </c>
      <c r="D732" s="24">
        <v>0.80517942282958177</v>
      </c>
      <c r="E732" s="24">
        <v>6.7098285235798485E-2</v>
      </c>
      <c r="F732" s="22">
        <v>1.8059505096570622E-6</v>
      </c>
      <c r="G732" s="35">
        <v>3480723.2250000001</v>
      </c>
      <c r="H732" s="35">
        <v>233550.55977791839</v>
      </c>
    </row>
    <row r="733" spans="1:8" ht="12.5">
      <c r="A733" s="22">
        <v>906826</v>
      </c>
      <c r="B733" s="22" t="s">
        <v>810</v>
      </c>
      <c r="C733" s="22" t="s">
        <v>212</v>
      </c>
      <c r="D733" s="24">
        <v>0.31136471141479094</v>
      </c>
      <c r="E733" s="24">
        <v>2.5947059284565914E-2</v>
      </c>
      <c r="F733" s="22">
        <v>6.9836516349695624E-7</v>
      </c>
      <c r="G733" s="35">
        <v>42899.670000000006</v>
      </c>
      <c r="H733" s="35">
        <v>1113.1202807783138</v>
      </c>
    </row>
    <row r="734" spans="1:8" ht="12.5">
      <c r="A734" s="22">
        <v>906828</v>
      </c>
      <c r="B734" s="22" t="s">
        <v>811</v>
      </c>
      <c r="C734" s="22" t="s">
        <v>212</v>
      </c>
      <c r="D734" s="24">
        <v>0.22013971141479097</v>
      </c>
      <c r="E734" s="24">
        <v>1.8344975951232582E-2</v>
      </c>
      <c r="F734" s="22">
        <v>4.937550721653814E-7</v>
      </c>
      <c r="G734" s="35">
        <v>42899.670000000006</v>
      </c>
      <c r="H734" s="35">
        <v>786.993414465814</v>
      </c>
    </row>
    <row r="735" spans="1:8" ht="12.5">
      <c r="A735" s="22">
        <v>388903</v>
      </c>
      <c r="B735" s="22" t="s">
        <v>812</v>
      </c>
      <c r="C735" s="22" t="s">
        <v>251</v>
      </c>
      <c r="D735" s="24">
        <v>1.7490208456591636</v>
      </c>
      <c r="E735" s="24">
        <v>0.14575173713826362</v>
      </c>
      <c r="F735" s="22">
        <v>3.9229083581381174E-6</v>
      </c>
      <c r="G735" s="35">
        <v>2128213.6290000002</v>
      </c>
      <c r="H735" s="35">
        <v>310190.8334280781</v>
      </c>
    </row>
    <row r="736" spans="1:8" ht="12.5">
      <c r="A736" s="22">
        <v>882325</v>
      </c>
      <c r="B736" s="22" t="s">
        <v>813</v>
      </c>
      <c r="C736" s="22" t="s">
        <v>212</v>
      </c>
      <c r="D736" s="24">
        <v>0.49381471141479105</v>
      </c>
      <c r="E736" s="24">
        <v>4.1151225951232592E-2</v>
      </c>
      <c r="F736" s="22">
        <v>1.1075853461601064E-6</v>
      </c>
      <c r="G736" s="35">
        <v>221908.29300000003</v>
      </c>
      <c r="H736" s="35">
        <v>9131.7983056953271</v>
      </c>
    </row>
    <row r="737" spans="1:8" ht="12.5">
      <c r="A737" s="22">
        <v>868311</v>
      </c>
      <c r="B737" s="22" t="s">
        <v>814</v>
      </c>
      <c r="C737" s="22" t="s">
        <v>109</v>
      </c>
      <c r="D737" s="24">
        <v>1.0192208456591638</v>
      </c>
      <c r="E737" s="24">
        <v>8.4935070471596985E-2</v>
      </c>
      <c r="F737" s="22">
        <v>2.2860276274855195E-6</v>
      </c>
      <c r="G737" s="35">
        <v>3199535.3879999998</v>
      </c>
      <c r="H737" s="35">
        <v>271752.7636561484</v>
      </c>
    </row>
    <row r="738" spans="1:8" ht="12.5">
      <c r="A738" s="22">
        <v>549007</v>
      </c>
      <c r="B738" s="22" t="s">
        <v>815</v>
      </c>
      <c r="C738" s="22" t="s">
        <v>29</v>
      </c>
      <c r="D738" s="24">
        <v>2.5420036913183273</v>
      </c>
      <c r="E738" s="24">
        <v>0.21183364094319393</v>
      </c>
      <c r="F738" s="22">
        <v>5.7015029591213313E-6</v>
      </c>
      <c r="G738" s="35">
        <v>2128213.6290000002</v>
      </c>
      <c r="H738" s="35">
        <v>450827.24173599778</v>
      </c>
    </row>
    <row r="739" spans="1:8" ht="12.5">
      <c r="A739" s="22">
        <v>563101</v>
      </c>
      <c r="B739" s="22" t="s">
        <v>816</v>
      </c>
      <c r="C739" s="22" t="s">
        <v>48</v>
      </c>
      <c r="D739" s="24">
        <v>3.2718036913183277</v>
      </c>
      <c r="E739" s="24">
        <v>0.27265030760986064</v>
      </c>
      <c r="F739" s="22">
        <v>7.338383689773931E-6</v>
      </c>
      <c r="G739" s="35">
        <v>1312339.905</v>
      </c>
      <c r="H739" s="35">
        <v>357809.87878694531</v>
      </c>
    </row>
    <row r="740" spans="1:8" ht="12.5">
      <c r="A740" s="22">
        <v>953401</v>
      </c>
      <c r="B740" s="22" t="s">
        <v>817</v>
      </c>
      <c r="C740" s="22" t="s">
        <v>55</v>
      </c>
      <c r="D740" s="24">
        <v>4.7314036913183273</v>
      </c>
      <c r="E740" s="24">
        <v>0.39428364094319396</v>
      </c>
      <c r="F740" s="22">
        <v>1.0612145151079129E-5</v>
      </c>
      <c r="G740" s="35">
        <v>0</v>
      </c>
      <c r="H740" s="35">
        <v>0</v>
      </c>
    </row>
    <row r="741" spans="1:8" ht="12.5">
      <c r="A741" s="22">
        <v>883401</v>
      </c>
      <c r="B741" s="22" t="s">
        <v>818</v>
      </c>
      <c r="C741" s="22" t="s">
        <v>212</v>
      </c>
      <c r="D741" s="24">
        <v>2.1358647114147913</v>
      </c>
      <c r="E741" s="24">
        <v>0.17798872595123261</v>
      </c>
      <c r="F741" s="22">
        <v>4.7905669901284545E-6</v>
      </c>
      <c r="G741" s="35">
        <v>3352804.2089999998</v>
      </c>
      <c r="H741" s="35">
        <v>596761.34952384012</v>
      </c>
    </row>
    <row r="742" spans="1:8" ht="12.5">
      <c r="A742" s="22">
        <v>883440</v>
      </c>
      <c r="B742" s="22" t="s">
        <v>819</v>
      </c>
      <c r="C742" s="22" t="s">
        <v>212</v>
      </c>
      <c r="D742" s="24">
        <v>4.3252647114147909</v>
      </c>
      <c r="E742" s="24">
        <v>0.36043872595123255</v>
      </c>
      <c r="F742" s="22">
        <v>9.70120918208625E-6</v>
      </c>
      <c r="G742" s="35">
        <v>3352804.2089999998</v>
      </c>
      <c r="H742" s="35">
        <v>1208480.47745589</v>
      </c>
    </row>
    <row r="743" spans="1:8" ht="12.5">
      <c r="A743" s="22">
        <v>103108</v>
      </c>
      <c r="B743" s="22" t="s">
        <v>820</v>
      </c>
      <c r="C743" s="22" t="s">
        <v>55</v>
      </c>
      <c r="D743" s="24">
        <v>2.5420036913183273</v>
      </c>
      <c r="E743" s="24">
        <v>0.21183364094319393</v>
      </c>
      <c r="F743" s="22">
        <v>5.7015029591213313E-6</v>
      </c>
      <c r="G743" s="35">
        <v>752304.21300000011</v>
      </c>
      <c r="H743" s="35">
        <v>159363.3405366941</v>
      </c>
    </row>
    <row r="744" spans="1:8" ht="12.5">
      <c r="A744" s="22">
        <v>154001</v>
      </c>
      <c r="B744" s="22" t="s">
        <v>821</v>
      </c>
      <c r="C744" s="22" t="s">
        <v>55</v>
      </c>
      <c r="D744" s="24">
        <v>2.5420036913183273</v>
      </c>
      <c r="E744" s="24">
        <v>0.21183364094319393</v>
      </c>
      <c r="F744" s="22">
        <v>5.7015029591213313E-6</v>
      </c>
      <c r="G744" s="35">
        <v>1863405.6659999997</v>
      </c>
      <c r="H744" s="35">
        <v>394732.00678295712</v>
      </c>
    </row>
    <row r="745" spans="1:8" ht="12.5">
      <c r="A745" s="22">
        <v>950610</v>
      </c>
      <c r="B745" s="22" t="s">
        <v>822</v>
      </c>
      <c r="C745" s="22" t="s">
        <v>55</v>
      </c>
      <c r="D745" s="24">
        <v>31.00420369131832</v>
      </c>
      <c r="E745" s="24">
        <v>2.5836836409431934</v>
      </c>
      <c r="F745" s="22">
        <v>6.9539851454572687E-5</v>
      </c>
      <c r="G745" s="35">
        <v>177838.63199999998</v>
      </c>
      <c r="H745" s="35">
        <v>459478.76422611665</v>
      </c>
    </row>
    <row r="746" spans="1:8" ht="12.5">
      <c r="A746" s="22">
        <v>954801</v>
      </c>
      <c r="B746" s="22" t="s">
        <v>823</v>
      </c>
      <c r="C746" s="22" t="s">
        <v>824</v>
      </c>
      <c r="D746" s="24">
        <v>4.6682208456591647</v>
      </c>
      <c r="E746" s="24">
        <v>0.38901840380493036</v>
      </c>
      <c r="F746" s="22">
        <v>1.0470431280748515E-5</v>
      </c>
      <c r="G746" s="35">
        <v>113099.13</v>
      </c>
      <c r="H746" s="35">
        <v>43997.643024326317</v>
      </c>
    </row>
    <row r="747" spans="1:8" ht="12.5">
      <c r="A747" s="22">
        <v>597920</v>
      </c>
      <c r="B747" s="22" t="s">
        <v>825</v>
      </c>
      <c r="C747" s="22" t="s">
        <v>48</v>
      </c>
      <c r="D747" s="24">
        <v>2.5420036913183273</v>
      </c>
      <c r="E747" s="24">
        <v>0.21183364094319393</v>
      </c>
      <c r="F747" s="22">
        <v>5.7015029591213313E-6</v>
      </c>
      <c r="G747" s="35">
        <v>3261154.9139999999</v>
      </c>
      <c r="H747" s="35">
        <v>690822.31911240844</v>
      </c>
    </row>
    <row r="748" spans="1:8" ht="12.5">
      <c r="A748" s="22">
        <v>883521</v>
      </c>
      <c r="B748" s="22" t="s">
        <v>826</v>
      </c>
      <c r="C748" s="22" t="s">
        <v>212</v>
      </c>
      <c r="D748" s="24">
        <v>1.5885147114147913</v>
      </c>
      <c r="E748" s="24">
        <v>0.13237622595123261</v>
      </c>
      <c r="F748" s="22">
        <v>3.5629064421390054E-6</v>
      </c>
      <c r="G748" s="35">
        <v>1341589.68</v>
      </c>
      <c r="H748" s="35">
        <v>177594.57861352182</v>
      </c>
    </row>
    <row r="749" spans="1:8" ht="12.5">
      <c r="A749" s="22">
        <v>860202</v>
      </c>
      <c r="B749" s="22" t="s">
        <v>827</v>
      </c>
      <c r="C749" s="22" t="s">
        <v>212</v>
      </c>
      <c r="D749" s="24">
        <v>0.12891471141479094</v>
      </c>
      <c r="E749" s="24">
        <v>1.0742892617899246E-2</v>
      </c>
      <c r="F749" s="22">
        <v>2.8914498083380649E-7</v>
      </c>
      <c r="G749" s="35">
        <v>504656.11800000002</v>
      </c>
      <c r="H749" s="35">
        <v>5421.466484639891</v>
      </c>
    </row>
    <row r="750" spans="1:8" ht="12.5">
      <c r="A750" s="22">
        <v>62001</v>
      </c>
      <c r="B750" s="22" t="s">
        <v>828</v>
      </c>
      <c r="C750" s="22" t="s">
        <v>249</v>
      </c>
      <c r="D750" s="24">
        <v>1.3841208456591636</v>
      </c>
      <c r="E750" s="24">
        <v>0.11534340380493029</v>
      </c>
      <c r="F750" s="22">
        <v>3.104467992811818E-6</v>
      </c>
      <c r="G750" s="35">
        <v>3049776.5399999996</v>
      </c>
      <c r="H750" s="35">
        <v>351771.60696802312</v>
      </c>
    </row>
    <row r="751" spans="1:8" ht="12.5">
      <c r="A751" s="22">
        <v>881438</v>
      </c>
      <c r="B751" s="22" t="s">
        <v>829</v>
      </c>
      <c r="C751" s="22" t="s">
        <v>212</v>
      </c>
      <c r="D751" s="24">
        <v>0.12891471141479094</v>
      </c>
      <c r="E751" s="24">
        <v>1.0742892617899246E-2</v>
      </c>
      <c r="F751" s="22">
        <v>2.8914498083380649E-7</v>
      </c>
      <c r="G751" s="35">
        <v>0</v>
      </c>
      <c r="H751" s="35">
        <v>0</v>
      </c>
    </row>
    <row r="752" spans="1:8" ht="12.5">
      <c r="A752" s="22">
        <v>952303</v>
      </c>
      <c r="B752" s="22" t="s">
        <v>830</v>
      </c>
      <c r="C752" s="22" t="s">
        <v>66</v>
      </c>
      <c r="D752" s="24">
        <v>1.0192208456591638</v>
      </c>
      <c r="E752" s="24">
        <v>8.4935070471596985E-2</v>
      </c>
      <c r="F752" s="22">
        <v>2.2860276274855195E-6</v>
      </c>
      <c r="G752" s="35">
        <v>224638.272</v>
      </c>
      <c r="H752" s="35">
        <v>19079.667462937774</v>
      </c>
    </row>
    <row r="753" spans="1:8" ht="12.5">
      <c r="A753" s="22">
        <v>883231</v>
      </c>
      <c r="B753" s="22" t="s">
        <v>831</v>
      </c>
      <c r="C753" s="22" t="s">
        <v>212</v>
      </c>
      <c r="D753" s="24">
        <v>2.0446397114147912</v>
      </c>
      <c r="E753" s="24">
        <v>0.17038664261789926</v>
      </c>
      <c r="F753" s="22">
        <v>4.5859568987968792E-6</v>
      </c>
      <c r="G753" s="35">
        <v>3352804.2089999998</v>
      </c>
      <c r="H753" s="35">
        <v>571273.05252667144</v>
      </c>
    </row>
    <row r="754" spans="1:8" ht="12.5">
      <c r="A754" s="22">
        <v>954602</v>
      </c>
      <c r="B754" s="22" t="s">
        <v>832</v>
      </c>
      <c r="C754" s="22" t="s">
        <v>66</v>
      </c>
      <c r="D754" s="24">
        <v>1.3841208456591636</v>
      </c>
      <c r="E754" s="24">
        <v>0.11534340380493029</v>
      </c>
      <c r="F754" s="22">
        <v>3.104467992811818E-6</v>
      </c>
      <c r="G754" s="35">
        <v>396626.94900000002</v>
      </c>
      <c r="H754" s="35">
        <v>45748.302338424495</v>
      </c>
    </row>
    <row r="755" spans="1:8" ht="12.5">
      <c r="A755" s="22">
        <v>951103</v>
      </c>
      <c r="B755" s="22" t="s">
        <v>833</v>
      </c>
      <c r="C755" s="22" t="s">
        <v>55</v>
      </c>
      <c r="D755" s="24">
        <v>10.569803691318329</v>
      </c>
      <c r="E755" s="24">
        <v>0.88081697427652739</v>
      </c>
      <c r="F755" s="22">
        <v>2.3707190996299924E-5</v>
      </c>
      <c r="G755" s="35">
        <v>96329.259000000005</v>
      </c>
      <c r="H755" s="35">
        <v>84848.446446679955</v>
      </c>
    </row>
    <row r="756" spans="1:8" ht="12.5">
      <c r="A756" s="22">
        <v>951902</v>
      </c>
      <c r="B756" s="22" t="s">
        <v>834</v>
      </c>
      <c r="C756" s="22" t="s">
        <v>212</v>
      </c>
      <c r="D756" s="24">
        <v>4.051589711414791</v>
      </c>
      <c r="E756" s="24">
        <v>0.33763247595123252</v>
      </c>
      <c r="F756" s="22">
        <v>9.0873789080915259E-6</v>
      </c>
      <c r="G756" s="35">
        <v>556915.71600000001</v>
      </c>
      <c r="H756" s="35">
        <v>188032.83208923347</v>
      </c>
    </row>
    <row r="757" spans="1:8" ht="12.5">
      <c r="A757" s="22">
        <v>883321</v>
      </c>
      <c r="B757" s="22" t="s">
        <v>835</v>
      </c>
      <c r="C757" s="22" t="s">
        <v>212</v>
      </c>
      <c r="D757" s="24">
        <v>0.12891471141479094</v>
      </c>
      <c r="E757" s="24">
        <v>1.0742892617899246E-2</v>
      </c>
      <c r="F757" s="22">
        <v>2.8914498083380649E-7</v>
      </c>
      <c r="G757" s="35">
        <v>3352804.2089999998</v>
      </c>
      <c r="H757" s="35">
        <v>36018.815586127617</v>
      </c>
    </row>
    <row r="758" spans="1:8" ht="12.5">
      <c r="A758" s="22">
        <v>954626</v>
      </c>
      <c r="B758" s="22" t="s">
        <v>836</v>
      </c>
      <c r="C758" s="22" t="s">
        <v>66</v>
      </c>
      <c r="D758" s="24">
        <v>1.7490208456591636</v>
      </c>
      <c r="E758" s="24">
        <v>0.14575173713826362</v>
      </c>
      <c r="F758" s="22">
        <v>3.9229083581381174E-6</v>
      </c>
      <c r="G758" s="35">
        <v>224638.272</v>
      </c>
      <c r="H758" s="35">
        <v>32741.418371737764</v>
      </c>
    </row>
    <row r="759" spans="1:8" ht="12.5">
      <c r="A759" s="22">
        <v>891704</v>
      </c>
      <c r="B759" s="22" t="s">
        <v>837</v>
      </c>
      <c r="C759" s="22" t="s">
        <v>42</v>
      </c>
      <c r="D759" s="24">
        <v>7.5874208456591647</v>
      </c>
      <c r="E759" s="24">
        <v>0.6322850704715971</v>
      </c>
      <c r="F759" s="22">
        <v>1.7017954203358915E-5</v>
      </c>
      <c r="G759" s="35">
        <v>1978064.7839999998</v>
      </c>
      <c r="H759" s="35">
        <v>1250700.8313488243</v>
      </c>
    </row>
    <row r="760" spans="1:8" ht="12.5">
      <c r="A760" s="22">
        <v>891801</v>
      </c>
      <c r="B760" s="22" t="s">
        <v>838</v>
      </c>
      <c r="C760" s="22" t="s">
        <v>42</v>
      </c>
      <c r="D760" s="24">
        <v>1.0192208456591638</v>
      </c>
      <c r="E760" s="24">
        <v>8.4935070471596985E-2</v>
      </c>
      <c r="F760" s="22">
        <v>2.2860276274855195E-6</v>
      </c>
      <c r="G760" s="35">
        <v>206698.41</v>
      </c>
      <c r="H760" s="35">
        <v>17555.944019717048</v>
      </c>
    </row>
    <row r="761" spans="1:8" ht="12.5">
      <c r="A761" s="22">
        <v>147401</v>
      </c>
      <c r="B761" s="22" t="s">
        <v>839</v>
      </c>
      <c r="C761" s="22" t="s">
        <v>55</v>
      </c>
      <c r="D761" s="24">
        <v>8.3804036913183282</v>
      </c>
      <c r="E761" s="24">
        <v>0.69836697427652739</v>
      </c>
      <c r="F761" s="22">
        <v>1.8796548804342128E-5</v>
      </c>
      <c r="G761" s="35">
        <v>4460785.6859999998</v>
      </c>
      <c r="H761" s="35">
        <v>3115265.4024278629</v>
      </c>
    </row>
    <row r="762" spans="1:8" ht="12.5">
      <c r="A762" s="22">
        <v>147405</v>
      </c>
      <c r="B762" s="22" t="s">
        <v>840</v>
      </c>
      <c r="C762" s="22" t="s">
        <v>55</v>
      </c>
      <c r="D762" s="24">
        <v>3.2718036913183277</v>
      </c>
      <c r="E762" s="24">
        <v>0.27265030760986064</v>
      </c>
      <c r="F762" s="22">
        <v>7.338383689773931E-6</v>
      </c>
      <c r="G762" s="35">
        <v>3199535.3879999998</v>
      </c>
      <c r="H762" s="35">
        <v>872354.30774683482</v>
      </c>
    </row>
    <row r="763" spans="1:8" ht="12.5">
      <c r="A763" s="22">
        <v>891514</v>
      </c>
      <c r="B763" s="22" t="s">
        <v>841</v>
      </c>
      <c r="C763" s="22" t="s">
        <v>66</v>
      </c>
      <c r="D763" s="24">
        <v>2.8437208456591643</v>
      </c>
      <c r="E763" s="24">
        <v>0.23697673713826367</v>
      </c>
      <c r="F763" s="22">
        <v>6.3782294541170173E-6</v>
      </c>
      <c r="G763" s="35">
        <v>0</v>
      </c>
      <c r="H763" s="35">
        <v>0</v>
      </c>
    </row>
    <row r="764" spans="1:8" ht="12.5">
      <c r="A764" s="22">
        <v>886012</v>
      </c>
      <c r="B764" s="22" t="s">
        <v>842</v>
      </c>
      <c r="C764" s="22" t="s">
        <v>212</v>
      </c>
      <c r="D764" s="24">
        <v>0.31136471141479094</v>
      </c>
      <c r="E764" s="24">
        <v>2.5947059284565914E-2</v>
      </c>
      <c r="F764" s="22">
        <v>6.9836516349695624E-7</v>
      </c>
      <c r="G764" s="35">
        <v>337737.40200000006</v>
      </c>
      <c r="H764" s="35">
        <v>8763.2923923092712</v>
      </c>
    </row>
    <row r="765" spans="1:8" ht="12.5">
      <c r="A765" s="22">
        <v>951203</v>
      </c>
      <c r="B765" s="22" t="s">
        <v>843</v>
      </c>
      <c r="C765" s="22" t="s">
        <v>212</v>
      </c>
      <c r="D765" s="24">
        <v>0.85871471141479083</v>
      </c>
      <c r="E765" s="24">
        <v>7.1559559284565907E-2</v>
      </c>
      <c r="F765" s="22">
        <v>1.9260257114864053E-6</v>
      </c>
      <c r="G765" s="35">
        <v>356067.26100000006</v>
      </c>
      <c r="H765" s="35">
        <v>25480.016272822508</v>
      </c>
    </row>
    <row r="766" spans="1:8" ht="12.5">
      <c r="A766" s="22">
        <v>892003</v>
      </c>
      <c r="B766" s="22" t="s">
        <v>844</v>
      </c>
      <c r="C766" s="22" t="s">
        <v>48</v>
      </c>
      <c r="D766" s="24">
        <v>7.6506036913183282</v>
      </c>
      <c r="E766" s="24">
        <v>0.63755030760986076</v>
      </c>
      <c r="F766" s="22">
        <v>1.7159668073689529E-5</v>
      </c>
      <c r="G766" s="35">
        <v>68639.472000000009</v>
      </c>
      <c r="H766" s="35">
        <v>43761.116487778432</v>
      </c>
    </row>
    <row r="767" spans="1:8" ht="12.5">
      <c r="A767" s="22">
        <v>883105</v>
      </c>
      <c r="B767" s="22" t="s">
        <v>845</v>
      </c>
      <c r="C767" s="22" t="s">
        <v>212</v>
      </c>
      <c r="D767" s="24">
        <v>0.31136471141479094</v>
      </c>
      <c r="E767" s="24">
        <v>2.5947059284565914E-2</v>
      </c>
      <c r="F767" s="22">
        <v>6.9836516349695624E-7</v>
      </c>
      <c r="G767" s="35">
        <v>1341589.68</v>
      </c>
      <c r="H767" s="35">
        <v>34810.30696252182</v>
      </c>
    </row>
    <row r="768" spans="1:8" ht="12.5">
      <c r="A768" s="22">
        <v>255006</v>
      </c>
      <c r="B768" s="22" t="s">
        <v>846</v>
      </c>
      <c r="C768" s="22" t="s">
        <v>74</v>
      </c>
      <c r="D768" s="24">
        <v>1.0192208456591638</v>
      </c>
      <c r="E768" s="24">
        <v>8.4935070471596985E-2</v>
      </c>
      <c r="F768" s="22">
        <v>2.2860276274855195E-6</v>
      </c>
      <c r="G768" s="35">
        <v>752304.21300000011</v>
      </c>
      <c r="H768" s="35">
        <v>63897.011347234315</v>
      </c>
    </row>
    <row r="769" spans="1:8" ht="12.5">
      <c r="A769" s="22">
        <v>786702</v>
      </c>
      <c r="B769" s="22" t="s">
        <v>847</v>
      </c>
      <c r="C769" s="22" t="s">
        <v>27</v>
      </c>
      <c r="D769" s="24">
        <v>3.2086208456591643</v>
      </c>
      <c r="E769" s="24">
        <v>0.26738507047159704</v>
      </c>
      <c r="F769" s="22">
        <v>7.1966698194433184E-6</v>
      </c>
      <c r="G769" s="35">
        <v>1863405.6659999997</v>
      </c>
      <c r="H769" s="35">
        <v>498246.85532058316</v>
      </c>
    </row>
    <row r="770" spans="1:8" ht="12.5">
      <c r="A770" s="22">
        <v>883220</v>
      </c>
      <c r="B770" s="22" t="s">
        <v>848</v>
      </c>
      <c r="C770" s="22" t="s">
        <v>212</v>
      </c>
      <c r="D770" s="24">
        <v>1.6797397114147912</v>
      </c>
      <c r="E770" s="24">
        <v>0.13997830928456595</v>
      </c>
      <c r="F770" s="22">
        <v>3.7675165334705807E-6</v>
      </c>
      <c r="G770" s="35">
        <v>3352804.2089999998</v>
      </c>
      <c r="H770" s="35">
        <v>469319.86453799641</v>
      </c>
    </row>
    <row r="771" spans="1:8" ht="12.5">
      <c r="A771" s="22">
        <v>492101</v>
      </c>
      <c r="B771" s="22" t="s">
        <v>849</v>
      </c>
      <c r="C771" s="22" t="s">
        <v>60</v>
      </c>
      <c r="D771" s="24">
        <v>2.4788208456591638</v>
      </c>
      <c r="E771" s="24">
        <v>0.20656840380493033</v>
      </c>
      <c r="F771" s="22">
        <v>5.5597890887907179E-6</v>
      </c>
      <c r="G771" s="35">
        <v>559645.69499999995</v>
      </c>
      <c r="H771" s="35">
        <v>115605.11791245086</v>
      </c>
    </row>
    <row r="772" spans="1:8" ht="12.5">
      <c r="A772" s="22">
        <v>142005</v>
      </c>
      <c r="B772" s="22" t="s">
        <v>850</v>
      </c>
      <c r="C772" s="22" t="s">
        <v>55</v>
      </c>
      <c r="D772" s="24">
        <v>2.5420036913183273</v>
      </c>
      <c r="E772" s="24">
        <v>0.21183364094319393</v>
      </c>
      <c r="F772" s="22">
        <v>5.7015029591213313E-6</v>
      </c>
      <c r="G772" s="35">
        <v>3480723.2250000001</v>
      </c>
      <c r="H772" s="35">
        <v>737334.27386728604</v>
      </c>
    </row>
    <row r="773" spans="1:8" ht="12.5">
      <c r="A773" s="22">
        <v>951202</v>
      </c>
      <c r="B773" s="22" t="s">
        <v>851</v>
      </c>
      <c r="C773" s="22" t="s">
        <v>212</v>
      </c>
      <c r="D773" s="24">
        <v>0.31136471141479094</v>
      </c>
      <c r="E773" s="24">
        <v>2.5947059284565914E-2</v>
      </c>
      <c r="F773" s="22">
        <v>6.9836516349695624E-7</v>
      </c>
      <c r="G773" s="35">
        <v>356067.26100000006</v>
      </c>
      <c r="H773" s="35">
        <v>9238.898330460006</v>
      </c>
    </row>
    <row r="774" spans="1:8" ht="12.5">
      <c r="A774" s="22">
        <v>891503</v>
      </c>
      <c r="B774" s="22" t="s">
        <v>852</v>
      </c>
      <c r="C774" s="22" t="s">
        <v>66</v>
      </c>
      <c r="D774" s="24">
        <v>1.7490208456591636</v>
      </c>
      <c r="E774" s="24">
        <v>0.14575173713826362</v>
      </c>
      <c r="F774" s="22">
        <v>3.9229083581381174E-6</v>
      </c>
      <c r="G774" s="35">
        <v>83069.36099999999</v>
      </c>
      <c r="H774" s="35">
        <v>12107.503668715526</v>
      </c>
    </row>
    <row r="775" spans="1:8" ht="12.5">
      <c r="A775" s="22">
        <v>877862</v>
      </c>
      <c r="B775" s="22" t="s">
        <v>853</v>
      </c>
      <c r="C775" s="22" t="s">
        <v>212</v>
      </c>
      <c r="D775" s="24">
        <v>0.40258971141479089</v>
      </c>
      <c r="E775" s="24">
        <v>3.3549142617899243E-2</v>
      </c>
      <c r="F775" s="22">
        <v>9.0297525482853109E-7</v>
      </c>
      <c r="G775" s="35">
        <v>164578.734</v>
      </c>
      <c r="H775" s="35">
        <v>5521.4754188393026</v>
      </c>
    </row>
    <row r="776" spans="1:8" ht="12.5">
      <c r="A776" s="22">
        <v>877863</v>
      </c>
      <c r="B776" s="22" t="s">
        <v>854</v>
      </c>
      <c r="C776" s="22" t="s">
        <v>212</v>
      </c>
      <c r="D776" s="24">
        <v>0.31136471141479094</v>
      </c>
      <c r="E776" s="24">
        <v>2.5947059284565914E-2</v>
      </c>
      <c r="F776" s="22">
        <v>6.9836516349695624E-7</v>
      </c>
      <c r="G776" s="35">
        <v>164578.734</v>
      </c>
      <c r="H776" s="35">
        <v>4270.3341680768044</v>
      </c>
    </row>
    <row r="777" spans="1:8" ht="12.5">
      <c r="A777" s="22">
        <v>883102</v>
      </c>
      <c r="B777" s="22" t="s">
        <v>855</v>
      </c>
      <c r="C777" s="22" t="s">
        <v>212</v>
      </c>
      <c r="D777" s="24">
        <v>0.49381471141479105</v>
      </c>
      <c r="E777" s="24">
        <v>4.1151225951232592E-2</v>
      </c>
      <c r="F777" s="22">
        <v>1.1075853461601064E-6</v>
      </c>
      <c r="G777" s="35">
        <v>3352804.2089999998</v>
      </c>
      <c r="H777" s="35">
        <v>137972.00357480266</v>
      </c>
    </row>
    <row r="778" spans="1:8" ht="12.5">
      <c r="A778" s="22">
        <v>882340</v>
      </c>
      <c r="B778" s="22" t="s">
        <v>856</v>
      </c>
      <c r="C778" s="22" t="s">
        <v>212</v>
      </c>
      <c r="D778" s="24">
        <v>0.22013971141479097</v>
      </c>
      <c r="E778" s="24">
        <v>1.8344975951232582E-2</v>
      </c>
      <c r="F778" s="22">
        <v>4.937550721653814E-7</v>
      </c>
      <c r="G778" s="35">
        <v>377517.09600000002</v>
      </c>
      <c r="H778" s="35">
        <v>6925.5420472991627</v>
      </c>
    </row>
    <row r="779" spans="1:8" ht="12.5">
      <c r="A779" s="22">
        <v>951501</v>
      </c>
      <c r="B779" s="22" t="s">
        <v>857</v>
      </c>
      <c r="C779" s="22" t="s">
        <v>212</v>
      </c>
      <c r="D779" s="24">
        <v>0.40258971141479089</v>
      </c>
      <c r="E779" s="24">
        <v>3.3549142617899243E-2</v>
      </c>
      <c r="F779" s="22">
        <v>9.0297525482853109E-7</v>
      </c>
      <c r="G779" s="35">
        <v>177838.63199999998</v>
      </c>
      <c r="H779" s="35">
        <v>5966.3336279400992</v>
      </c>
    </row>
    <row r="780" spans="1:8" ht="12.5">
      <c r="A780" s="22">
        <v>951901</v>
      </c>
      <c r="B780" s="22" t="s">
        <v>858</v>
      </c>
      <c r="C780" s="22" t="s">
        <v>212</v>
      </c>
      <c r="D780" s="24">
        <v>0.40258971141479089</v>
      </c>
      <c r="E780" s="24">
        <v>3.3549142617899243E-2</v>
      </c>
      <c r="F780" s="22">
        <v>9.0297525482853109E-7</v>
      </c>
      <c r="G780" s="35">
        <v>652854.978</v>
      </c>
      <c r="H780" s="35">
        <v>21902.724765727471</v>
      </c>
    </row>
    <row r="781" spans="1:8" ht="12.5">
      <c r="A781" s="22">
        <v>954601</v>
      </c>
      <c r="B781" s="22" t="s">
        <v>859</v>
      </c>
      <c r="C781" s="22" t="s">
        <v>66</v>
      </c>
      <c r="D781" s="24">
        <v>1.7490208456591636</v>
      </c>
      <c r="E781" s="24">
        <v>0.14575173713826362</v>
      </c>
      <c r="F781" s="22">
        <v>3.9229083581381174E-6</v>
      </c>
      <c r="G781" s="35">
        <v>0</v>
      </c>
      <c r="H781" s="35">
        <v>0</v>
      </c>
    </row>
    <row r="782" spans="1:8" ht="12.5">
      <c r="A782" s="22">
        <v>954402</v>
      </c>
      <c r="B782" s="22" t="s">
        <v>860</v>
      </c>
      <c r="C782" s="22" t="s">
        <v>66</v>
      </c>
      <c r="D782" s="24">
        <v>2.8437208456591643</v>
      </c>
      <c r="E782" s="24">
        <v>0.23697673713826367</v>
      </c>
      <c r="F782" s="22">
        <v>6.3782294541170173E-6</v>
      </c>
      <c r="G782" s="35">
        <v>524935.96200000006</v>
      </c>
      <c r="H782" s="35">
        <v>124397.61148129558</v>
      </c>
    </row>
    <row r="783" spans="1:8" ht="12.5">
      <c r="A783" s="22">
        <v>879141</v>
      </c>
      <c r="B783" s="22" t="s">
        <v>861</v>
      </c>
      <c r="C783" s="22" t="s">
        <v>215</v>
      </c>
      <c r="D783" s="24">
        <v>2.1278158966360614</v>
      </c>
      <c r="E783" s="24">
        <v>0.17731799138633844</v>
      </c>
      <c r="F783" s="22">
        <v>4.7725141676895745E-6</v>
      </c>
      <c r="G783" s="35">
        <v>716424.48900000006</v>
      </c>
      <c r="H783" s="35">
        <v>127034.95136946393</v>
      </c>
    </row>
    <row r="784" spans="1:8" ht="12.5">
      <c r="A784" s="22">
        <v>895003</v>
      </c>
      <c r="B784" s="22" t="s">
        <v>862</v>
      </c>
      <c r="C784" s="22" t="s">
        <v>96</v>
      </c>
      <c r="D784" s="24">
        <v>2.4788208456591638</v>
      </c>
      <c r="E784" s="24">
        <v>0.20656840380493033</v>
      </c>
      <c r="F784" s="22">
        <v>5.5597890887907179E-6</v>
      </c>
      <c r="G784" s="35">
        <v>377127.09899999999</v>
      </c>
      <c r="H784" s="35">
        <v>77902.542872013932</v>
      </c>
    </row>
    <row r="785" spans="1:8" ht="12.5">
      <c r="A785" s="22">
        <v>898031</v>
      </c>
      <c r="B785" s="22" t="s">
        <v>863</v>
      </c>
      <c r="C785" s="22" t="s">
        <v>281</v>
      </c>
      <c r="D785" s="24">
        <v>1.3841208456591636</v>
      </c>
      <c r="E785" s="24">
        <v>0.11534340380493029</v>
      </c>
      <c r="F785" s="22">
        <v>3.104467992811818E-6</v>
      </c>
      <c r="G785" s="35">
        <v>186808.56300000002</v>
      </c>
      <c r="H785" s="35">
        <v>21547.135516327762</v>
      </c>
    </row>
    <row r="786" spans="1:8" ht="12.5">
      <c r="A786" s="22">
        <v>883902</v>
      </c>
      <c r="B786" s="22" t="s">
        <v>864</v>
      </c>
      <c r="C786" s="22" t="s">
        <v>212</v>
      </c>
      <c r="D786" s="24">
        <v>0.40258971141479089</v>
      </c>
      <c r="E786" s="24">
        <v>3.3549142617899243E-2</v>
      </c>
      <c r="F786" s="22">
        <v>9.0297525482853109E-7</v>
      </c>
      <c r="G786" s="35">
        <v>3352804.2089999998</v>
      </c>
      <c r="H786" s="35">
        <v>112483.70657763384</v>
      </c>
    </row>
    <row r="787" spans="1:8" ht="12.5">
      <c r="A787" s="22">
        <v>687001</v>
      </c>
      <c r="B787" s="22" t="s">
        <v>865</v>
      </c>
      <c r="C787" s="22" t="s">
        <v>68</v>
      </c>
      <c r="D787" s="24">
        <v>1.0192208456591638</v>
      </c>
      <c r="E787" s="24">
        <v>8.4935070471596985E-2</v>
      </c>
      <c r="F787" s="22">
        <v>2.2860276274855195E-6</v>
      </c>
      <c r="G787" s="35">
        <v>3261154.9139999999</v>
      </c>
      <c r="H787" s="35">
        <v>276986.4224393848</v>
      </c>
    </row>
    <row r="788" spans="1:8" ht="12.5">
      <c r="A788" s="22">
        <v>877871</v>
      </c>
      <c r="B788" s="22" t="s">
        <v>866</v>
      </c>
      <c r="C788" s="22" t="s">
        <v>212</v>
      </c>
      <c r="D788" s="24">
        <v>0.40258971141479089</v>
      </c>
      <c r="E788" s="24">
        <v>3.3549142617899243E-2</v>
      </c>
      <c r="F788" s="22">
        <v>9.0297525482853109E-7</v>
      </c>
      <c r="G788" s="35">
        <v>164578.734</v>
      </c>
      <c r="H788" s="35">
        <v>5521.4754188393026</v>
      </c>
    </row>
    <row r="789" spans="1:8" ht="12.5">
      <c r="A789" s="22">
        <v>907102</v>
      </c>
      <c r="B789" s="22" t="s">
        <v>867</v>
      </c>
      <c r="C789" s="22" t="s">
        <v>426</v>
      </c>
      <c r="D789" s="24">
        <v>1.0192208456591638</v>
      </c>
      <c r="E789" s="24">
        <v>8.4935070471596985E-2</v>
      </c>
      <c r="F789" s="22">
        <v>2.2860276274855195E-6</v>
      </c>
      <c r="G789" s="35">
        <v>35879.724000000002</v>
      </c>
      <c r="H789" s="35">
        <v>3047.4468864414503</v>
      </c>
    </row>
    <row r="790" spans="1:8" ht="12.5">
      <c r="A790" s="22">
        <v>952501</v>
      </c>
      <c r="B790" s="22" t="s">
        <v>868</v>
      </c>
      <c r="C790" s="22" t="s">
        <v>55</v>
      </c>
      <c r="D790" s="24">
        <v>12.759203691318328</v>
      </c>
      <c r="E790" s="24">
        <v>1.0632669742765273</v>
      </c>
      <c r="F790" s="22">
        <v>2.8617833188257717E-5</v>
      </c>
      <c r="G790" s="35">
        <v>136108.95300000001</v>
      </c>
      <c r="H790" s="35">
        <v>144720.15462825607</v>
      </c>
    </row>
    <row r="791" spans="1:8" ht="12.5">
      <c r="A791" s="22">
        <v>879410</v>
      </c>
      <c r="B791" s="22" t="s">
        <v>869</v>
      </c>
      <c r="C791" s="22" t="s">
        <v>215</v>
      </c>
      <c r="D791" s="24">
        <v>5.4935914636360641</v>
      </c>
      <c r="E791" s="24">
        <v>0.45779928863633862</v>
      </c>
      <c r="F791" s="22">
        <v>1.2321668962597261E-5</v>
      </c>
      <c r="G791" s="35">
        <v>769464.08100000001</v>
      </c>
      <c r="H791" s="35">
        <v>352260.10891301406</v>
      </c>
    </row>
    <row r="792" spans="1:8" ht="12.5">
      <c r="A792" s="22">
        <v>535001</v>
      </c>
      <c r="B792" s="22" t="s">
        <v>870</v>
      </c>
      <c r="C792" s="22" t="s">
        <v>29</v>
      </c>
      <c r="D792" s="24">
        <v>2.5420036913183273</v>
      </c>
      <c r="E792" s="24">
        <v>0.21183364094319393</v>
      </c>
      <c r="F792" s="22">
        <v>5.7015029591213313E-6</v>
      </c>
      <c r="G792" s="35">
        <v>2128213.6290000002</v>
      </c>
      <c r="H792" s="35">
        <v>450827.24173599778</v>
      </c>
    </row>
    <row r="793" spans="1:8" ht="12.5">
      <c r="A793" s="22">
        <v>147101</v>
      </c>
      <c r="B793" s="22" t="s">
        <v>871</v>
      </c>
      <c r="C793" s="22" t="s">
        <v>55</v>
      </c>
      <c r="D793" s="24">
        <v>3.2718036913183277</v>
      </c>
      <c r="E793" s="24">
        <v>0.27265030760986064</v>
      </c>
      <c r="F793" s="22">
        <v>7.338383689773931E-6</v>
      </c>
      <c r="G793" s="35">
        <v>3199535.3879999998</v>
      </c>
      <c r="H793" s="35">
        <v>872354.30774683482</v>
      </c>
    </row>
    <row r="794" spans="1:8" ht="12.5">
      <c r="A794" s="22">
        <v>121102</v>
      </c>
      <c r="B794" s="22" t="s">
        <v>872</v>
      </c>
      <c r="C794" s="22" t="s">
        <v>55</v>
      </c>
      <c r="D794" s="24">
        <v>5.4612036913183282</v>
      </c>
      <c r="E794" s="24">
        <v>0.45510030760986075</v>
      </c>
      <c r="F794" s="22">
        <v>1.2249025881731732E-5</v>
      </c>
      <c r="G794" s="35">
        <v>1695316.9589999998</v>
      </c>
      <c r="H794" s="35">
        <v>771539.26953711349</v>
      </c>
    </row>
    <row r="795" spans="1:8" ht="12.5">
      <c r="A795" s="22">
        <v>879904</v>
      </c>
      <c r="B795" s="22" t="s">
        <v>873</v>
      </c>
      <c r="C795" s="22" t="s">
        <v>215</v>
      </c>
      <c r="D795" s="24">
        <v>2.1278158966360614</v>
      </c>
      <c r="E795" s="24">
        <v>0.17731799138633844</v>
      </c>
      <c r="F795" s="22">
        <v>4.7725141676895745E-6</v>
      </c>
      <c r="G795" s="35">
        <v>0</v>
      </c>
      <c r="H795" s="35">
        <v>0</v>
      </c>
    </row>
    <row r="796" spans="1:8" ht="12.5">
      <c r="A796" s="22">
        <v>592002</v>
      </c>
      <c r="B796" s="22" t="s">
        <v>874</v>
      </c>
      <c r="C796" s="22" t="s">
        <v>48</v>
      </c>
      <c r="D796" s="24">
        <v>4.7314036913183273</v>
      </c>
      <c r="E796" s="24">
        <v>0.39428364094319396</v>
      </c>
      <c r="F796" s="22">
        <v>1.0612145151079129E-5</v>
      </c>
      <c r="G796" s="35">
        <v>2839568.1569999997</v>
      </c>
      <c r="H796" s="35">
        <v>1119595.271648315</v>
      </c>
    </row>
    <row r="797" spans="1:8" ht="12.5">
      <c r="A797" s="22">
        <v>871061</v>
      </c>
      <c r="B797" s="22" t="s">
        <v>875</v>
      </c>
      <c r="C797" s="22" t="s">
        <v>426</v>
      </c>
      <c r="D797" s="24">
        <v>1.7490208456591636</v>
      </c>
      <c r="E797" s="24">
        <v>0.14575173713826362</v>
      </c>
      <c r="F797" s="22">
        <v>3.9229083581381174E-6</v>
      </c>
      <c r="G797" s="35">
        <v>138058.93800000002</v>
      </c>
      <c r="H797" s="35">
        <v>20122.33004096384</v>
      </c>
    </row>
    <row r="798" spans="1:8" ht="12.5">
      <c r="A798" s="22" t="s">
        <v>876</v>
      </c>
      <c r="B798" s="22" t="s">
        <v>877</v>
      </c>
      <c r="C798" s="22" t="s">
        <v>664</v>
      </c>
      <c r="D798" s="24">
        <v>1.0192208456591638</v>
      </c>
      <c r="E798" s="24">
        <v>8.4935070471596985E-2</v>
      </c>
      <c r="F798" s="22">
        <v>2.2860276274855195E-6</v>
      </c>
      <c r="G798" s="35">
        <v>0</v>
      </c>
      <c r="H798" s="35">
        <v>0</v>
      </c>
    </row>
    <row r="799" spans="1:8" ht="12.5">
      <c r="A799" s="22">
        <v>112101</v>
      </c>
      <c r="B799" s="22" t="s">
        <v>878</v>
      </c>
      <c r="C799" s="22" t="s">
        <v>55</v>
      </c>
      <c r="D799" s="24">
        <v>2.5420036913183273</v>
      </c>
      <c r="E799" s="24">
        <v>0.21183364094319393</v>
      </c>
      <c r="F799" s="22">
        <v>5.7015029591213313E-6</v>
      </c>
      <c r="G799" s="35">
        <v>91259.297999999995</v>
      </c>
      <c r="H799" s="35">
        <v>19331.789365259934</v>
      </c>
    </row>
    <row r="800" spans="1:8" ht="12.5">
      <c r="A800" s="22">
        <v>954629</v>
      </c>
      <c r="B800" s="22" t="s">
        <v>879</v>
      </c>
      <c r="C800" s="22" t="s">
        <v>66</v>
      </c>
      <c r="D800" s="24">
        <v>1.3841208456591636</v>
      </c>
      <c r="E800" s="24">
        <v>0.11534340380493029</v>
      </c>
      <c r="F800" s="22">
        <v>3.104467992811818E-6</v>
      </c>
      <c r="G800" s="35">
        <v>224638.272</v>
      </c>
      <c r="H800" s="35">
        <v>25910.542917337763</v>
      </c>
    </row>
    <row r="801" spans="1:8" ht="12.5">
      <c r="A801" s="22">
        <v>935308</v>
      </c>
      <c r="B801" s="22" t="s">
        <v>880</v>
      </c>
      <c r="C801" s="22" t="s">
        <v>27</v>
      </c>
      <c r="D801" s="24">
        <v>1.3841208456591636</v>
      </c>
      <c r="E801" s="24">
        <v>0.11534340380493029</v>
      </c>
      <c r="F801" s="22">
        <v>3.104467992811818E-6</v>
      </c>
      <c r="G801" s="35">
        <v>0</v>
      </c>
      <c r="H801" s="35">
        <v>0</v>
      </c>
    </row>
    <row r="802" spans="1:8" ht="12.5">
      <c r="A802" s="22">
        <v>332601</v>
      </c>
      <c r="B802" s="22" t="s">
        <v>881</v>
      </c>
      <c r="C802" s="22" t="s">
        <v>229</v>
      </c>
      <c r="D802" s="24">
        <v>1.1700794228295821</v>
      </c>
      <c r="E802" s="24">
        <v>9.7506618569131842E-2</v>
      </c>
      <c r="F802" s="22">
        <v>2.6243908749833624E-6</v>
      </c>
      <c r="G802" s="35">
        <v>951982.67700000003</v>
      </c>
      <c r="H802" s="35">
        <v>92824.611770660034</v>
      </c>
    </row>
    <row r="803" spans="1:8" ht="12.5">
      <c r="A803" s="22">
        <v>457101</v>
      </c>
      <c r="B803" s="22" t="s">
        <v>882</v>
      </c>
      <c r="C803" s="22" t="s">
        <v>29</v>
      </c>
      <c r="D803" s="24">
        <v>5.4612036913183282</v>
      </c>
      <c r="E803" s="24">
        <v>0.45510030760986075</v>
      </c>
      <c r="F803" s="22">
        <v>1.2249025881731732E-5</v>
      </c>
      <c r="G803" s="35">
        <v>3480723.2250000001</v>
      </c>
      <c r="H803" s="35">
        <v>1584078.2104022864</v>
      </c>
    </row>
    <row r="804" spans="1:8" ht="12.5">
      <c r="A804" s="22">
        <v>972300</v>
      </c>
      <c r="B804" s="22" t="s">
        <v>883</v>
      </c>
      <c r="C804" s="22" t="s">
        <v>35</v>
      </c>
      <c r="D804" s="24">
        <v>1.0192208456591638</v>
      </c>
      <c r="E804" s="24">
        <v>8.4935070471596985E-2</v>
      </c>
      <c r="F804" s="22">
        <v>2.2860276274855195E-6</v>
      </c>
      <c r="G804" s="35">
        <v>198118.47600000002</v>
      </c>
      <c r="H804" s="35">
        <v>16827.206720785398</v>
      </c>
    </row>
    <row r="805" spans="1:8" ht="12.5">
      <c r="A805" s="22">
        <v>862602</v>
      </c>
      <c r="B805" s="22" t="s">
        <v>884</v>
      </c>
      <c r="C805" s="22" t="s">
        <v>109</v>
      </c>
      <c r="D805" s="24">
        <v>6.8576208456591647</v>
      </c>
      <c r="E805" s="24">
        <v>0.57146840380493036</v>
      </c>
      <c r="F805" s="22">
        <v>1.5381073472706313E-5</v>
      </c>
      <c r="G805" s="35">
        <v>1863405.6659999997</v>
      </c>
      <c r="H805" s="35">
        <v>1064877.4615900831</v>
      </c>
    </row>
    <row r="806" spans="1:8" ht="12.5">
      <c r="A806" s="22">
        <v>163002</v>
      </c>
      <c r="B806" s="22" t="s">
        <v>885</v>
      </c>
      <c r="C806" s="22" t="s">
        <v>55</v>
      </c>
      <c r="D806" s="24">
        <v>2.5420036913183273</v>
      </c>
      <c r="E806" s="24">
        <v>0.21183364094319393</v>
      </c>
      <c r="F806" s="22">
        <v>5.7015029591213313E-6</v>
      </c>
      <c r="G806" s="35">
        <v>2839568.1569999997</v>
      </c>
      <c r="H806" s="35">
        <v>601516.06140366476</v>
      </c>
    </row>
    <row r="807" spans="1:8" ht="12.5">
      <c r="A807" s="22">
        <v>446101</v>
      </c>
      <c r="B807" s="22" t="s">
        <v>886</v>
      </c>
      <c r="C807" s="22" t="s">
        <v>29</v>
      </c>
      <c r="D807" s="24">
        <v>7.6506036913183282</v>
      </c>
      <c r="E807" s="24">
        <v>0.63755030760986076</v>
      </c>
      <c r="F807" s="22">
        <v>1.7159668073689529E-5</v>
      </c>
      <c r="G807" s="35">
        <v>1863405.6659999997</v>
      </c>
      <c r="H807" s="35">
        <v>1188014.8555602573</v>
      </c>
    </row>
    <row r="808" spans="1:8" ht="12.5">
      <c r="A808" s="22">
        <v>434102</v>
      </c>
      <c r="B808" s="22" t="s">
        <v>887</v>
      </c>
      <c r="C808" s="22" t="s">
        <v>29</v>
      </c>
      <c r="D808" s="24">
        <v>6.9208036913183282</v>
      </c>
      <c r="E808" s="24">
        <v>0.57673364094319401</v>
      </c>
      <c r="F808" s="22">
        <v>1.5522787343036927E-5</v>
      </c>
      <c r="G808" s="35">
        <v>1863405.6659999997</v>
      </c>
      <c r="H808" s="35">
        <v>1074688.7343063573</v>
      </c>
    </row>
    <row r="809" spans="1:8" ht="12.5">
      <c r="A809" s="22">
        <v>399804</v>
      </c>
      <c r="B809" s="22" t="s">
        <v>888</v>
      </c>
      <c r="C809" s="22" t="s">
        <v>251</v>
      </c>
      <c r="D809" s="24">
        <v>1.7490208456591636</v>
      </c>
      <c r="E809" s="24">
        <v>0.14575173713826362</v>
      </c>
      <c r="F809" s="22">
        <v>3.9229083581381174E-6</v>
      </c>
      <c r="G809" s="35">
        <v>1094331.5819999999</v>
      </c>
      <c r="H809" s="35">
        <v>159500.72908176418</v>
      </c>
    </row>
    <row r="810" spans="1:8" ht="12.5">
      <c r="A810" s="22">
        <v>393804</v>
      </c>
      <c r="B810" s="22" t="s">
        <v>889</v>
      </c>
      <c r="C810" s="22" t="s">
        <v>251</v>
      </c>
      <c r="D810" s="24">
        <v>1.0192208456591638</v>
      </c>
      <c r="E810" s="24">
        <v>8.4935070471596985E-2</v>
      </c>
      <c r="F810" s="22">
        <v>2.2860276274855195E-6</v>
      </c>
      <c r="G810" s="35">
        <v>2839568.1569999997</v>
      </c>
      <c r="H810" s="35">
        <v>241178.92152369776</v>
      </c>
    </row>
    <row r="811" spans="1:8" ht="12.5">
      <c r="A811" s="22">
        <v>397803</v>
      </c>
      <c r="B811" s="22" t="s">
        <v>890</v>
      </c>
      <c r="C811" s="22" t="s">
        <v>251</v>
      </c>
      <c r="D811" s="24">
        <v>1.3841208456591636</v>
      </c>
      <c r="E811" s="24">
        <v>0.11534340380493029</v>
      </c>
      <c r="F811" s="22">
        <v>3.104467992811818E-6</v>
      </c>
      <c r="G811" s="35">
        <v>1863405.6659999997</v>
      </c>
      <c r="H811" s="35">
        <v>214931.55218583305</v>
      </c>
    </row>
    <row r="812" spans="1:8" ht="12.5">
      <c r="A812" s="22">
        <v>397903</v>
      </c>
      <c r="B812" s="22" t="s">
        <v>891</v>
      </c>
      <c r="C812" s="22" t="s">
        <v>251</v>
      </c>
      <c r="D812" s="24">
        <v>1.0192208456591638</v>
      </c>
      <c r="E812" s="24">
        <v>8.4935070471596985E-2</v>
      </c>
      <c r="F812" s="22">
        <v>2.2860276274855195E-6</v>
      </c>
      <c r="G812" s="35">
        <v>1863405.6659999997</v>
      </c>
      <c r="H812" s="35">
        <v>158268.49155888308</v>
      </c>
    </row>
    <row r="813" spans="1:8" ht="12.5">
      <c r="A813" s="22">
        <v>60904</v>
      </c>
      <c r="B813" s="22" t="s">
        <v>892</v>
      </c>
      <c r="C813" s="22" t="s">
        <v>249</v>
      </c>
      <c r="D813" s="24">
        <v>1.3841208456591636</v>
      </c>
      <c r="E813" s="24">
        <v>0.11534340380493029</v>
      </c>
      <c r="F813" s="22">
        <v>3.104467992811818E-6</v>
      </c>
      <c r="G813" s="35">
        <v>951982.67700000003</v>
      </c>
      <c r="H813" s="35">
        <v>109804.92232850952</v>
      </c>
    </row>
    <row r="814" spans="1:8" ht="12.5">
      <c r="A814" s="22">
        <v>385202</v>
      </c>
      <c r="B814" s="22" t="s">
        <v>893</v>
      </c>
      <c r="C814" s="22" t="s">
        <v>251</v>
      </c>
      <c r="D814" s="24">
        <v>1.0192208456591638</v>
      </c>
      <c r="E814" s="24">
        <v>8.4935070471596985E-2</v>
      </c>
      <c r="F814" s="22">
        <v>2.2860276274855195E-6</v>
      </c>
      <c r="G814" s="35">
        <v>3480723.2250000001</v>
      </c>
      <c r="H814" s="35">
        <v>295635.47240749933</v>
      </c>
    </row>
    <row r="815" spans="1:8" ht="12.5">
      <c r="A815" s="22">
        <v>275301</v>
      </c>
      <c r="B815" s="22" t="s">
        <v>894</v>
      </c>
      <c r="C815" s="22" t="s">
        <v>74</v>
      </c>
      <c r="D815" s="24">
        <v>1.0192208456591638</v>
      </c>
      <c r="E815" s="24">
        <v>8.4935070471596985E-2</v>
      </c>
      <c r="F815" s="22">
        <v>2.2860276274855195E-6</v>
      </c>
      <c r="G815" s="35">
        <v>752304.21300000011</v>
      </c>
      <c r="H815" s="35">
        <v>63897.011347234315</v>
      </c>
    </row>
    <row r="816" spans="1:8" ht="12.5">
      <c r="A816" s="22">
        <v>768901</v>
      </c>
      <c r="B816" s="22" t="s">
        <v>895</v>
      </c>
      <c r="C816" s="22" t="s">
        <v>27</v>
      </c>
      <c r="D816" s="24">
        <v>1.0192208456591638</v>
      </c>
      <c r="E816" s="24">
        <v>8.4935070471596985E-2</v>
      </c>
      <c r="F816" s="22">
        <v>2.2860276274855195E-6</v>
      </c>
      <c r="G816" s="35">
        <v>1863405.6659999997</v>
      </c>
      <c r="H816" s="35">
        <v>158268.49155888308</v>
      </c>
    </row>
    <row r="817" spans="1:8" ht="12.5">
      <c r="A817" s="22">
        <v>931501</v>
      </c>
      <c r="B817" s="22" t="s">
        <v>896</v>
      </c>
      <c r="C817" s="22" t="s">
        <v>66</v>
      </c>
      <c r="D817" s="24">
        <v>1.3841208456591636</v>
      </c>
      <c r="E817" s="24">
        <v>0.11534340380493029</v>
      </c>
      <c r="F817" s="22">
        <v>3.104467992811818E-6</v>
      </c>
      <c r="G817" s="35">
        <v>17159.868000000002</v>
      </c>
      <c r="H817" s="35">
        <v>1979.2775839633018</v>
      </c>
    </row>
    <row r="818" spans="1:8" ht="12.5">
      <c r="A818" s="22">
        <v>702401</v>
      </c>
      <c r="B818" s="22" t="s">
        <v>897</v>
      </c>
      <c r="C818" s="22" t="s">
        <v>68</v>
      </c>
      <c r="D818" s="24">
        <v>1.0192208456591638</v>
      </c>
      <c r="E818" s="24">
        <v>8.4935070471596985E-2</v>
      </c>
      <c r="F818" s="22">
        <v>2.2860276274855195E-6</v>
      </c>
      <c r="G818" s="35">
        <v>559645.69499999995</v>
      </c>
      <c r="H818" s="35">
        <v>47533.546543950863</v>
      </c>
    </row>
    <row r="819" spans="1:8" ht="12.5">
      <c r="A819" s="22">
        <v>952102</v>
      </c>
      <c r="B819" s="22" t="s">
        <v>898</v>
      </c>
      <c r="C819" s="22" t="s">
        <v>55</v>
      </c>
      <c r="D819" s="24">
        <v>2.5420036913183273</v>
      </c>
      <c r="E819" s="24">
        <v>0.21183364094319393</v>
      </c>
      <c r="F819" s="22">
        <v>5.7015029591213313E-6</v>
      </c>
      <c r="G819" s="35">
        <v>682884.74700000009</v>
      </c>
      <c r="H819" s="35">
        <v>144657.96230158184</v>
      </c>
    </row>
    <row r="820" spans="1:8" ht="12.5">
      <c r="A820" s="22">
        <v>130002</v>
      </c>
      <c r="B820" s="22" t="s">
        <v>899</v>
      </c>
      <c r="C820" s="22" t="s">
        <v>55</v>
      </c>
      <c r="D820" s="24">
        <v>9.1102036913183291</v>
      </c>
      <c r="E820" s="24">
        <v>0.75918364094319402</v>
      </c>
      <c r="F820" s="22">
        <v>2.0433429534994726E-5</v>
      </c>
      <c r="G820" s="35">
        <v>2839568.1569999997</v>
      </c>
      <c r="H820" s="35">
        <v>2155753.6921376148</v>
      </c>
    </row>
    <row r="821" spans="1:8" ht="12.5">
      <c r="A821" s="22">
        <v>883234</v>
      </c>
      <c r="B821" s="22" t="s">
        <v>900</v>
      </c>
      <c r="C821" s="22" t="s">
        <v>212</v>
      </c>
      <c r="D821" s="24">
        <v>0.12891471141479094</v>
      </c>
      <c r="E821" s="24">
        <v>1.0742892617899246E-2</v>
      </c>
      <c r="F821" s="22">
        <v>2.8914498083380649E-7</v>
      </c>
      <c r="G821" s="35">
        <v>3352804.2089999998</v>
      </c>
      <c r="H821" s="35">
        <v>36018.815586127617</v>
      </c>
    </row>
    <row r="822" spans="1:8" ht="12.5">
      <c r="A822" s="22">
        <v>930801</v>
      </c>
      <c r="B822" s="22" t="s">
        <v>901</v>
      </c>
      <c r="C822" s="22" t="s">
        <v>66</v>
      </c>
      <c r="D822" s="24">
        <v>2.1139208456591634</v>
      </c>
      <c r="E822" s="24">
        <v>0.17616007047159693</v>
      </c>
      <c r="F822" s="22">
        <v>4.7413487234644168E-6</v>
      </c>
      <c r="G822" s="35">
        <v>129869.00100000002</v>
      </c>
      <c r="H822" s="35">
        <v>22877.732368235895</v>
      </c>
    </row>
    <row r="823" spans="1:8" ht="12.5">
      <c r="A823" s="22">
        <v>863101</v>
      </c>
      <c r="B823" s="22" t="s">
        <v>902</v>
      </c>
      <c r="C823" s="22" t="s">
        <v>109</v>
      </c>
      <c r="D823" s="24">
        <v>3.5735208456591643</v>
      </c>
      <c r="E823" s="24">
        <v>0.29779340380493036</v>
      </c>
      <c r="F823" s="22">
        <v>8.0151101847696169E-6</v>
      </c>
      <c r="G823" s="35">
        <v>123629.04899999998</v>
      </c>
      <c r="H823" s="35">
        <v>36815.915310876517</v>
      </c>
    </row>
    <row r="824" spans="1:8" ht="12.5">
      <c r="A824" s="22">
        <v>891502</v>
      </c>
      <c r="B824" s="22" t="s">
        <v>903</v>
      </c>
      <c r="C824" s="22" t="s">
        <v>281</v>
      </c>
      <c r="D824" s="24">
        <v>1.3841208456591636</v>
      </c>
      <c r="E824" s="24">
        <v>0.11534340380493029</v>
      </c>
      <c r="F824" s="22">
        <v>3.104467992811818E-6</v>
      </c>
      <c r="G824" s="35">
        <v>0</v>
      </c>
      <c r="H824" s="35">
        <v>0</v>
      </c>
    </row>
    <row r="825" spans="1:8" ht="12.5">
      <c r="A825" s="22">
        <v>592401</v>
      </c>
      <c r="B825" s="22" t="s">
        <v>904</v>
      </c>
      <c r="C825" s="22" t="s">
        <v>48</v>
      </c>
      <c r="D825" s="24">
        <v>17.138003691318328</v>
      </c>
      <c r="E825" s="24">
        <v>1.4281669742765273</v>
      </c>
      <c r="F825" s="22">
        <v>3.8439117572173313E-5</v>
      </c>
      <c r="G825" s="35">
        <v>2839568.1569999997</v>
      </c>
      <c r="H825" s="35">
        <v>4055377.4630346647</v>
      </c>
    </row>
    <row r="826" spans="1:8" ht="12.5">
      <c r="A826" s="22">
        <v>951102</v>
      </c>
      <c r="B826" s="22" t="s">
        <v>905</v>
      </c>
      <c r="C826" s="22" t="s">
        <v>55</v>
      </c>
      <c r="D826" s="24">
        <v>2.5420036913183273</v>
      </c>
      <c r="E826" s="24">
        <v>0.21183364094319393</v>
      </c>
      <c r="F826" s="22">
        <v>5.7015029591213313E-6</v>
      </c>
      <c r="G826" s="35">
        <v>96329.259000000005</v>
      </c>
      <c r="H826" s="35">
        <v>20405.777663329933</v>
      </c>
    </row>
    <row r="827" spans="1:8" ht="12.5">
      <c r="A827" s="22">
        <v>952302</v>
      </c>
      <c r="B827" s="22" t="s">
        <v>906</v>
      </c>
      <c r="C827" s="22" t="s">
        <v>66</v>
      </c>
      <c r="D827" s="24">
        <v>2.8437208456591643</v>
      </c>
      <c r="E827" s="24">
        <v>0.23697673713826367</v>
      </c>
      <c r="F827" s="22">
        <v>6.3782294541170173E-6</v>
      </c>
      <c r="G827" s="35">
        <v>224638.272</v>
      </c>
      <c r="H827" s="35">
        <v>53234.044734937772</v>
      </c>
    </row>
    <row r="828" spans="1:8" ht="12.5">
      <c r="A828" s="22">
        <v>906604</v>
      </c>
      <c r="B828" s="22" t="s">
        <v>907</v>
      </c>
      <c r="C828" s="22" t="s">
        <v>212</v>
      </c>
      <c r="D828" s="24">
        <v>0.49381471141479105</v>
      </c>
      <c r="E828" s="24">
        <v>4.1151225951232592E-2</v>
      </c>
      <c r="F828" s="22">
        <v>1.1075853461601064E-6</v>
      </c>
      <c r="G828" s="35">
        <v>249598.08000000002</v>
      </c>
      <c r="H828" s="35">
        <v>10271.266987073828</v>
      </c>
    </row>
    <row r="829" spans="1:8" ht="12.5">
      <c r="A829" s="22">
        <v>877403</v>
      </c>
      <c r="B829" s="22" t="s">
        <v>908</v>
      </c>
      <c r="C829" s="22" t="s">
        <v>212</v>
      </c>
      <c r="D829" s="24">
        <v>0.12891471141479094</v>
      </c>
      <c r="E829" s="24">
        <v>1.0742892617899246E-2</v>
      </c>
      <c r="F829" s="22">
        <v>2.8914498083380649E-7</v>
      </c>
      <c r="G829" s="35">
        <v>146248.875</v>
      </c>
      <c r="H829" s="35">
        <v>1571.1359596135696</v>
      </c>
    </row>
    <row r="830" spans="1:8" ht="12.5">
      <c r="A830" s="22">
        <v>883436</v>
      </c>
      <c r="B830" s="22" t="s">
        <v>909</v>
      </c>
      <c r="C830" s="22" t="s">
        <v>212</v>
      </c>
      <c r="D830" s="24">
        <v>0.12891471141479094</v>
      </c>
      <c r="E830" s="24">
        <v>1.0742892617899246E-2</v>
      </c>
      <c r="F830" s="22">
        <v>2.8914498083380649E-7</v>
      </c>
      <c r="G830" s="35">
        <v>3352804.2089999998</v>
      </c>
      <c r="H830" s="35">
        <v>36018.815586127617</v>
      </c>
    </row>
    <row r="831" spans="1:8" ht="12.5">
      <c r="A831" s="22">
        <v>883351</v>
      </c>
      <c r="B831" s="22" t="s">
        <v>910</v>
      </c>
      <c r="C831" s="22" t="s">
        <v>212</v>
      </c>
      <c r="D831" s="24">
        <v>0.22013971141479097</v>
      </c>
      <c r="E831" s="24">
        <v>1.8344975951232582E-2</v>
      </c>
      <c r="F831" s="22">
        <v>4.937550721653814E-7</v>
      </c>
      <c r="G831" s="35">
        <v>3352804.2089999998</v>
      </c>
      <c r="H831" s="35">
        <v>61507.112583296381</v>
      </c>
    </row>
    <row r="832" spans="1:8" ht="12.5">
      <c r="A832" s="22" t="s">
        <v>911</v>
      </c>
      <c r="B832" s="22" t="s">
        <v>912</v>
      </c>
      <c r="C832" s="22" t="s">
        <v>664</v>
      </c>
      <c r="D832" s="24">
        <v>1.0192208456591638</v>
      </c>
      <c r="E832" s="24">
        <v>8.4935070471596985E-2</v>
      </c>
      <c r="F832" s="22">
        <v>2.2860276274855195E-6</v>
      </c>
      <c r="G832" s="35">
        <v>0</v>
      </c>
      <c r="H832" s="35">
        <v>0</v>
      </c>
    </row>
    <row r="833" spans="1:8" ht="12.5">
      <c r="A833" s="22">
        <v>876120</v>
      </c>
      <c r="B833" s="22" t="s">
        <v>913</v>
      </c>
      <c r="C833" s="22" t="s">
        <v>212</v>
      </c>
      <c r="D833" s="24">
        <v>0.85871471141479083</v>
      </c>
      <c r="E833" s="24">
        <v>7.1559559284565907E-2</v>
      </c>
      <c r="F833" s="22">
        <v>1.9260257114864053E-6</v>
      </c>
      <c r="G833" s="35">
        <v>1342369.6740000001</v>
      </c>
      <c r="H833" s="35">
        <v>96059.382268406422</v>
      </c>
    </row>
    <row r="834" spans="1:8" ht="12.5">
      <c r="A834" s="22">
        <v>82405</v>
      </c>
      <c r="B834" s="22" t="s">
        <v>914</v>
      </c>
      <c r="C834" s="22" t="s">
        <v>55</v>
      </c>
      <c r="D834" s="24">
        <v>2.5420036913183273</v>
      </c>
      <c r="E834" s="24">
        <v>0.21183364094319393</v>
      </c>
      <c r="F834" s="22">
        <v>5.7015029591213313E-6</v>
      </c>
      <c r="G834" s="35">
        <v>951982.67700000003</v>
      </c>
      <c r="H834" s="35">
        <v>201661.95658375855</v>
      </c>
    </row>
    <row r="835" spans="1:8" ht="12.5">
      <c r="A835" s="22">
        <v>86002</v>
      </c>
      <c r="B835" s="22" t="s">
        <v>915</v>
      </c>
      <c r="C835" s="22" t="s">
        <v>55</v>
      </c>
      <c r="D835" s="24">
        <v>3.2718036913183277</v>
      </c>
      <c r="E835" s="24">
        <v>0.27265030760986064</v>
      </c>
      <c r="F835" s="22">
        <v>7.338383689773931E-6</v>
      </c>
      <c r="G835" s="35">
        <v>2839568.1569999997</v>
      </c>
      <c r="H835" s="35">
        <v>774209.13148521504</v>
      </c>
    </row>
    <row r="836" spans="1:8" ht="12.5">
      <c r="A836" s="22">
        <v>222108</v>
      </c>
      <c r="B836" s="22" t="s">
        <v>916</v>
      </c>
      <c r="C836" s="22" t="s">
        <v>39</v>
      </c>
      <c r="D836" s="24">
        <v>1.0192208456591638</v>
      </c>
      <c r="E836" s="24">
        <v>8.4935070471596985E-2</v>
      </c>
      <c r="F836" s="22">
        <v>2.2860276274855195E-6</v>
      </c>
      <c r="G836" s="35">
        <v>52649.595000000001</v>
      </c>
      <c r="H836" s="35">
        <v>4471.79706162604</v>
      </c>
    </row>
    <row r="837" spans="1:8" ht="12.5">
      <c r="A837" s="22">
        <v>225001</v>
      </c>
      <c r="B837" s="22" t="s">
        <v>917</v>
      </c>
      <c r="C837" s="22" t="s">
        <v>39</v>
      </c>
      <c r="D837" s="24">
        <v>1.0192208456591638</v>
      </c>
      <c r="E837" s="24">
        <v>8.4935070471596985E-2</v>
      </c>
      <c r="F837" s="22">
        <v>2.2860276274855195E-6</v>
      </c>
      <c r="G837" s="35">
        <v>1863405.6659999997</v>
      </c>
      <c r="H837" s="35">
        <v>158268.49155888308</v>
      </c>
    </row>
    <row r="838" spans="1:8" ht="12.5">
      <c r="A838" s="22">
        <v>495001</v>
      </c>
      <c r="B838" s="22" t="s">
        <v>918</v>
      </c>
      <c r="C838" s="22" t="s">
        <v>60</v>
      </c>
      <c r="D838" s="24">
        <v>1.7490208456591636</v>
      </c>
      <c r="E838" s="24">
        <v>0.14575173713826362</v>
      </c>
      <c r="F838" s="22">
        <v>3.9229083581381174E-6</v>
      </c>
      <c r="G838" s="35">
        <v>752304.21300000011</v>
      </c>
      <c r="H838" s="35">
        <v>109649.64590118431</v>
      </c>
    </row>
    <row r="839" spans="1:8" ht="12.5">
      <c r="A839" s="22">
        <v>142004</v>
      </c>
      <c r="B839" s="22" t="s">
        <v>919</v>
      </c>
      <c r="C839" s="22" t="s">
        <v>55</v>
      </c>
      <c r="D839" s="24">
        <v>7.6506036913183282</v>
      </c>
      <c r="E839" s="24">
        <v>0.63755030760986076</v>
      </c>
      <c r="F839" s="22">
        <v>1.7159668073689529E-5</v>
      </c>
      <c r="G839" s="35">
        <v>3480723.2250000001</v>
      </c>
      <c r="H839" s="35">
        <v>2219136.1628035367</v>
      </c>
    </row>
    <row r="840" spans="1:8" ht="12.5">
      <c r="A840" s="22">
        <v>147402</v>
      </c>
      <c r="B840" s="22" t="s">
        <v>920</v>
      </c>
      <c r="C840" s="22" t="s">
        <v>55</v>
      </c>
      <c r="D840" s="24">
        <v>4.0016036913183282</v>
      </c>
      <c r="E840" s="24">
        <v>0.33346697427652733</v>
      </c>
      <c r="F840" s="22">
        <v>8.9752644204265314E-6</v>
      </c>
      <c r="G840" s="35">
        <v>3851610.372</v>
      </c>
      <c r="H840" s="35">
        <v>1284384.85684293</v>
      </c>
    </row>
    <row r="841" spans="1:8" ht="12.5">
      <c r="A841" s="22">
        <v>169006</v>
      </c>
      <c r="B841" s="22" t="s">
        <v>921</v>
      </c>
      <c r="C841" s="22" t="s">
        <v>55</v>
      </c>
      <c r="D841" s="24">
        <v>6.1910036913183282</v>
      </c>
      <c r="E841" s="24">
        <v>0.51591697427652738</v>
      </c>
      <c r="F841" s="22">
        <v>1.388590661238433E-5</v>
      </c>
      <c r="G841" s="35">
        <v>0</v>
      </c>
      <c r="H841" s="35">
        <v>0</v>
      </c>
    </row>
    <row r="842" spans="1:8" ht="12.5">
      <c r="A842" s="22">
        <v>951502</v>
      </c>
      <c r="B842" s="22" t="s">
        <v>922</v>
      </c>
      <c r="C842" s="22" t="s">
        <v>212</v>
      </c>
      <c r="D842" s="24">
        <v>0.49381471141479105</v>
      </c>
      <c r="E842" s="24">
        <v>4.1151225951232592E-2</v>
      </c>
      <c r="F842" s="22">
        <v>1.1075853461601064E-6</v>
      </c>
      <c r="G842" s="35">
        <v>177838.63199999998</v>
      </c>
      <c r="H842" s="35">
        <v>7318.2777282901015</v>
      </c>
    </row>
    <row r="843" spans="1:8" ht="12.5">
      <c r="A843" s="22">
        <v>908417</v>
      </c>
      <c r="B843" s="22" t="s">
        <v>923</v>
      </c>
      <c r="C843" s="22" t="s">
        <v>212</v>
      </c>
      <c r="D843" s="24">
        <v>0.22013971141479097</v>
      </c>
      <c r="E843" s="24">
        <v>1.8344975951232582E-2</v>
      </c>
      <c r="F843" s="22">
        <v>4.937550721653814E-7</v>
      </c>
      <c r="G843" s="35">
        <v>0</v>
      </c>
      <c r="H843" s="35">
        <v>0</v>
      </c>
    </row>
    <row r="844" spans="1:8" ht="12.5">
      <c r="A844" s="22">
        <v>886101</v>
      </c>
      <c r="B844" s="22" t="s">
        <v>924</v>
      </c>
      <c r="C844" s="22" t="s">
        <v>212</v>
      </c>
      <c r="D844" s="24">
        <v>0.22013971141479097</v>
      </c>
      <c r="E844" s="24">
        <v>1.8344975951232582E-2</v>
      </c>
      <c r="F844" s="22">
        <v>4.937550721653814E-7</v>
      </c>
      <c r="G844" s="35">
        <v>0</v>
      </c>
      <c r="H844" s="35">
        <v>0</v>
      </c>
    </row>
    <row r="845" spans="1:8" ht="12.5">
      <c r="A845" s="22">
        <v>951303</v>
      </c>
      <c r="B845" s="22" t="s">
        <v>925</v>
      </c>
      <c r="C845" s="22" t="s">
        <v>212</v>
      </c>
      <c r="D845" s="24">
        <v>0.12891471141479094</v>
      </c>
      <c r="E845" s="24">
        <v>1.0742892617899246E-2</v>
      </c>
      <c r="F845" s="22">
        <v>2.8914498083380649E-7</v>
      </c>
      <c r="G845" s="35">
        <v>263637.97200000001</v>
      </c>
      <c r="H845" s="35">
        <v>2832.2344231967281</v>
      </c>
    </row>
    <row r="846" spans="1:8" ht="12.5">
      <c r="A846" s="22">
        <v>592001</v>
      </c>
      <c r="B846" s="22" t="s">
        <v>926</v>
      </c>
      <c r="C846" s="22" t="s">
        <v>48</v>
      </c>
      <c r="D846" s="24">
        <v>2.5420036913183273</v>
      </c>
      <c r="E846" s="24">
        <v>0.21183364094319393</v>
      </c>
      <c r="F846" s="22">
        <v>5.7015029591213313E-6</v>
      </c>
      <c r="G846" s="35">
        <v>2839568.1569999997</v>
      </c>
      <c r="H846" s="35">
        <v>601516.06140366476</v>
      </c>
    </row>
    <row r="847" spans="1:8" ht="12.5">
      <c r="A847" s="22" t="s">
        <v>927</v>
      </c>
      <c r="B847" s="22" t="s">
        <v>928</v>
      </c>
      <c r="C847" s="22" t="s">
        <v>281</v>
      </c>
      <c r="D847" s="24">
        <v>1.0192208456591638</v>
      </c>
      <c r="E847" s="24">
        <v>8.4935070471596985E-2</v>
      </c>
      <c r="F847" s="22">
        <v>2.2860276274855195E-6</v>
      </c>
      <c r="G847" s="35">
        <v>430166.69099999999</v>
      </c>
      <c r="H847" s="35">
        <v>36536.238214618679</v>
      </c>
    </row>
    <row r="848" spans="1:8" ht="12.5">
      <c r="A848" s="22" t="s">
        <v>929</v>
      </c>
      <c r="B848" s="22" t="s">
        <v>930</v>
      </c>
      <c r="C848" s="22" t="s">
        <v>664</v>
      </c>
      <c r="D848" s="24">
        <v>1.0192208456591638</v>
      </c>
      <c r="E848" s="24">
        <v>8.4935070471596985E-2</v>
      </c>
      <c r="F848" s="22">
        <v>2.2860276274855195E-6</v>
      </c>
      <c r="G848" s="35">
        <v>0</v>
      </c>
      <c r="H848" s="35">
        <v>0</v>
      </c>
    </row>
    <row r="849" spans="1:8" ht="12.5">
      <c r="A849" s="22">
        <v>324102</v>
      </c>
      <c r="B849" s="22" t="s">
        <v>931</v>
      </c>
      <c r="C849" s="22" t="s">
        <v>229</v>
      </c>
      <c r="D849" s="24">
        <v>0.25782942282958188</v>
      </c>
      <c r="E849" s="24">
        <v>2.1485785235798492E-2</v>
      </c>
      <c r="F849" s="22">
        <v>5.7828996166761299E-7</v>
      </c>
      <c r="G849" s="35">
        <v>3480723.2250000001</v>
      </c>
      <c r="H849" s="35">
        <v>74786.071677605913</v>
      </c>
    </row>
    <row r="850" spans="1:8" ht="12.5">
      <c r="A850" s="22">
        <v>486701</v>
      </c>
      <c r="B850" s="22" t="s">
        <v>932</v>
      </c>
      <c r="C850" s="22" t="s">
        <v>60</v>
      </c>
      <c r="D850" s="24">
        <v>1.0192208456591638</v>
      </c>
      <c r="E850" s="24">
        <v>8.4935070471596985E-2</v>
      </c>
      <c r="F850" s="22">
        <v>2.2860276274855195E-6</v>
      </c>
      <c r="G850" s="35">
        <v>752304.21300000011</v>
      </c>
      <c r="H850" s="35">
        <v>63897.011347234315</v>
      </c>
    </row>
    <row r="851" spans="1:8" ht="12.5">
      <c r="A851" s="22">
        <v>490401</v>
      </c>
      <c r="B851" s="22" t="s">
        <v>933</v>
      </c>
      <c r="C851" s="22" t="s">
        <v>60</v>
      </c>
      <c r="D851" s="24">
        <v>1.7490208456591636</v>
      </c>
      <c r="E851" s="24">
        <v>0.14575173713826362</v>
      </c>
      <c r="F851" s="22">
        <v>3.9229083581381174E-6</v>
      </c>
      <c r="G851" s="35">
        <v>1312339.905</v>
      </c>
      <c r="H851" s="35">
        <v>191275.82086961385</v>
      </c>
    </row>
    <row r="852" spans="1:8" ht="12.5">
      <c r="A852" s="22">
        <v>270102</v>
      </c>
      <c r="B852" s="22" t="s">
        <v>934</v>
      </c>
      <c r="C852" s="22" t="s">
        <v>74</v>
      </c>
      <c r="D852" s="24">
        <v>2.4788208456591638</v>
      </c>
      <c r="E852" s="24">
        <v>0.20656840380493033</v>
      </c>
      <c r="F852" s="22">
        <v>5.5597890887907179E-6</v>
      </c>
      <c r="G852" s="35">
        <v>1695316.9589999998</v>
      </c>
      <c r="H852" s="35">
        <v>350198.91816405847</v>
      </c>
    </row>
    <row r="853" spans="1:8" ht="12.5">
      <c r="A853" s="22">
        <v>21202</v>
      </c>
      <c r="B853" s="22" t="s">
        <v>935</v>
      </c>
      <c r="C853" s="22" t="s">
        <v>87</v>
      </c>
      <c r="D853" s="24">
        <v>0.25782942282958188</v>
      </c>
      <c r="E853" s="24">
        <v>2.1485785235798492E-2</v>
      </c>
      <c r="F853" s="22">
        <v>5.7828996166761299E-7</v>
      </c>
      <c r="G853" s="35">
        <v>3199535.3879999998</v>
      </c>
      <c r="H853" s="35">
        <v>68744.530200905196</v>
      </c>
    </row>
    <row r="854" spans="1:8" ht="12.5">
      <c r="A854" s="22">
        <v>22203</v>
      </c>
      <c r="B854" s="22" t="s">
        <v>936</v>
      </c>
      <c r="C854" s="22" t="s">
        <v>87</v>
      </c>
      <c r="D854" s="24">
        <v>1.3525294228295821</v>
      </c>
      <c r="E854" s="24">
        <v>0.11271078523579851</v>
      </c>
      <c r="F854" s="22">
        <v>3.0336110576465121E-6</v>
      </c>
      <c r="G854" s="35">
        <v>3261154.9139999999</v>
      </c>
      <c r="H854" s="35">
        <v>367567.33113252296</v>
      </c>
    </row>
    <row r="855" spans="1:8" ht="12.5">
      <c r="A855" s="22">
        <v>908337</v>
      </c>
      <c r="B855" s="22" t="s">
        <v>937</v>
      </c>
      <c r="C855" s="22" t="s">
        <v>212</v>
      </c>
      <c r="D855" s="24">
        <v>0.31136471141479094</v>
      </c>
      <c r="E855" s="24">
        <v>2.5947059284565914E-2</v>
      </c>
      <c r="F855" s="22">
        <v>6.9836516349695624E-7</v>
      </c>
      <c r="G855" s="35">
        <v>0</v>
      </c>
      <c r="H855" s="35">
        <v>0</v>
      </c>
    </row>
    <row r="856" spans="1:8" ht="12.5">
      <c r="A856" s="22">
        <v>218405</v>
      </c>
      <c r="B856" s="22" t="s">
        <v>938</v>
      </c>
      <c r="C856" s="22" t="s">
        <v>39</v>
      </c>
      <c r="D856" s="24">
        <v>1.7490208456591636</v>
      </c>
      <c r="E856" s="24">
        <v>0.14575173713826362</v>
      </c>
      <c r="F856" s="22">
        <v>3.9229083581381174E-6</v>
      </c>
      <c r="G856" s="35">
        <v>3261154.9139999999</v>
      </c>
      <c r="H856" s="35">
        <v>475318.99379248469</v>
      </c>
    </row>
    <row r="857" spans="1:8" ht="12.5">
      <c r="A857" s="22">
        <v>222107</v>
      </c>
      <c r="B857" s="22" t="s">
        <v>939</v>
      </c>
      <c r="C857" s="22" t="s">
        <v>39</v>
      </c>
      <c r="D857" s="24">
        <v>1.0192208456591638</v>
      </c>
      <c r="E857" s="24">
        <v>8.4935070471596985E-2</v>
      </c>
      <c r="F857" s="22">
        <v>2.2860276274855195E-6</v>
      </c>
      <c r="G857" s="35">
        <v>1312339.905</v>
      </c>
      <c r="H857" s="35">
        <v>111463.68231386389</v>
      </c>
    </row>
    <row r="858" spans="1:8" ht="12.5">
      <c r="A858" s="22">
        <v>226305</v>
      </c>
      <c r="B858" s="22" t="s">
        <v>940</v>
      </c>
      <c r="C858" s="22" t="s">
        <v>39</v>
      </c>
      <c r="D858" s="24">
        <v>2.1139208456591634</v>
      </c>
      <c r="E858" s="24">
        <v>0.17616007047159693</v>
      </c>
      <c r="F858" s="22">
        <v>4.7413487234644168E-6</v>
      </c>
      <c r="G858" s="35">
        <v>2128213.6290000002</v>
      </c>
      <c r="H858" s="35">
        <v>374906.26286325307</v>
      </c>
    </row>
    <row r="859" spans="1:8" ht="12.5">
      <c r="A859" s="22">
        <v>862003</v>
      </c>
      <c r="B859" s="22" t="s">
        <v>941</v>
      </c>
      <c r="C859" s="22" t="s">
        <v>109</v>
      </c>
      <c r="D859" s="24">
        <v>12.696020845659161</v>
      </c>
      <c r="E859" s="24">
        <v>1.0580017371382635</v>
      </c>
      <c r="F859" s="22">
        <v>2.84761193179271E-5</v>
      </c>
      <c r="G859" s="35">
        <v>951982.67700000003</v>
      </c>
      <c r="H859" s="35">
        <v>1007199.3259915344</v>
      </c>
    </row>
    <row r="860" spans="1:8" ht="12.5">
      <c r="A860" s="22">
        <v>867106</v>
      </c>
      <c r="B860" s="22" t="s">
        <v>942</v>
      </c>
      <c r="C860" s="22" t="s">
        <v>109</v>
      </c>
      <c r="D860" s="24">
        <v>2.8437208456591643</v>
      </c>
      <c r="E860" s="24">
        <v>0.23697673713826367</v>
      </c>
      <c r="F860" s="22">
        <v>6.3782294541170173E-6</v>
      </c>
      <c r="G860" s="35">
        <v>3199535.3879999998</v>
      </c>
      <c r="H860" s="35">
        <v>758215.4566066484</v>
      </c>
    </row>
    <row r="861" spans="1:8" ht="12.5">
      <c r="A861" s="22">
        <v>867107</v>
      </c>
      <c r="B861" s="22" t="s">
        <v>943</v>
      </c>
      <c r="C861" s="22" t="s">
        <v>109</v>
      </c>
      <c r="D861" s="24">
        <v>1.7490208456591636</v>
      </c>
      <c r="E861" s="24">
        <v>0.14575173713826362</v>
      </c>
      <c r="F861" s="22">
        <v>3.9229083581381174E-6</v>
      </c>
      <c r="G861" s="35">
        <v>3199535.3879999998</v>
      </c>
      <c r="H861" s="35">
        <v>466337.84083634824</v>
      </c>
    </row>
    <row r="862" spans="1:8" ht="12.5">
      <c r="A862" s="22">
        <v>801600</v>
      </c>
      <c r="B862" s="22" t="s">
        <v>944</v>
      </c>
      <c r="C862" s="22" t="s">
        <v>27</v>
      </c>
      <c r="D862" s="24">
        <v>1.3841208456591636</v>
      </c>
      <c r="E862" s="24">
        <v>0.11534340380493029</v>
      </c>
      <c r="F862" s="22">
        <v>3.104467992811818E-6</v>
      </c>
      <c r="G862" s="35">
        <v>1695316.9589999998</v>
      </c>
      <c r="H862" s="35">
        <v>195543.62857928345</v>
      </c>
    </row>
    <row r="863" spans="1:8" ht="12.5">
      <c r="A863" s="22">
        <v>834203</v>
      </c>
      <c r="B863" s="22" t="s">
        <v>945</v>
      </c>
      <c r="C863" s="22" t="s">
        <v>221</v>
      </c>
      <c r="D863" s="24">
        <v>1.3841208456591636</v>
      </c>
      <c r="E863" s="24">
        <v>0.11534340380493029</v>
      </c>
      <c r="F863" s="22">
        <v>3.104467992811818E-6</v>
      </c>
      <c r="G863" s="35">
        <v>1312339.905</v>
      </c>
      <c r="H863" s="35">
        <v>151369.75159173887</v>
      </c>
    </row>
    <row r="864" spans="1:8" ht="12.5">
      <c r="A864" s="22">
        <v>393306</v>
      </c>
      <c r="B864" s="22" t="s">
        <v>946</v>
      </c>
      <c r="C864" s="22" t="s">
        <v>251</v>
      </c>
      <c r="D864" s="24">
        <v>1.0192208456591638</v>
      </c>
      <c r="E864" s="24">
        <v>8.4935070471596985E-2</v>
      </c>
      <c r="F864" s="22">
        <v>2.2860276274855195E-6</v>
      </c>
      <c r="G864" s="35">
        <v>3480723.2250000001</v>
      </c>
      <c r="H864" s="35">
        <v>295635.47240749933</v>
      </c>
    </row>
    <row r="865" spans="1:8" ht="12.5">
      <c r="A865" s="22">
        <v>954630</v>
      </c>
      <c r="B865" s="22" t="s">
        <v>947</v>
      </c>
      <c r="C865" s="22" t="s">
        <v>66</v>
      </c>
      <c r="D865" s="24">
        <v>1.0192208456591638</v>
      </c>
      <c r="E865" s="24">
        <v>8.4935070471596985E-2</v>
      </c>
      <c r="F865" s="22">
        <v>2.2860276274855195E-6</v>
      </c>
      <c r="G865" s="35">
        <v>224638.272</v>
      </c>
      <c r="H865" s="35">
        <v>19079.667462937774</v>
      </c>
    </row>
    <row r="866" spans="1:8" ht="12.5">
      <c r="A866" s="22">
        <v>218605</v>
      </c>
      <c r="B866" s="22" t="s">
        <v>948</v>
      </c>
      <c r="C866" s="22" t="s">
        <v>39</v>
      </c>
      <c r="D866" s="24">
        <v>2.1139208456591634</v>
      </c>
      <c r="E866" s="24">
        <v>0.17616007047159693</v>
      </c>
      <c r="F866" s="22">
        <v>4.7413487234644168E-6</v>
      </c>
      <c r="G866" s="35">
        <v>3261154.9139999999</v>
      </c>
      <c r="H866" s="35">
        <v>574485.27946903452</v>
      </c>
    </row>
    <row r="867" spans="1:8" ht="12.5">
      <c r="A867" s="22">
        <v>797701</v>
      </c>
      <c r="B867" s="22" t="s">
        <v>949</v>
      </c>
      <c r="C867" s="22" t="s">
        <v>27</v>
      </c>
      <c r="D867" s="24">
        <v>1.0192208456591638</v>
      </c>
      <c r="E867" s="24">
        <v>8.4935070471596985E-2</v>
      </c>
      <c r="F867" s="22">
        <v>2.2860276274855195E-6</v>
      </c>
      <c r="G867" s="35">
        <v>951982.67700000003</v>
      </c>
      <c r="H867" s="35">
        <v>80856.715758734557</v>
      </c>
    </row>
    <row r="868" spans="1:8" ht="12.5">
      <c r="A868" s="22">
        <v>911020</v>
      </c>
      <c r="B868" s="22" t="s">
        <v>950</v>
      </c>
      <c r="C868" s="22" t="s">
        <v>212</v>
      </c>
      <c r="D868" s="24">
        <v>2.6832147114147906</v>
      </c>
      <c r="E868" s="24">
        <v>0.22360122595123252</v>
      </c>
      <c r="F868" s="22">
        <v>6.0182275381179019E-6</v>
      </c>
      <c r="G868" s="35">
        <v>46019.645999999993</v>
      </c>
      <c r="H868" s="35">
        <v>10290.049263441733</v>
      </c>
    </row>
    <row r="869" spans="1:8" ht="12.5">
      <c r="A869" s="22">
        <v>345101</v>
      </c>
      <c r="B869" s="22" t="s">
        <v>951</v>
      </c>
      <c r="C869" s="22" t="s">
        <v>229</v>
      </c>
      <c r="D869" s="24">
        <v>0.25782942282958188</v>
      </c>
      <c r="E869" s="24">
        <v>2.1485785235798492E-2</v>
      </c>
      <c r="F869" s="22">
        <v>5.7828996166761299E-7</v>
      </c>
      <c r="G869" s="35">
        <v>3199535.3879999998</v>
      </c>
      <c r="H869" s="35">
        <v>68744.530200905196</v>
      </c>
    </row>
    <row r="870" spans="1:8" ht="12.5">
      <c r="A870" s="22">
        <v>86001</v>
      </c>
      <c r="B870" s="22" t="s">
        <v>952</v>
      </c>
      <c r="C870" s="22" t="s">
        <v>55</v>
      </c>
      <c r="D870" s="24">
        <v>4.0016036913183282</v>
      </c>
      <c r="E870" s="24">
        <v>0.33346697427652733</v>
      </c>
      <c r="F870" s="22">
        <v>8.9752644204265314E-6</v>
      </c>
      <c r="G870" s="35">
        <v>2839568.1569999997</v>
      </c>
      <c r="H870" s="35">
        <v>946902.20156676497</v>
      </c>
    </row>
    <row r="871" spans="1:8" ht="12.5">
      <c r="A871" s="22">
        <v>168405</v>
      </c>
      <c r="B871" s="22" t="s">
        <v>953</v>
      </c>
      <c r="C871" s="22" t="s">
        <v>55</v>
      </c>
      <c r="D871" s="24">
        <v>2.5420036913183273</v>
      </c>
      <c r="E871" s="24">
        <v>0.21183364094319393</v>
      </c>
      <c r="F871" s="22">
        <v>5.7015029591213313E-6</v>
      </c>
      <c r="G871" s="35">
        <v>2839568.1569999997</v>
      </c>
      <c r="H871" s="35">
        <v>601516.06140366476</v>
      </c>
    </row>
    <row r="872" spans="1:8" ht="12.5">
      <c r="A872" s="22">
        <v>767902</v>
      </c>
      <c r="B872" s="22" t="s">
        <v>954</v>
      </c>
      <c r="C872" s="22" t="s">
        <v>27</v>
      </c>
      <c r="D872" s="24">
        <v>1.0192208456591638</v>
      </c>
      <c r="E872" s="24">
        <v>8.4935070471596985E-2</v>
      </c>
      <c r="F872" s="22">
        <v>2.2860276274855195E-6</v>
      </c>
      <c r="G872" s="35">
        <v>2128213.6290000002</v>
      </c>
      <c r="H872" s="35">
        <v>180759.97455772819</v>
      </c>
    </row>
    <row r="873" spans="1:8" ht="12.5">
      <c r="A873" s="22" t="s">
        <v>955</v>
      </c>
      <c r="B873" s="22" t="s">
        <v>956</v>
      </c>
      <c r="C873" s="22" t="s">
        <v>664</v>
      </c>
      <c r="D873" s="24">
        <v>1.0192208456591638</v>
      </c>
      <c r="E873" s="24">
        <v>8.4935070471596985E-2</v>
      </c>
      <c r="F873" s="22">
        <v>2.2860276274855195E-6</v>
      </c>
      <c r="G873" s="35">
        <v>0</v>
      </c>
      <c r="H873" s="35">
        <v>0</v>
      </c>
    </row>
    <row r="874" spans="1:8" ht="12.5">
      <c r="A874" s="22">
        <v>770601</v>
      </c>
      <c r="B874" s="22" t="s">
        <v>957</v>
      </c>
      <c r="C874" s="22" t="s">
        <v>27</v>
      </c>
      <c r="D874" s="24">
        <v>1.7490208456591636</v>
      </c>
      <c r="E874" s="24">
        <v>0.14575173713826362</v>
      </c>
      <c r="F874" s="22">
        <v>3.9229083581381174E-6</v>
      </c>
      <c r="G874" s="35">
        <v>752304.21300000011</v>
      </c>
      <c r="H874" s="35">
        <v>109649.64590118431</v>
      </c>
    </row>
    <row r="875" spans="1:8" ht="12.5">
      <c r="A875" s="22">
        <v>786601</v>
      </c>
      <c r="B875" s="22" t="s">
        <v>958</v>
      </c>
      <c r="C875" s="22" t="s">
        <v>27</v>
      </c>
      <c r="D875" s="24">
        <v>1.3841208456591636</v>
      </c>
      <c r="E875" s="24">
        <v>0.11534340380493029</v>
      </c>
      <c r="F875" s="22">
        <v>3.104467992811818E-6</v>
      </c>
      <c r="G875" s="35">
        <v>752304.21300000011</v>
      </c>
      <c r="H875" s="35">
        <v>86773.328624209302</v>
      </c>
    </row>
    <row r="876" spans="1:8" ht="12.5">
      <c r="A876" s="22">
        <v>563102</v>
      </c>
      <c r="B876" s="22" t="s">
        <v>959</v>
      </c>
      <c r="C876" s="22" t="s">
        <v>48</v>
      </c>
      <c r="D876" s="24">
        <v>7.6506036913183282</v>
      </c>
      <c r="E876" s="24">
        <v>0.63755030760986076</v>
      </c>
      <c r="F876" s="22">
        <v>1.7159668073689529E-5</v>
      </c>
      <c r="G876" s="35">
        <v>1312339.905</v>
      </c>
      <c r="H876" s="35">
        <v>836682.71012144547</v>
      </c>
    </row>
    <row r="877" spans="1:8" ht="12.5">
      <c r="A877" s="22">
        <v>332204</v>
      </c>
      <c r="B877" s="22" t="s">
        <v>960</v>
      </c>
      <c r="C877" s="22" t="s">
        <v>229</v>
      </c>
      <c r="D877" s="24">
        <v>0.62272942282958188</v>
      </c>
      <c r="E877" s="24">
        <v>5.1894118569131828E-2</v>
      </c>
      <c r="F877" s="22">
        <v>1.3967303269939125E-6</v>
      </c>
      <c r="G877" s="35">
        <v>1695316.9589999998</v>
      </c>
      <c r="H877" s="35">
        <v>87976.979282606</v>
      </c>
    </row>
    <row r="878" spans="1:8" ht="12.5">
      <c r="A878" s="22">
        <v>467002</v>
      </c>
      <c r="B878" s="22" t="s">
        <v>961</v>
      </c>
      <c r="C878" s="22" t="s">
        <v>29</v>
      </c>
      <c r="D878" s="24">
        <v>2.5420036913183273</v>
      </c>
      <c r="E878" s="24">
        <v>0.21183364094319393</v>
      </c>
      <c r="F878" s="22">
        <v>5.7015029591213313E-6</v>
      </c>
      <c r="G878" s="35">
        <v>1863405.6659999997</v>
      </c>
      <c r="H878" s="35">
        <v>394732.00678295712</v>
      </c>
    </row>
    <row r="879" spans="1:8" ht="12.5">
      <c r="A879" s="22">
        <v>832102</v>
      </c>
      <c r="B879" s="22" t="s">
        <v>962</v>
      </c>
      <c r="C879" s="22" t="s">
        <v>221</v>
      </c>
      <c r="D879" s="24">
        <v>2.1139208456591634</v>
      </c>
      <c r="E879" s="24">
        <v>0.17616007047159693</v>
      </c>
      <c r="F879" s="22">
        <v>4.7413487234644168E-6</v>
      </c>
      <c r="G879" s="35">
        <v>559645.69499999995</v>
      </c>
      <c r="H879" s="35">
        <v>98587.225070325818</v>
      </c>
    </row>
    <row r="880" spans="1:8" ht="12.5">
      <c r="A880" s="22">
        <v>891301</v>
      </c>
      <c r="B880" s="22" t="s">
        <v>963</v>
      </c>
      <c r="C880" s="22" t="s">
        <v>210</v>
      </c>
      <c r="D880" s="24">
        <v>2.4788208456591638</v>
      </c>
      <c r="E880" s="24">
        <v>0.20656840380493033</v>
      </c>
      <c r="F880" s="22">
        <v>5.5597890887907179E-6</v>
      </c>
      <c r="G880" s="35">
        <v>504656.11800000002</v>
      </c>
      <c r="H880" s="35">
        <v>104246.00876565257</v>
      </c>
    </row>
    <row r="881" spans="1:8" ht="12.5">
      <c r="A881" s="22">
        <v>896803</v>
      </c>
      <c r="B881" s="22" t="s">
        <v>964</v>
      </c>
      <c r="C881" s="22" t="s">
        <v>96</v>
      </c>
      <c r="D881" s="24">
        <v>1.0192208456591638</v>
      </c>
      <c r="E881" s="24">
        <v>8.4935070471596985E-2</v>
      </c>
      <c r="F881" s="22">
        <v>2.2860276274855195E-6</v>
      </c>
      <c r="G881" s="35">
        <v>618535.24199999997</v>
      </c>
      <c r="H881" s="35">
        <v>52535.334368436292</v>
      </c>
    </row>
    <row r="882" spans="1:8" ht="12.5">
      <c r="A882" s="22">
        <v>664001</v>
      </c>
      <c r="B882" s="22" t="s">
        <v>965</v>
      </c>
      <c r="C882" s="22" t="s">
        <v>68</v>
      </c>
      <c r="D882" s="24">
        <v>1.0192208456591638</v>
      </c>
      <c r="E882" s="24">
        <v>8.4935070471596985E-2</v>
      </c>
      <c r="F882" s="22">
        <v>2.2860276274855195E-6</v>
      </c>
      <c r="G882" s="35">
        <v>1695316.9589999998</v>
      </c>
      <c r="H882" s="35">
        <v>143991.86538435848</v>
      </c>
    </row>
    <row r="883" spans="1:8" ht="12.5">
      <c r="A883" s="22">
        <v>684003</v>
      </c>
      <c r="B883" s="22" t="s">
        <v>966</v>
      </c>
      <c r="C883" s="22" t="s">
        <v>68</v>
      </c>
      <c r="D883" s="24">
        <v>1.0192208456591638</v>
      </c>
      <c r="E883" s="24">
        <v>8.4935070471596985E-2</v>
      </c>
      <c r="F883" s="22">
        <v>2.2860276274855195E-6</v>
      </c>
      <c r="G883" s="35">
        <v>3049776.5399999996</v>
      </c>
      <c r="H883" s="35">
        <v>259032.98534752318</v>
      </c>
    </row>
    <row r="884" spans="1:8" ht="12.5">
      <c r="A884" s="22">
        <v>911005</v>
      </c>
      <c r="B884" s="22" t="s">
        <v>967</v>
      </c>
      <c r="C884" s="22" t="s">
        <v>212</v>
      </c>
      <c r="D884" s="24">
        <v>6.240989711414791</v>
      </c>
      <c r="E884" s="24">
        <v>0.52008247595123258</v>
      </c>
      <c r="F884" s="22">
        <v>1.3998021100049324E-5</v>
      </c>
      <c r="G884" s="35">
        <v>51479.604000000007</v>
      </c>
      <c r="H884" s="35">
        <v>26773.639909308979</v>
      </c>
    </row>
    <row r="885" spans="1:8" ht="12.5">
      <c r="A885" s="22">
        <v>876121</v>
      </c>
      <c r="B885" s="22" t="s">
        <v>968</v>
      </c>
      <c r="C885" s="22" t="s">
        <v>212</v>
      </c>
      <c r="D885" s="24">
        <v>0.49381471141479105</v>
      </c>
      <c r="E885" s="24">
        <v>4.1151225951232592E-2</v>
      </c>
      <c r="F885" s="22">
        <v>1.1075853461601064E-6</v>
      </c>
      <c r="G885" s="35">
        <v>1965584.88</v>
      </c>
      <c r="H885" s="35">
        <v>80886.227523206384</v>
      </c>
    </row>
    <row r="886" spans="1:8" ht="12.5">
      <c r="A886" s="22">
        <v>582101</v>
      </c>
      <c r="B886" s="22" t="s">
        <v>969</v>
      </c>
      <c r="C886" s="22" t="s">
        <v>48</v>
      </c>
      <c r="D886" s="24">
        <v>3.2718036913183277</v>
      </c>
      <c r="E886" s="24">
        <v>0.27265030760986064</v>
      </c>
      <c r="F886" s="22">
        <v>7.338383689773931E-6</v>
      </c>
      <c r="G886" s="35">
        <v>1312339.905</v>
      </c>
      <c r="H886" s="35">
        <v>357809.87878694531</v>
      </c>
    </row>
    <row r="887" spans="1:8" ht="12.5">
      <c r="A887" s="22">
        <v>218915</v>
      </c>
      <c r="B887" s="22" t="s">
        <v>970</v>
      </c>
      <c r="C887" s="22" t="s">
        <v>39</v>
      </c>
      <c r="D887" s="24">
        <v>2.4788208456591638</v>
      </c>
      <c r="E887" s="24">
        <v>0.20656840380493033</v>
      </c>
      <c r="F887" s="22">
        <v>5.5597890887907179E-6</v>
      </c>
      <c r="G887" s="35">
        <v>951982.67700000003</v>
      </c>
      <c r="H887" s="35">
        <v>196649.54203783459</v>
      </c>
    </row>
    <row r="888" spans="1:8" ht="12.5">
      <c r="A888" s="22">
        <v>219302</v>
      </c>
      <c r="B888" s="22" t="s">
        <v>971</v>
      </c>
      <c r="C888" s="22" t="s">
        <v>39</v>
      </c>
      <c r="D888" s="24">
        <v>9.0470208456591639</v>
      </c>
      <c r="E888" s="24">
        <v>0.75391840380493036</v>
      </c>
      <c r="F888" s="22">
        <v>2.029171566466411E-5</v>
      </c>
      <c r="G888" s="35">
        <v>1695316.9589999998</v>
      </c>
      <c r="H888" s="35">
        <v>1278130.6556727083</v>
      </c>
    </row>
    <row r="889" spans="1:8" ht="12.5">
      <c r="A889" s="22">
        <v>576061</v>
      </c>
      <c r="B889" s="22" t="s">
        <v>972</v>
      </c>
      <c r="C889" s="22" t="s">
        <v>48</v>
      </c>
      <c r="D889" s="24">
        <v>8.3804036913183282</v>
      </c>
      <c r="E889" s="24">
        <v>0.69836697427652739</v>
      </c>
      <c r="F889" s="22">
        <v>1.8796548804342128E-5</v>
      </c>
      <c r="G889" s="35">
        <v>3261154.9139999999</v>
      </c>
      <c r="H889" s="35">
        <v>2277482.889937209</v>
      </c>
    </row>
    <row r="890" spans="1:8" ht="12.5">
      <c r="A890" s="22">
        <v>602001</v>
      </c>
      <c r="B890" s="22" t="s">
        <v>973</v>
      </c>
      <c r="C890" s="22" t="s">
        <v>48</v>
      </c>
      <c r="D890" s="24">
        <v>10.569803691318329</v>
      </c>
      <c r="E890" s="24">
        <v>0.88081697427652739</v>
      </c>
      <c r="F890" s="22">
        <v>2.3707190996299924E-5</v>
      </c>
      <c r="G890" s="35">
        <v>3480723.2250000001</v>
      </c>
      <c r="H890" s="35">
        <v>3065880.0993385366</v>
      </c>
    </row>
    <row r="891" spans="1:8" ht="12.5">
      <c r="A891" s="22">
        <v>103103</v>
      </c>
      <c r="B891" s="22" t="s">
        <v>974</v>
      </c>
      <c r="C891" s="22" t="s">
        <v>55</v>
      </c>
      <c r="D891" s="24">
        <v>11.299603691318328</v>
      </c>
      <c r="E891" s="24">
        <v>0.94163364094319402</v>
      </c>
      <c r="F891" s="22">
        <v>2.5344071726952523E-5</v>
      </c>
      <c r="G891" s="35">
        <v>1312339.905</v>
      </c>
      <c r="H891" s="35">
        <v>1235743.4029001954</v>
      </c>
    </row>
    <row r="892" spans="1:8" ht="12.5">
      <c r="A892" s="22">
        <v>891530</v>
      </c>
      <c r="B892" s="22" t="s">
        <v>975</v>
      </c>
      <c r="C892" s="22" t="s">
        <v>66</v>
      </c>
      <c r="D892" s="24">
        <v>1.3841208456591636</v>
      </c>
      <c r="E892" s="24">
        <v>0.11534340380493029</v>
      </c>
      <c r="F892" s="22">
        <v>3.104467992811818E-6</v>
      </c>
      <c r="G892" s="35">
        <v>224638.272</v>
      </c>
      <c r="H892" s="35">
        <v>25910.542917337763</v>
      </c>
    </row>
    <row r="893" spans="1:8" ht="12.5">
      <c r="A893" s="22">
        <v>954305</v>
      </c>
      <c r="B893" s="22" t="s">
        <v>976</v>
      </c>
      <c r="C893" s="22" t="s">
        <v>135</v>
      </c>
      <c r="D893" s="24">
        <v>1.0192208456591638</v>
      </c>
      <c r="E893" s="24">
        <v>8.4935070471596985E-2</v>
      </c>
      <c r="F893" s="22">
        <v>2.2860276274855195E-6</v>
      </c>
      <c r="G893" s="35">
        <v>32759.748000000003</v>
      </c>
      <c r="H893" s="35">
        <v>2782.4515050117589</v>
      </c>
    </row>
    <row r="894" spans="1:8" ht="12.5">
      <c r="A894" s="22">
        <v>136505</v>
      </c>
      <c r="B894" s="22" t="s">
        <v>977</v>
      </c>
      <c r="C894" s="22" t="s">
        <v>55</v>
      </c>
      <c r="D894" s="24">
        <v>4.0016036913183282</v>
      </c>
      <c r="E894" s="24">
        <v>0.33346697427652733</v>
      </c>
      <c r="F894" s="22">
        <v>8.9752644204265314E-6</v>
      </c>
      <c r="G894" s="35">
        <v>2839568.1569999997</v>
      </c>
      <c r="H894" s="35">
        <v>946902.20156676497</v>
      </c>
    </row>
    <row r="895" spans="1:8" ht="12.5">
      <c r="A895" s="22">
        <v>883590</v>
      </c>
      <c r="B895" s="22" t="s">
        <v>978</v>
      </c>
      <c r="C895" s="22" t="s">
        <v>212</v>
      </c>
      <c r="D895" s="24">
        <v>0.12891471141479094</v>
      </c>
      <c r="E895" s="24">
        <v>1.0742892617899246E-2</v>
      </c>
      <c r="F895" s="22">
        <v>2.8914498083380649E-7</v>
      </c>
      <c r="G895" s="35">
        <v>3352804.2089999998</v>
      </c>
      <c r="H895" s="35">
        <v>36018.815586127617</v>
      </c>
    </row>
    <row r="896" spans="1:8" ht="12.5">
      <c r="A896" s="22">
        <v>906825</v>
      </c>
      <c r="B896" s="22" t="s">
        <v>979</v>
      </c>
      <c r="C896" s="22" t="s">
        <v>212</v>
      </c>
      <c r="D896" s="24">
        <v>0.22013971141479097</v>
      </c>
      <c r="E896" s="24">
        <v>1.8344975951232582E-2</v>
      </c>
      <c r="F896" s="22">
        <v>4.937550721653814E-7</v>
      </c>
      <c r="G896" s="35">
        <v>42899.670000000006</v>
      </c>
      <c r="H896" s="35">
        <v>786.993414465814</v>
      </c>
    </row>
    <row r="897" spans="1:8" ht="12.5">
      <c r="A897" s="22">
        <v>906827</v>
      </c>
      <c r="B897" s="22" t="s">
        <v>980</v>
      </c>
      <c r="C897" s="22" t="s">
        <v>212</v>
      </c>
      <c r="D897" s="24">
        <v>0.58503971141479105</v>
      </c>
      <c r="E897" s="24">
        <v>4.8753309284565921E-2</v>
      </c>
      <c r="F897" s="22">
        <v>1.3121954374916812E-6</v>
      </c>
      <c r="G897" s="35">
        <v>65909.493000000002</v>
      </c>
      <c r="H897" s="35">
        <v>3213.3058970179331</v>
      </c>
    </row>
    <row r="898" spans="1:8" ht="12.5">
      <c r="A898" s="22">
        <v>906842</v>
      </c>
      <c r="B898" s="22" t="s">
        <v>981</v>
      </c>
      <c r="C898" s="22" t="s">
        <v>212</v>
      </c>
      <c r="D898" s="24">
        <v>0.12891471141479094</v>
      </c>
      <c r="E898" s="24">
        <v>1.0742892617899246E-2</v>
      </c>
      <c r="F898" s="22">
        <v>2.8914498083380649E-7</v>
      </c>
      <c r="G898" s="35">
        <v>0</v>
      </c>
      <c r="H898" s="35">
        <v>0</v>
      </c>
    </row>
    <row r="899" spans="1:8" ht="12.5">
      <c r="A899" s="22">
        <v>906843</v>
      </c>
      <c r="B899" s="22" t="s">
        <v>982</v>
      </c>
      <c r="C899" s="22" t="s">
        <v>212</v>
      </c>
      <c r="D899" s="24">
        <v>0.12891471141479094</v>
      </c>
      <c r="E899" s="24">
        <v>1.0742892617899246E-2</v>
      </c>
      <c r="F899" s="22">
        <v>2.8914498083380649E-7</v>
      </c>
      <c r="G899" s="35">
        <v>0</v>
      </c>
      <c r="H899" s="35">
        <v>0</v>
      </c>
    </row>
    <row r="900" spans="1:8" ht="12.5">
      <c r="A900" s="22">
        <v>908808</v>
      </c>
      <c r="B900" s="22" t="s">
        <v>983</v>
      </c>
      <c r="C900" s="22" t="s">
        <v>212</v>
      </c>
      <c r="D900" s="24">
        <v>0.12891471141479094</v>
      </c>
      <c r="E900" s="24">
        <v>1.0742892617899246E-2</v>
      </c>
      <c r="F900" s="22">
        <v>2.8914498083380649E-7</v>
      </c>
      <c r="G900" s="35">
        <v>2307612.2489999998</v>
      </c>
      <c r="H900" s="35">
        <v>24790.430594755973</v>
      </c>
    </row>
    <row r="901" spans="1:8" ht="12.5">
      <c r="A901" s="22">
        <v>998301</v>
      </c>
      <c r="B901" s="22" t="s">
        <v>984</v>
      </c>
      <c r="C901" s="22" t="s">
        <v>35</v>
      </c>
      <c r="D901" s="24">
        <v>1.0192208456591638</v>
      </c>
      <c r="E901" s="24">
        <v>8.4935070471596985E-2</v>
      </c>
      <c r="F901" s="22">
        <v>2.2860276274855195E-6</v>
      </c>
      <c r="G901" s="35">
        <v>40559.688000000002</v>
      </c>
      <c r="H901" s="35">
        <v>3444.9399585859869</v>
      </c>
    </row>
    <row r="902" spans="1:8" ht="12.5">
      <c r="A902" s="22">
        <v>933501</v>
      </c>
      <c r="B902" s="22" t="s">
        <v>985</v>
      </c>
      <c r="C902" s="22" t="s">
        <v>66</v>
      </c>
      <c r="D902" s="24">
        <v>6.1278208456591647</v>
      </c>
      <c r="E902" s="24">
        <v>0.51065173713826373</v>
      </c>
      <c r="F902" s="22">
        <v>1.3744192742053714E-5</v>
      </c>
      <c r="G902" s="35">
        <v>79169.390999999989</v>
      </c>
      <c r="H902" s="35">
        <v>40427.987042328408</v>
      </c>
    </row>
    <row r="903" spans="1:8" ht="12.5">
      <c r="A903" s="22">
        <v>60200</v>
      </c>
      <c r="B903" s="22" t="s">
        <v>986</v>
      </c>
      <c r="C903" s="22" t="s">
        <v>664</v>
      </c>
      <c r="D903" s="24">
        <v>1.0192208456591638</v>
      </c>
      <c r="E903" s="24">
        <v>8.4935070471596985E-2</v>
      </c>
      <c r="F903" s="22">
        <v>2.2860276274855195E-6</v>
      </c>
      <c r="G903" s="35">
        <v>0</v>
      </c>
      <c r="H903" s="35">
        <v>0</v>
      </c>
    </row>
    <row r="904" spans="1:8" ht="12.5">
      <c r="A904" s="22">
        <v>761101</v>
      </c>
      <c r="B904" s="22" t="s">
        <v>987</v>
      </c>
      <c r="C904" s="22" t="s">
        <v>27</v>
      </c>
      <c r="D904" s="24">
        <v>1.0192208456591638</v>
      </c>
      <c r="E904" s="24">
        <v>8.4935070471596985E-2</v>
      </c>
      <c r="F904" s="22">
        <v>2.2860276274855195E-6</v>
      </c>
      <c r="G904" s="35">
        <v>752304.21300000011</v>
      </c>
      <c r="H904" s="35">
        <v>63897.011347234315</v>
      </c>
    </row>
    <row r="905" spans="1:8" ht="12.5">
      <c r="A905" s="22">
        <v>497302</v>
      </c>
      <c r="B905" s="22" t="s">
        <v>988</v>
      </c>
      <c r="C905" s="22" t="s">
        <v>60</v>
      </c>
      <c r="D905" s="24">
        <v>2.8437208456591643</v>
      </c>
      <c r="E905" s="24">
        <v>0.23697673713826367</v>
      </c>
      <c r="F905" s="22">
        <v>6.3782294541170173E-6</v>
      </c>
      <c r="G905" s="35">
        <v>3261154.9139999999</v>
      </c>
      <c r="H905" s="35">
        <v>772817.85082213487</v>
      </c>
    </row>
    <row r="906" spans="1:8" ht="12.5">
      <c r="A906" s="22">
        <v>378503</v>
      </c>
      <c r="B906" s="22" t="s">
        <v>989</v>
      </c>
      <c r="C906" s="22" t="s">
        <v>384</v>
      </c>
      <c r="D906" s="24">
        <v>1.3841208456591636</v>
      </c>
      <c r="E906" s="24">
        <v>0.11534340380493029</v>
      </c>
      <c r="F906" s="22">
        <v>3.104467992811818E-6</v>
      </c>
      <c r="G906" s="35">
        <v>198118.47600000002</v>
      </c>
      <c r="H906" s="35">
        <v>22851.659378485394</v>
      </c>
    </row>
    <row r="907" spans="1:8" ht="12.5">
      <c r="A907" s="22">
        <v>399901</v>
      </c>
      <c r="B907" s="22" t="s">
        <v>990</v>
      </c>
      <c r="C907" s="22" t="s">
        <v>251</v>
      </c>
      <c r="D907" s="24">
        <v>1.0192208456591638</v>
      </c>
      <c r="E907" s="24">
        <v>8.4935070471596985E-2</v>
      </c>
      <c r="F907" s="22">
        <v>2.2860276274855195E-6</v>
      </c>
      <c r="G907" s="35">
        <v>2128213.6290000002</v>
      </c>
      <c r="H907" s="35">
        <v>180759.97455772819</v>
      </c>
    </row>
    <row r="908" spans="1:8" ht="12.5">
      <c r="A908" s="22">
        <v>894101</v>
      </c>
      <c r="B908" s="22" t="s">
        <v>991</v>
      </c>
      <c r="C908" s="22" t="s">
        <v>96</v>
      </c>
      <c r="D908" s="24">
        <v>1.0192208456591638</v>
      </c>
      <c r="E908" s="24">
        <v>8.4935070471596985E-2</v>
      </c>
      <c r="F908" s="22">
        <v>2.2860276274855195E-6</v>
      </c>
      <c r="G908" s="35">
        <v>587725.47900000005</v>
      </c>
      <c r="H908" s="35">
        <v>49918.504976818098</v>
      </c>
    </row>
    <row r="909" spans="1:8" ht="12.5">
      <c r="A909" s="22">
        <v>360105</v>
      </c>
      <c r="B909" s="22" t="s">
        <v>992</v>
      </c>
      <c r="C909" s="22" t="s">
        <v>384</v>
      </c>
      <c r="D909" s="24">
        <v>1.0192208456591638</v>
      </c>
      <c r="E909" s="24">
        <v>8.4935070471596985E-2</v>
      </c>
      <c r="F909" s="22">
        <v>2.2860276274855195E-6</v>
      </c>
      <c r="G909" s="35">
        <v>1996394.6430000002</v>
      </c>
      <c r="H909" s="35">
        <v>169563.91969232372</v>
      </c>
    </row>
    <row r="910" spans="1:8" ht="12.5">
      <c r="A910" s="22">
        <v>360106</v>
      </c>
      <c r="B910" s="22" t="s">
        <v>993</v>
      </c>
      <c r="C910" s="22" t="s">
        <v>384</v>
      </c>
      <c r="D910" s="24">
        <v>1.0192208456591638</v>
      </c>
      <c r="E910" s="24">
        <v>8.4935070471596985E-2</v>
      </c>
      <c r="F910" s="22">
        <v>2.2860276274855195E-6</v>
      </c>
      <c r="G910" s="35">
        <v>0</v>
      </c>
      <c r="H910" s="35">
        <v>0</v>
      </c>
    </row>
    <row r="911" spans="1:8" ht="12.5">
      <c r="A911" s="22">
        <v>818400</v>
      </c>
      <c r="B911" s="22" t="s">
        <v>994</v>
      </c>
      <c r="C911" s="22" t="s">
        <v>27</v>
      </c>
      <c r="D911" s="24">
        <v>1.0192208456591638</v>
      </c>
      <c r="E911" s="24">
        <v>8.4935070471596985E-2</v>
      </c>
      <c r="F911" s="22">
        <v>2.2860276274855195E-6</v>
      </c>
      <c r="G911" s="35">
        <v>3851610.372</v>
      </c>
      <c r="H911" s="35">
        <v>327136.79837495391</v>
      </c>
    </row>
    <row r="912" spans="1:8" ht="12.5">
      <c r="A912" s="22">
        <v>818602</v>
      </c>
      <c r="B912" s="22" t="s">
        <v>995</v>
      </c>
      <c r="C912" s="22" t="s">
        <v>27</v>
      </c>
      <c r="D912" s="24">
        <v>1.0192208456591638</v>
      </c>
      <c r="E912" s="24">
        <v>8.4935070471596985E-2</v>
      </c>
      <c r="F912" s="22">
        <v>2.2860276274855195E-6</v>
      </c>
      <c r="G912" s="35">
        <v>3199535.3879999998</v>
      </c>
      <c r="H912" s="35">
        <v>271752.7636561484</v>
      </c>
    </row>
    <row r="913" spans="1:8" ht="12.5">
      <c r="A913" s="22">
        <v>908876</v>
      </c>
      <c r="B913" s="22" t="s">
        <v>996</v>
      </c>
      <c r="C913" s="22" t="s">
        <v>212</v>
      </c>
      <c r="D913" s="24">
        <v>0.12891471141479094</v>
      </c>
      <c r="E913" s="24">
        <v>1.0742892617899246E-2</v>
      </c>
      <c r="F913" s="22">
        <v>2.8914498083380649E-7</v>
      </c>
      <c r="G913" s="35">
        <v>0</v>
      </c>
      <c r="H913" s="35">
        <v>0</v>
      </c>
    </row>
    <row r="914" spans="1:8" ht="12.5">
      <c r="A914" s="22">
        <v>897012</v>
      </c>
      <c r="B914" s="22" t="s">
        <v>997</v>
      </c>
      <c r="C914" s="22" t="s">
        <v>68</v>
      </c>
      <c r="D914" s="24">
        <v>1.0192208456591638</v>
      </c>
      <c r="E914" s="24">
        <v>8.4935070471596985E-2</v>
      </c>
      <c r="F914" s="22">
        <v>2.2860276274855195E-6</v>
      </c>
      <c r="G914" s="35">
        <v>151318.83600000001</v>
      </c>
      <c r="H914" s="35">
        <v>12852.275999340027</v>
      </c>
    </row>
    <row r="915" spans="1:8" ht="12.5">
      <c r="A915" s="22">
        <v>796400</v>
      </c>
      <c r="B915" s="22" t="s">
        <v>998</v>
      </c>
      <c r="C915" s="22" t="s">
        <v>221</v>
      </c>
      <c r="D915" s="24">
        <v>2.8437208456591643</v>
      </c>
      <c r="E915" s="24">
        <v>0.23697673713826367</v>
      </c>
      <c r="F915" s="22">
        <v>6.3782294541170173E-6</v>
      </c>
      <c r="G915" s="35">
        <v>752304.21300000011</v>
      </c>
      <c r="H915" s="35">
        <v>178278.59773210934</v>
      </c>
    </row>
    <row r="916" spans="1:8" ht="12.5">
      <c r="A916" s="22">
        <v>812801</v>
      </c>
      <c r="B916" s="22" t="s">
        <v>999</v>
      </c>
      <c r="C916" s="22" t="s">
        <v>221</v>
      </c>
      <c r="D916" s="24">
        <v>2.1139208456591634</v>
      </c>
      <c r="E916" s="24">
        <v>0.17616007047159693</v>
      </c>
      <c r="F916" s="22">
        <v>4.7413487234644168E-6</v>
      </c>
      <c r="G916" s="35">
        <v>1695316.9589999998</v>
      </c>
      <c r="H916" s="35">
        <v>298647.15496913332</v>
      </c>
    </row>
    <row r="917" spans="1:8" ht="12.5">
      <c r="A917" s="22">
        <v>906614</v>
      </c>
      <c r="B917" s="22" t="s">
        <v>1000</v>
      </c>
      <c r="C917" s="22" t="s">
        <v>212</v>
      </c>
      <c r="D917" s="24">
        <v>0.12891471141479094</v>
      </c>
      <c r="E917" s="24">
        <v>1.0742892617899246E-2</v>
      </c>
      <c r="F917" s="22">
        <v>2.8914498083380649E-7</v>
      </c>
      <c r="G917" s="35">
        <v>202018.44599999997</v>
      </c>
      <c r="H917" s="35">
        <v>2170.2624722128771</v>
      </c>
    </row>
    <row r="918" spans="1:8" ht="12.5">
      <c r="A918" s="22">
        <v>906613</v>
      </c>
      <c r="B918" s="22" t="s">
        <v>1001</v>
      </c>
      <c r="C918" s="22" t="s">
        <v>212</v>
      </c>
      <c r="D918" s="24">
        <v>0.31136471141479094</v>
      </c>
      <c r="E918" s="24">
        <v>2.5947059284565914E-2</v>
      </c>
      <c r="F918" s="22">
        <v>6.9836516349695624E-7</v>
      </c>
      <c r="G918" s="35">
        <v>184858.57800000001</v>
      </c>
      <c r="H918" s="35">
        <v>4796.5364826265522</v>
      </c>
    </row>
    <row r="919" spans="1:8" ht="12.5">
      <c r="A919" s="22">
        <v>906612</v>
      </c>
      <c r="B919" s="22" t="s">
        <v>1002</v>
      </c>
      <c r="C919" s="22" t="s">
        <v>212</v>
      </c>
      <c r="D919" s="24">
        <v>0.12891471141479094</v>
      </c>
      <c r="E919" s="24">
        <v>1.0742892617899246E-2</v>
      </c>
      <c r="F919" s="22">
        <v>2.8914498083380649E-7</v>
      </c>
      <c r="G919" s="35">
        <v>202018.44599999997</v>
      </c>
      <c r="H919" s="35">
        <v>2170.2624722128771</v>
      </c>
    </row>
    <row r="920" spans="1:8" ht="12.5">
      <c r="A920" s="22">
        <v>908802</v>
      </c>
      <c r="B920" s="22" t="s">
        <v>1003</v>
      </c>
      <c r="C920" s="22" t="s">
        <v>212</v>
      </c>
      <c r="D920" s="24">
        <v>0.22013971141479097</v>
      </c>
      <c r="E920" s="24">
        <v>1.8344975951232582E-2</v>
      </c>
      <c r="F920" s="22">
        <v>4.937550721653814E-7</v>
      </c>
      <c r="G920" s="35">
        <v>2307612.2489999998</v>
      </c>
      <c r="H920" s="35">
        <v>42333.091212674728</v>
      </c>
    </row>
    <row r="921" spans="1:8" ht="12.5">
      <c r="A921" s="22">
        <v>598001</v>
      </c>
      <c r="B921" s="22" t="s">
        <v>1004</v>
      </c>
      <c r="C921" s="22" t="s">
        <v>48</v>
      </c>
      <c r="D921" s="24">
        <v>12.029403691318327</v>
      </c>
      <c r="E921" s="24">
        <v>1.0024503076098608</v>
      </c>
      <c r="F921" s="22">
        <v>2.6980952457605125E-5</v>
      </c>
      <c r="G921" s="35">
        <v>2128213.6290000002</v>
      </c>
      <c r="H921" s="35">
        <v>2133428.4070505481</v>
      </c>
    </row>
    <row r="922" spans="1:8" ht="12.5">
      <c r="A922" s="22">
        <v>911106</v>
      </c>
      <c r="B922" s="22" t="s">
        <v>1005</v>
      </c>
      <c r="C922" s="22" t="s">
        <v>212</v>
      </c>
      <c r="D922" s="24">
        <v>4.6901647114147904</v>
      </c>
      <c r="E922" s="24">
        <v>0.39084705928456587</v>
      </c>
      <c r="F922" s="22">
        <v>1.0519649547412549E-5</v>
      </c>
      <c r="G922" s="35">
        <v>390386.99700000003</v>
      </c>
      <c r="H922" s="35">
        <v>152581.60976038265</v>
      </c>
    </row>
    <row r="923" spans="1:8" ht="12.5">
      <c r="A923" s="22">
        <v>770901</v>
      </c>
      <c r="B923" s="22" t="s">
        <v>1006</v>
      </c>
      <c r="C923" s="22" t="s">
        <v>27</v>
      </c>
      <c r="D923" s="24">
        <v>3.5735208456591643</v>
      </c>
      <c r="E923" s="24">
        <v>0.29779340380493036</v>
      </c>
      <c r="F923" s="22">
        <v>8.0151101847696169E-6</v>
      </c>
      <c r="G923" s="35">
        <v>752304.21300000011</v>
      </c>
      <c r="H923" s="35">
        <v>224031.23228605936</v>
      </c>
    </row>
    <row r="924" spans="1:8" ht="12.5">
      <c r="A924" s="22">
        <v>53102</v>
      </c>
      <c r="B924" s="22" t="s">
        <v>1007</v>
      </c>
      <c r="C924" s="22" t="s">
        <v>87</v>
      </c>
      <c r="D924" s="24">
        <v>0.44027942282958193</v>
      </c>
      <c r="E924" s="24">
        <v>3.6689951902465164E-2</v>
      </c>
      <c r="F924" s="22">
        <v>9.8751014433076279E-7</v>
      </c>
      <c r="G924" s="35">
        <v>141178.91399999999</v>
      </c>
      <c r="H924" s="35">
        <v>5179.8475643022648</v>
      </c>
    </row>
    <row r="925" spans="1:8" ht="12.5">
      <c r="A925" s="22">
        <v>39001</v>
      </c>
      <c r="B925" s="22" t="s">
        <v>1008</v>
      </c>
      <c r="C925" s="22" t="s">
        <v>87</v>
      </c>
      <c r="D925" s="24">
        <v>2.2647794228295819</v>
      </c>
      <c r="E925" s="24">
        <v>0.18873161856913181</v>
      </c>
      <c r="F925" s="22">
        <v>5.0797119709622598E-6</v>
      </c>
      <c r="G925" s="35">
        <v>3261154.9139999999</v>
      </c>
      <c r="H925" s="35">
        <v>615483.04532389774</v>
      </c>
    </row>
    <row r="926" spans="1:8" ht="12.5">
      <c r="A926" s="22">
        <v>48402</v>
      </c>
      <c r="B926" s="22" t="s">
        <v>1009</v>
      </c>
      <c r="C926" s="22" t="s">
        <v>87</v>
      </c>
      <c r="D926" s="24">
        <v>0.44027942282958193</v>
      </c>
      <c r="E926" s="24">
        <v>3.6689951902465164E-2</v>
      </c>
      <c r="F926" s="22">
        <v>9.8751014433076279E-7</v>
      </c>
      <c r="G926" s="35">
        <v>71369.451000000001</v>
      </c>
      <c r="H926" s="35">
        <v>2618.5417244953442</v>
      </c>
    </row>
    <row r="927" spans="1:8" ht="12.5">
      <c r="A927" s="22">
        <v>836202</v>
      </c>
      <c r="B927" s="22" t="s">
        <v>1010</v>
      </c>
      <c r="C927" s="22" t="s">
        <v>27</v>
      </c>
      <c r="D927" s="24">
        <v>2.1139208456591634</v>
      </c>
      <c r="E927" s="24">
        <v>0.17616007047159693</v>
      </c>
      <c r="F927" s="22">
        <v>4.7413487234644168E-6</v>
      </c>
      <c r="G927" s="35">
        <v>3199535.3879999998</v>
      </c>
      <c r="H927" s="35">
        <v>563630.37942644814</v>
      </c>
    </row>
    <row r="928" spans="1:8" ht="12.5">
      <c r="A928" s="22">
        <v>389102</v>
      </c>
      <c r="B928" s="22" t="s">
        <v>1011</v>
      </c>
      <c r="C928" s="22" t="s">
        <v>251</v>
      </c>
      <c r="D928" s="24">
        <v>14.52052084565916</v>
      </c>
      <c r="E928" s="24">
        <v>1.2100434038049301</v>
      </c>
      <c r="F928" s="22">
        <v>3.2568321144558595E-5</v>
      </c>
      <c r="G928" s="35">
        <v>1695316.9589999998</v>
      </c>
      <c r="H928" s="35">
        <v>2051407.1035965828</v>
      </c>
    </row>
    <row r="929" spans="1:8" ht="12.5">
      <c r="A929" s="22">
        <v>218603</v>
      </c>
      <c r="B929" s="22" t="s">
        <v>1012</v>
      </c>
      <c r="C929" s="22" t="s">
        <v>39</v>
      </c>
      <c r="D929" s="24">
        <v>1.0192208456591638</v>
      </c>
      <c r="E929" s="24">
        <v>8.4935070471596985E-2</v>
      </c>
      <c r="F929" s="22">
        <v>2.2860276274855195E-6</v>
      </c>
      <c r="G929" s="35">
        <v>3261154.9139999999</v>
      </c>
      <c r="H929" s="35">
        <v>276986.4224393848</v>
      </c>
    </row>
    <row r="930" spans="1:8" ht="12.5">
      <c r="A930" s="22">
        <v>790402</v>
      </c>
      <c r="B930" s="22" t="s">
        <v>1013</v>
      </c>
      <c r="C930" s="22" t="s">
        <v>27</v>
      </c>
      <c r="D930" s="24">
        <v>2.4788208456591638</v>
      </c>
      <c r="E930" s="24">
        <v>0.20656840380493033</v>
      </c>
      <c r="F930" s="22">
        <v>5.5597890887907179E-6</v>
      </c>
      <c r="G930" s="35">
        <v>951982.67700000003</v>
      </c>
      <c r="H930" s="35">
        <v>196649.54203783459</v>
      </c>
    </row>
    <row r="931" spans="1:8" ht="12.5">
      <c r="A931" s="22">
        <v>629300</v>
      </c>
      <c r="B931" s="22" t="s">
        <v>1014</v>
      </c>
      <c r="C931" s="22" t="s">
        <v>48</v>
      </c>
      <c r="D931" s="24">
        <v>2.5420036913183273</v>
      </c>
      <c r="E931" s="24">
        <v>0.21183364094319393</v>
      </c>
      <c r="F931" s="22">
        <v>5.7015029591213313E-6</v>
      </c>
      <c r="G931" s="35">
        <v>2128213.6290000002</v>
      </c>
      <c r="H931" s="35">
        <v>450827.24173599778</v>
      </c>
    </row>
    <row r="932" spans="1:8" ht="12.5">
      <c r="A932" s="22">
        <v>644100</v>
      </c>
      <c r="B932" s="22" t="s">
        <v>1015</v>
      </c>
      <c r="C932" s="22" t="s">
        <v>48</v>
      </c>
      <c r="D932" s="24">
        <v>4.0016036913183282</v>
      </c>
      <c r="E932" s="24">
        <v>0.33346697427652733</v>
      </c>
      <c r="F932" s="22">
        <v>8.9752644204265314E-6</v>
      </c>
      <c r="G932" s="35">
        <v>1312339.905</v>
      </c>
      <c r="H932" s="35">
        <v>437622.01734269527</v>
      </c>
    </row>
    <row r="933" spans="1:8" ht="12.5">
      <c r="A933" s="22">
        <v>862002</v>
      </c>
      <c r="B933" s="22" t="s">
        <v>1016</v>
      </c>
      <c r="C933" s="22" t="s">
        <v>109</v>
      </c>
      <c r="D933" s="24">
        <v>7.9523208456591643</v>
      </c>
      <c r="E933" s="24">
        <v>0.66269340380493036</v>
      </c>
      <c r="F933" s="22">
        <v>1.7836394568685213E-5</v>
      </c>
      <c r="G933" s="35">
        <v>1695316.9589999998</v>
      </c>
      <c r="H933" s="35">
        <v>1123475.3660879335</v>
      </c>
    </row>
    <row r="934" spans="1:8" ht="12.5">
      <c r="A934" s="22">
        <v>795202</v>
      </c>
      <c r="B934" s="22" t="s">
        <v>1017</v>
      </c>
      <c r="C934" s="22" t="s">
        <v>27</v>
      </c>
      <c r="D934" s="24">
        <v>1.3841208456591636</v>
      </c>
      <c r="E934" s="24">
        <v>0.11534340380493029</v>
      </c>
      <c r="F934" s="22">
        <v>3.104467992811818E-6</v>
      </c>
      <c r="G934" s="35">
        <v>2128213.6290000002</v>
      </c>
      <c r="H934" s="35">
        <v>245475.40399290313</v>
      </c>
    </row>
    <row r="935" spans="1:8" ht="12.5">
      <c r="A935" s="22">
        <v>971600</v>
      </c>
      <c r="B935" s="22" t="s">
        <v>1018</v>
      </c>
      <c r="C935" s="22" t="s">
        <v>35</v>
      </c>
      <c r="D935" s="24">
        <v>1.0192208456591638</v>
      </c>
      <c r="E935" s="24">
        <v>8.4935070471596985E-2</v>
      </c>
      <c r="F935" s="22">
        <v>2.2860276274855195E-6</v>
      </c>
      <c r="G935" s="35">
        <v>85019.346000000005</v>
      </c>
      <c r="H935" s="35">
        <v>7221.1241439590876</v>
      </c>
    </row>
    <row r="936" spans="1:8" ht="12.5">
      <c r="A936" s="22">
        <v>796500</v>
      </c>
      <c r="B936" s="22" t="s">
        <v>1019</v>
      </c>
      <c r="C936" s="22" t="s">
        <v>27</v>
      </c>
      <c r="D936" s="24">
        <v>2.1139208456591634</v>
      </c>
      <c r="E936" s="24">
        <v>0.17616007047159693</v>
      </c>
      <c r="F936" s="22">
        <v>4.7413487234644168E-6</v>
      </c>
      <c r="G936" s="35">
        <v>951982.67700000003</v>
      </c>
      <c r="H936" s="35">
        <v>167701.33546805949</v>
      </c>
    </row>
    <row r="937" spans="1:8" ht="12.5">
      <c r="A937" s="22">
        <v>849501</v>
      </c>
      <c r="B937" s="22" t="s">
        <v>1020</v>
      </c>
      <c r="C937" s="22" t="s">
        <v>27</v>
      </c>
      <c r="D937" s="24">
        <v>6.4927208456591643</v>
      </c>
      <c r="E937" s="24">
        <v>0.5410600704715971</v>
      </c>
      <c r="F937" s="22">
        <v>1.4562633107380015E-5</v>
      </c>
      <c r="G937" s="35">
        <v>5802765.3629999999</v>
      </c>
      <c r="H937" s="35">
        <v>3139644.6362349223</v>
      </c>
    </row>
    <row r="938" spans="1:8" ht="12.5">
      <c r="A938" s="22">
        <v>494005</v>
      </c>
      <c r="B938" s="22" t="s">
        <v>1021</v>
      </c>
      <c r="C938" s="22" t="s">
        <v>60</v>
      </c>
      <c r="D938" s="24">
        <v>4.6682208456591647</v>
      </c>
      <c r="E938" s="24">
        <v>0.38901840380493036</v>
      </c>
      <c r="F938" s="22">
        <v>1.0470431280748515E-5</v>
      </c>
      <c r="G938" s="35">
        <v>1695316.9589999998</v>
      </c>
      <c r="H938" s="35">
        <v>659509.49733360857</v>
      </c>
    </row>
    <row r="939" spans="1:8" ht="12.5">
      <c r="A939" s="22">
        <v>586101</v>
      </c>
      <c r="B939" s="22" t="s">
        <v>1022</v>
      </c>
      <c r="C939" s="22" t="s">
        <v>48</v>
      </c>
      <c r="D939" s="24">
        <v>5.4612036913183282</v>
      </c>
      <c r="E939" s="24">
        <v>0.45510030760986075</v>
      </c>
      <c r="F939" s="22">
        <v>1.2249025881731732E-5</v>
      </c>
      <c r="G939" s="35">
        <v>2128213.6290000002</v>
      </c>
      <c r="H939" s="35">
        <v>968550.67721739807</v>
      </c>
    </row>
    <row r="940" spans="1:8" ht="12.5">
      <c r="A940" s="22">
        <v>341203</v>
      </c>
      <c r="B940" s="22" t="s">
        <v>1023</v>
      </c>
      <c r="C940" s="22" t="s">
        <v>229</v>
      </c>
      <c r="D940" s="24">
        <v>0.25782942282958188</v>
      </c>
      <c r="E940" s="24">
        <v>2.1485785235798492E-2</v>
      </c>
      <c r="F940" s="22">
        <v>5.7828996166761299E-7</v>
      </c>
      <c r="G940" s="35">
        <v>2128213.6290000002</v>
      </c>
      <c r="H940" s="35">
        <v>45726.340968593329</v>
      </c>
    </row>
    <row r="941" spans="1:8" ht="12.5">
      <c r="A941" s="22">
        <v>770501</v>
      </c>
      <c r="B941" s="22" t="s">
        <v>1024</v>
      </c>
      <c r="C941" s="22" t="s">
        <v>27</v>
      </c>
      <c r="D941" s="24">
        <v>5.0331208456591643</v>
      </c>
      <c r="E941" s="24">
        <v>0.41942673713826367</v>
      </c>
      <c r="F941" s="22">
        <v>1.1288871646074814E-5</v>
      </c>
      <c r="G941" s="35">
        <v>2128213.6290000002</v>
      </c>
      <c r="H941" s="35">
        <v>892629.69834465324</v>
      </c>
    </row>
    <row r="942" spans="1:8" ht="12.5">
      <c r="A942" s="22">
        <v>772509</v>
      </c>
      <c r="B942" s="22" t="s">
        <v>1025</v>
      </c>
      <c r="C942" s="22" t="s">
        <v>27</v>
      </c>
      <c r="D942" s="24">
        <v>1.0192208456591638</v>
      </c>
      <c r="E942" s="24">
        <v>8.4935070471596985E-2</v>
      </c>
      <c r="F942" s="22">
        <v>2.2860276274855195E-6</v>
      </c>
      <c r="G942" s="35">
        <v>2839568.1569999997</v>
      </c>
      <c r="H942" s="35">
        <v>241178.92152369776</v>
      </c>
    </row>
    <row r="943" spans="1:8" ht="12.5">
      <c r="A943" s="22">
        <v>793502</v>
      </c>
      <c r="B943" s="22" t="s">
        <v>1026</v>
      </c>
      <c r="C943" s="22" t="s">
        <v>27</v>
      </c>
      <c r="D943" s="24">
        <v>1.0192208456591638</v>
      </c>
      <c r="E943" s="24">
        <v>8.4935070471596985E-2</v>
      </c>
      <c r="F943" s="22">
        <v>2.2860276274855195E-6</v>
      </c>
      <c r="G943" s="35">
        <v>3261154.9139999999</v>
      </c>
      <c r="H943" s="35">
        <v>276986.4224393848</v>
      </c>
    </row>
    <row r="944" spans="1:8" ht="12.5">
      <c r="A944" s="22">
        <v>800701</v>
      </c>
      <c r="B944" s="22" t="s">
        <v>1027</v>
      </c>
      <c r="C944" s="22" t="s">
        <v>27</v>
      </c>
      <c r="D944" s="24">
        <v>1.0192208456591638</v>
      </c>
      <c r="E944" s="24">
        <v>8.4935070471596985E-2</v>
      </c>
      <c r="F944" s="22">
        <v>2.2860276274855195E-6</v>
      </c>
      <c r="G944" s="35">
        <v>951982.67700000003</v>
      </c>
      <c r="H944" s="35">
        <v>80856.715758734557</v>
      </c>
    </row>
    <row r="945" spans="1:8" ht="12.5">
      <c r="A945" s="22">
        <v>911013</v>
      </c>
      <c r="B945" s="22" t="s">
        <v>1028</v>
      </c>
      <c r="C945" s="22" t="s">
        <v>212</v>
      </c>
      <c r="D945" s="24">
        <v>0.67626471141479105</v>
      </c>
      <c r="E945" s="24">
        <v>5.6355392617899257E-2</v>
      </c>
      <c r="F945" s="22">
        <v>1.5168055288232561E-6</v>
      </c>
      <c r="G945" s="35">
        <v>34709.733</v>
      </c>
      <c r="H945" s="35">
        <v>1956.0806308774543</v>
      </c>
    </row>
    <row r="946" spans="1:8" ht="12.5">
      <c r="A946" s="22">
        <v>911023</v>
      </c>
      <c r="B946" s="22" t="s">
        <v>1029</v>
      </c>
      <c r="C946" s="22" t="s">
        <v>212</v>
      </c>
      <c r="D946" s="24">
        <v>0.31136471141479094</v>
      </c>
      <c r="E946" s="24">
        <v>2.5947059284565914E-2</v>
      </c>
      <c r="F946" s="22">
        <v>6.9836516349695624E-7</v>
      </c>
      <c r="G946" s="35">
        <v>0</v>
      </c>
      <c r="H946" s="35">
        <v>0</v>
      </c>
    </row>
    <row r="947" spans="1:8" ht="12.5">
      <c r="A947" s="22">
        <v>764301</v>
      </c>
      <c r="B947" s="22" t="s">
        <v>1030</v>
      </c>
      <c r="C947" s="22" t="s">
        <v>27</v>
      </c>
      <c r="D947" s="24">
        <v>1.7490208456591636</v>
      </c>
      <c r="E947" s="24">
        <v>0.14575173713826362</v>
      </c>
      <c r="F947" s="22">
        <v>3.9229083581381174E-6</v>
      </c>
      <c r="G947" s="35">
        <v>3480723.2250000001</v>
      </c>
      <c r="H947" s="35">
        <v>507321.45654124918</v>
      </c>
    </row>
    <row r="948" spans="1:8" ht="12.5">
      <c r="A948" s="22">
        <v>671201</v>
      </c>
      <c r="B948" s="22" t="s">
        <v>1031</v>
      </c>
      <c r="C948" s="22" t="s">
        <v>68</v>
      </c>
      <c r="D948" s="24">
        <v>7.2225208456591643</v>
      </c>
      <c r="E948" s="24">
        <v>0.60187673713826373</v>
      </c>
      <c r="F948" s="22">
        <v>1.6199513838032614E-5</v>
      </c>
      <c r="G948" s="35">
        <v>559645.69499999995</v>
      </c>
      <c r="H948" s="35">
        <v>336837.72486007586</v>
      </c>
    </row>
    <row r="949" spans="1:8" ht="12.5">
      <c r="A949" s="22">
        <v>894402</v>
      </c>
      <c r="B949" s="22" t="s">
        <v>1032</v>
      </c>
      <c r="C949" s="22" t="s">
        <v>96</v>
      </c>
      <c r="D949" s="24">
        <v>2.8437208456591643</v>
      </c>
      <c r="E949" s="24">
        <v>0.23697673713826367</v>
      </c>
      <c r="F949" s="22">
        <v>6.3782294541170173E-6</v>
      </c>
      <c r="G949" s="35">
        <v>377127.09899999999</v>
      </c>
      <c r="H949" s="35">
        <v>89370.349407438931</v>
      </c>
    </row>
    <row r="950" spans="1:8" ht="12.5">
      <c r="A950" s="22">
        <v>143401</v>
      </c>
      <c r="B950" s="22" t="s">
        <v>1033</v>
      </c>
      <c r="C950" s="22" t="s">
        <v>55</v>
      </c>
      <c r="D950" s="24">
        <v>2.5420036913183273</v>
      </c>
      <c r="E950" s="24">
        <v>0.21183364094319393</v>
      </c>
      <c r="F950" s="22">
        <v>5.7015029591213313E-6</v>
      </c>
      <c r="G950" s="35">
        <v>2839568.1569999997</v>
      </c>
      <c r="H950" s="35">
        <v>601516.06140366476</v>
      </c>
    </row>
    <row r="951" spans="1:8" ht="12.5">
      <c r="A951" s="22">
        <v>874910</v>
      </c>
      <c r="B951" s="22" t="s">
        <v>1034</v>
      </c>
      <c r="C951" s="22" t="s">
        <v>212</v>
      </c>
      <c r="D951" s="24">
        <v>0.40258971141479089</v>
      </c>
      <c r="E951" s="24">
        <v>3.3549142617899243E-2</v>
      </c>
      <c r="F951" s="22">
        <v>9.0297525482853109E-7</v>
      </c>
      <c r="G951" s="35">
        <v>120899.07000000002</v>
      </c>
      <c r="H951" s="35">
        <v>4056.0601418013844</v>
      </c>
    </row>
    <row r="952" spans="1:8" ht="12.5">
      <c r="A952" s="22">
        <v>574202</v>
      </c>
      <c r="B952" s="22" t="s">
        <v>1035</v>
      </c>
      <c r="C952" s="22" t="s">
        <v>48</v>
      </c>
      <c r="D952" s="24">
        <v>3.2718036913183277</v>
      </c>
      <c r="E952" s="24">
        <v>0.27265030760986064</v>
      </c>
      <c r="F952" s="22">
        <v>7.338383689773931E-6</v>
      </c>
      <c r="G952" s="35">
        <v>3261154.9139999999</v>
      </c>
      <c r="H952" s="35">
        <v>889154.89046550868</v>
      </c>
    </row>
    <row r="953" spans="1:8" ht="12.5">
      <c r="A953" s="22">
        <v>892903</v>
      </c>
      <c r="B953" s="22" t="s">
        <v>1036</v>
      </c>
      <c r="C953" s="22" t="s">
        <v>48</v>
      </c>
      <c r="D953" s="24">
        <v>2.5420036913183273</v>
      </c>
      <c r="E953" s="24">
        <v>0.21183364094319393</v>
      </c>
      <c r="F953" s="22">
        <v>5.7015029591213313E-6</v>
      </c>
      <c r="G953" s="35">
        <v>1312339.905</v>
      </c>
      <c r="H953" s="35">
        <v>277997.74023119523</v>
      </c>
    </row>
    <row r="954" spans="1:8" ht="12.5">
      <c r="A954" s="22">
        <v>879601</v>
      </c>
      <c r="B954" s="22" t="s">
        <v>1037</v>
      </c>
      <c r="C954" s="22" t="s">
        <v>281</v>
      </c>
      <c r="D954" s="24">
        <v>1.0192208456591638</v>
      </c>
      <c r="E954" s="24">
        <v>8.4935070471596985E-2</v>
      </c>
      <c r="F954" s="22">
        <v>2.2860276274855195E-6</v>
      </c>
      <c r="G954" s="35">
        <v>0</v>
      </c>
      <c r="H954" s="35">
        <v>0</v>
      </c>
    </row>
    <row r="955" spans="1:8" ht="12.5">
      <c r="A955" s="22">
        <v>486702</v>
      </c>
      <c r="B955" s="22" t="s">
        <v>1038</v>
      </c>
      <c r="C955" s="22" t="s">
        <v>60</v>
      </c>
      <c r="D955" s="24">
        <v>1.0192208456591638</v>
      </c>
      <c r="E955" s="24">
        <v>8.4935070471596985E-2</v>
      </c>
      <c r="F955" s="22">
        <v>2.2860276274855195E-6</v>
      </c>
      <c r="G955" s="35">
        <v>752304.21300000011</v>
      </c>
      <c r="H955" s="35">
        <v>63897.011347234315</v>
      </c>
    </row>
    <row r="956" spans="1:8" ht="12.5">
      <c r="A956" s="22">
        <v>882132</v>
      </c>
      <c r="B956" s="22" t="s">
        <v>1039</v>
      </c>
      <c r="C956" s="22" t="s">
        <v>215</v>
      </c>
      <c r="D956" s="24">
        <v>3.2497410856360611</v>
      </c>
      <c r="E956" s="24">
        <v>0.27081175713633843</v>
      </c>
      <c r="F956" s="22">
        <v>7.2888990993254673E-6</v>
      </c>
      <c r="G956" s="35">
        <v>198508.473</v>
      </c>
      <c r="H956" s="35">
        <v>53758.428379581397</v>
      </c>
    </row>
    <row r="957" spans="1:8" ht="12.5">
      <c r="A957" s="22">
        <v>812602</v>
      </c>
      <c r="B957" s="22" t="s">
        <v>1040</v>
      </c>
      <c r="C957" s="22" t="s">
        <v>27</v>
      </c>
      <c r="D957" s="24">
        <v>1.0192208456591638</v>
      </c>
      <c r="E957" s="24">
        <v>8.4935070471596985E-2</v>
      </c>
      <c r="F957" s="22">
        <v>2.2860276274855195E-6</v>
      </c>
      <c r="G957" s="35">
        <v>1863405.6659999997</v>
      </c>
      <c r="H957" s="35">
        <v>158268.49155888308</v>
      </c>
    </row>
    <row r="958" spans="1:8" ht="12.5">
      <c r="A958" s="22">
        <v>962700</v>
      </c>
      <c r="B958" s="22" t="s">
        <v>1041</v>
      </c>
      <c r="C958" s="22" t="s">
        <v>29</v>
      </c>
      <c r="D958" s="24">
        <v>3.2718036913183277</v>
      </c>
      <c r="E958" s="24">
        <v>0.27265030760986064</v>
      </c>
      <c r="F958" s="22">
        <v>7.338383689773931E-6</v>
      </c>
      <c r="G958" s="35">
        <v>0</v>
      </c>
      <c r="H958" s="35">
        <v>0</v>
      </c>
    </row>
    <row r="959" spans="1:8" ht="12.5">
      <c r="A959" s="22">
        <v>829912</v>
      </c>
      <c r="B959" s="22" t="s">
        <v>1042</v>
      </c>
      <c r="C959" s="22" t="s">
        <v>221</v>
      </c>
      <c r="D959" s="24">
        <v>1.7490208456591636</v>
      </c>
      <c r="E959" s="24">
        <v>0.14575173713826362</v>
      </c>
      <c r="F959" s="22">
        <v>3.9229083581381174E-6</v>
      </c>
      <c r="G959" s="35">
        <v>1695316.9589999998</v>
      </c>
      <c r="H959" s="35">
        <v>247095.3917742084</v>
      </c>
    </row>
    <row r="960" spans="1:8" ht="12.5">
      <c r="A960" s="22">
        <v>893808</v>
      </c>
      <c r="B960" s="22" t="s">
        <v>1043</v>
      </c>
      <c r="C960" s="22" t="s">
        <v>42</v>
      </c>
      <c r="D960" s="24">
        <v>2.1139208456591634</v>
      </c>
      <c r="E960" s="24">
        <v>0.17616007047159693</v>
      </c>
      <c r="F960" s="22">
        <v>4.7413487234644168E-6</v>
      </c>
      <c r="G960" s="35">
        <v>90089.307000000001</v>
      </c>
      <c r="H960" s="35">
        <v>15870.13866985733</v>
      </c>
    </row>
    <row r="961" spans="1:8" ht="12.5">
      <c r="A961" s="22">
        <v>547505</v>
      </c>
      <c r="B961" s="22" t="s">
        <v>1044</v>
      </c>
      <c r="C961" s="22" t="s">
        <v>29</v>
      </c>
      <c r="D961" s="24">
        <v>2.5420036913183273</v>
      </c>
      <c r="E961" s="24">
        <v>0.21183364094319393</v>
      </c>
      <c r="F961" s="22">
        <v>5.7015029591213313E-6</v>
      </c>
      <c r="G961" s="35">
        <v>3049776.5399999996</v>
      </c>
      <c r="H961" s="35">
        <v>646045.26853133622</v>
      </c>
    </row>
    <row r="962" spans="1:8" ht="12.5">
      <c r="A962" s="22">
        <v>898205</v>
      </c>
      <c r="B962" s="22" t="s">
        <v>1045</v>
      </c>
      <c r="C962" s="22" t="s">
        <v>281</v>
      </c>
      <c r="D962" s="24">
        <v>1.0192208456591638</v>
      </c>
      <c r="E962" s="24">
        <v>8.4935070471596985E-2</v>
      </c>
      <c r="F962" s="22">
        <v>2.2860276274855195E-6</v>
      </c>
      <c r="G962" s="35">
        <v>2307612.2489999998</v>
      </c>
      <c r="H962" s="35">
        <v>195997.2089899354</v>
      </c>
    </row>
    <row r="963" spans="1:8" ht="12.5">
      <c r="A963" s="22">
        <v>864104</v>
      </c>
      <c r="B963" s="22" t="s">
        <v>1046</v>
      </c>
      <c r="C963" s="22" t="s">
        <v>109</v>
      </c>
      <c r="D963" s="24">
        <v>3.5735208456591643</v>
      </c>
      <c r="E963" s="24">
        <v>0.29779340380493036</v>
      </c>
      <c r="F963" s="22">
        <v>8.0151101847696169E-6</v>
      </c>
      <c r="G963" s="35">
        <v>951982.67700000003</v>
      </c>
      <c r="H963" s="35">
        <v>283494.16174715961</v>
      </c>
    </row>
    <row r="964" spans="1:8" ht="12.5">
      <c r="A964" s="22">
        <v>831205</v>
      </c>
      <c r="B964" s="22" t="s">
        <v>1047</v>
      </c>
      <c r="C964" s="22" t="s">
        <v>27</v>
      </c>
      <c r="D964" s="24">
        <v>1.0192208456591638</v>
      </c>
      <c r="E964" s="24">
        <v>8.4935070471596985E-2</v>
      </c>
      <c r="F964" s="22">
        <v>2.2860276274855195E-6</v>
      </c>
      <c r="G964" s="35">
        <v>559645.69499999995</v>
      </c>
      <c r="H964" s="35">
        <v>47533.546543950863</v>
      </c>
    </row>
    <row r="965" spans="1:8" ht="12.5">
      <c r="A965" s="22">
        <v>882326</v>
      </c>
      <c r="B965" s="22" t="s">
        <v>1048</v>
      </c>
      <c r="C965" s="22" t="s">
        <v>212</v>
      </c>
      <c r="D965" s="24">
        <v>0.49381471141479105</v>
      </c>
      <c r="E965" s="24">
        <v>4.1151225951232592E-2</v>
      </c>
      <c r="F965" s="22">
        <v>1.1075853461601064E-6</v>
      </c>
      <c r="G965" s="35">
        <v>221908.29300000003</v>
      </c>
      <c r="H965" s="35">
        <v>9131.7983056953271</v>
      </c>
    </row>
    <row r="966" spans="1:8" ht="12.5">
      <c r="A966" s="22">
        <v>976203</v>
      </c>
      <c r="B966" s="22" t="s">
        <v>1049</v>
      </c>
      <c r="C966" s="22" t="s">
        <v>35</v>
      </c>
      <c r="D966" s="24">
        <v>4.3033208456591643</v>
      </c>
      <c r="E966" s="24">
        <v>0.35861007047159704</v>
      </c>
      <c r="F966" s="22">
        <v>9.6519909154222174E-6</v>
      </c>
      <c r="G966" s="35">
        <v>198118.47600000002</v>
      </c>
      <c r="H966" s="35">
        <v>71047.280640085417</v>
      </c>
    </row>
    <row r="967" spans="1:8" ht="12.5">
      <c r="A967" s="22">
        <v>872202</v>
      </c>
      <c r="B967" s="22" t="s">
        <v>1050</v>
      </c>
      <c r="C967" s="22" t="s">
        <v>212</v>
      </c>
      <c r="D967" s="24">
        <v>0.40258971141479089</v>
      </c>
      <c r="E967" s="24">
        <v>3.3549142617899243E-2</v>
      </c>
      <c r="F967" s="22">
        <v>9.0297525482853109E-7</v>
      </c>
      <c r="G967" s="35">
        <v>856823.40899999987</v>
      </c>
      <c r="H967" s="35">
        <v>28745.690746895605</v>
      </c>
    </row>
    <row r="968" spans="1:8" ht="12.5">
      <c r="A968" s="22">
        <v>395081</v>
      </c>
      <c r="B968" s="22" t="s">
        <v>1051</v>
      </c>
      <c r="C968" s="22" t="s">
        <v>251</v>
      </c>
      <c r="D968" s="24">
        <v>2.1139208456591634</v>
      </c>
      <c r="E968" s="24">
        <v>0.17616007047159693</v>
      </c>
      <c r="F968" s="22">
        <v>4.7413487234644168E-6</v>
      </c>
      <c r="G968" s="35">
        <v>1451568.834</v>
      </c>
      <c r="H968" s="35">
        <v>255708.46809181379</v>
      </c>
    </row>
    <row r="969" spans="1:8" ht="12.5">
      <c r="A969" s="22">
        <v>878201</v>
      </c>
      <c r="B969" s="22" t="s">
        <v>1052</v>
      </c>
      <c r="C969" s="22" t="s">
        <v>212</v>
      </c>
      <c r="D969" s="24">
        <v>0.76748971141479083</v>
      </c>
      <c r="E969" s="24">
        <v>6.3957475951232579E-2</v>
      </c>
      <c r="F969" s="22">
        <v>1.7214156201548307E-6</v>
      </c>
      <c r="G969" s="35">
        <v>243748.125</v>
      </c>
      <c r="H969" s="35">
        <v>15589.51484284553</v>
      </c>
    </row>
    <row r="970" spans="1:8" ht="12.5">
      <c r="A970" s="22">
        <v>361607</v>
      </c>
      <c r="B970" s="22" t="s">
        <v>1053</v>
      </c>
      <c r="C970" s="22" t="s">
        <v>384</v>
      </c>
      <c r="D970" s="24">
        <v>1.0192208456591638</v>
      </c>
      <c r="E970" s="24">
        <v>8.4935070471596985E-2</v>
      </c>
      <c r="F970" s="22">
        <v>2.2860276274855195E-6</v>
      </c>
      <c r="G970" s="35">
        <v>6365531.034</v>
      </c>
      <c r="H970" s="35">
        <v>540656.82696192758</v>
      </c>
    </row>
    <row r="971" spans="1:8" ht="12.5">
      <c r="A971" s="22">
        <v>361811</v>
      </c>
      <c r="B971" s="22" t="s">
        <v>1054</v>
      </c>
      <c r="C971" s="22" t="s">
        <v>384</v>
      </c>
      <c r="D971" s="24">
        <v>1.0192208456591638</v>
      </c>
      <c r="E971" s="24">
        <v>8.4935070471596985E-2</v>
      </c>
      <c r="F971" s="22">
        <v>2.2860276274855195E-6</v>
      </c>
      <c r="G971" s="35">
        <v>6365531.034</v>
      </c>
      <c r="H971" s="35">
        <v>540656.82696192758</v>
      </c>
    </row>
    <row r="972" spans="1:8" ht="12.5">
      <c r="A972" s="22">
        <v>378501</v>
      </c>
      <c r="B972" s="22" t="s">
        <v>1055</v>
      </c>
      <c r="C972" s="22" t="s">
        <v>384</v>
      </c>
      <c r="D972" s="24">
        <v>5.3980208456591647</v>
      </c>
      <c r="E972" s="24">
        <v>0.44983507047159704</v>
      </c>
      <c r="F972" s="22">
        <v>1.2107312011401116E-5</v>
      </c>
      <c r="G972" s="35">
        <v>198118.47600000002</v>
      </c>
      <c r="H972" s="35">
        <v>89120.638613185423</v>
      </c>
    </row>
    <row r="973" spans="1:8" ht="12.5">
      <c r="A973" s="22">
        <v>792901</v>
      </c>
      <c r="B973" s="22" t="s">
        <v>1056</v>
      </c>
      <c r="C973" s="22" t="s">
        <v>221</v>
      </c>
      <c r="D973" s="24">
        <v>2.1139208456591634</v>
      </c>
      <c r="E973" s="24">
        <v>0.17616007047159693</v>
      </c>
      <c r="F973" s="22">
        <v>4.7413487234644168E-6</v>
      </c>
      <c r="G973" s="35">
        <v>2839568.1569999997</v>
      </c>
      <c r="H973" s="35">
        <v>500218.52664602251</v>
      </c>
    </row>
    <row r="974" spans="1:8" ht="12.5">
      <c r="A974" s="22">
        <v>879391</v>
      </c>
      <c r="B974" s="22" t="s">
        <v>1057</v>
      </c>
      <c r="C974" s="22" t="s">
        <v>215</v>
      </c>
      <c r="D974" s="24">
        <v>3.2497410856360611</v>
      </c>
      <c r="E974" s="24">
        <v>0.27081175713633843</v>
      </c>
      <c r="F974" s="22">
        <v>7.2888990993254673E-6</v>
      </c>
      <c r="G974" s="35">
        <v>679374.77400000009</v>
      </c>
      <c r="H974" s="35">
        <v>183982.67630104284</v>
      </c>
    </row>
    <row r="975" spans="1:8" ht="12.5">
      <c r="A975" s="22">
        <v>274901</v>
      </c>
      <c r="B975" s="22" t="s">
        <v>1058</v>
      </c>
      <c r="C975" s="22" t="s">
        <v>74</v>
      </c>
      <c r="D975" s="24">
        <v>1.3841208456591636</v>
      </c>
      <c r="E975" s="24">
        <v>0.11534340380493029</v>
      </c>
      <c r="F975" s="22">
        <v>3.104467992811818E-6</v>
      </c>
      <c r="G975" s="35">
        <v>559645.69499999995</v>
      </c>
      <c r="H975" s="35">
        <v>64551.439386075857</v>
      </c>
    </row>
    <row r="976" spans="1:8" ht="12.5">
      <c r="A976" s="22">
        <v>862320</v>
      </c>
      <c r="B976" s="22" t="s">
        <v>1059</v>
      </c>
      <c r="C976" s="22" t="s">
        <v>109</v>
      </c>
      <c r="D976" s="24">
        <v>3.9384208456591643</v>
      </c>
      <c r="E976" s="24">
        <v>0.32820173713826373</v>
      </c>
      <c r="F976" s="22">
        <v>8.833550550095918E-6</v>
      </c>
      <c r="G976" s="35">
        <v>951982.67700000003</v>
      </c>
      <c r="H976" s="35">
        <v>312442.36831693462</v>
      </c>
    </row>
    <row r="977" spans="1:8" ht="12.5">
      <c r="A977" s="22">
        <v>862329</v>
      </c>
      <c r="B977" s="22" t="s">
        <v>1060</v>
      </c>
      <c r="C977" s="22" t="s">
        <v>109</v>
      </c>
      <c r="D977" s="24">
        <v>3.2086208456591643</v>
      </c>
      <c r="E977" s="24">
        <v>0.26738507047159704</v>
      </c>
      <c r="F977" s="22">
        <v>7.1966698194433184E-6</v>
      </c>
      <c r="G977" s="35">
        <v>1695316.9589999998</v>
      </c>
      <c r="H977" s="35">
        <v>453302.44455390854</v>
      </c>
    </row>
    <row r="978" spans="1:8" ht="12.5">
      <c r="A978" s="22">
        <v>898202</v>
      </c>
      <c r="B978" s="22" t="s">
        <v>1061</v>
      </c>
      <c r="C978" s="22" t="s">
        <v>281</v>
      </c>
      <c r="D978" s="24">
        <v>6.1278208456591647</v>
      </c>
      <c r="E978" s="24">
        <v>0.51065173713826373</v>
      </c>
      <c r="F978" s="22">
        <v>1.3744192742053714E-5</v>
      </c>
      <c r="G978" s="35">
        <v>211768.37099999998</v>
      </c>
      <c r="H978" s="35">
        <v>108139.8865220903</v>
      </c>
    </row>
    <row r="979" spans="1:8" ht="12.5">
      <c r="A979" s="22">
        <v>971100</v>
      </c>
      <c r="B979" s="22" t="s">
        <v>1062</v>
      </c>
      <c r="C979" s="22" t="s">
        <v>35</v>
      </c>
      <c r="D979" s="24">
        <v>1.0192208456591638</v>
      </c>
      <c r="E979" s="24">
        <v>8.4935070471596985E-2</v>
      </c>
      <c r="F979" s="22">
        <v>2.2860276274855195E-6</v>
      </c>
      <c r="G979" s="35">
        <v>73319.436000000002</v>
      </c>
      <c r="H979" s="35">
        <v>6227.3914635977444</v>
      </c>
    </row>
    <row r="980" spans="1:8" ht="12.5">
      <c r="A980" s="22" t="s">
        <v>1063</v>
      </c>
      <c r="B980" s="22" t="s">
        <v>1064</v>
      </c>
      <c r="C980" s="22" t="s">
        <v>664</v>
      </c>
      <c r="D980" s="24">
        <v>1.0192208456591638</v>
      </c>
      <c r="E980" s="24">
        <v>8.4935070471596985E-2</v>
      </c>
      <c r="F980" s="22">
        <v>2.2860276274855195E-6</v>
      </c>
      <c r="G980" s="35">
        <v>0</v>
      </c>
      <c r="H980" s="35">
        <v>0</v>
      </c>
    </row>
    <row r="981" spans="1:8" ht="12.5">
      <c r="A981" s="22">
        <v>380701</v>
      </c>
      <c r="B981" s="22" t="s">
        <v>1065</v>
      </c>
      <c r="C981" s="22" t="s">
        <v>251</v>
      </c>
      <c r="D981" s="24">
        <v>1.0192208456591638</v>
      </c>
      <c r="E981" s="24">
        <v>8.4935070471596985E-2</v>
      </c>
      <c r="F981" s="22">
        <v>2.2860276274855195E-6</v>
      </c>
      <c r="G981" s="35">
        <v>3480723.2250000001</v>
      </c>
      <c r="H981" s="35">
        <v>295635.47240749933</v>
      </c>
    </row>
    <row r="982" spans="1:8" ht="12.5">
      <c r="A982" s="22">
        <v>555703</v>
      </c>
      <c r="B982" s="22" t="s">
        <v>1066</v>
      </c>
      <c r="C982" s="22" t="s">
        <v>48</v>
      </c>
      <c r="D982" s="24">
        <v>2.5420036913183273</v>
      </c>
      <c r="E982" s="24">
        <v>0.21183364094319393</v>
      </c>
      <c r="F982" s="22">
        <v>5.7015029591213313E-6</v>
      </c>
      <c r="G982" s="35">
        <v>3480723.2250000001</v>
      </c>
      <c r="H982" s="35">
        <v>737334.27386728604</v>
      </c>
    </row>
    <row r="983" spans="1:8" ht="12.5">
      <c r="A983" s="22">
        <v>879431</v>
      </c>
      <c r="B983" s="22" t="s">
        <v>1067</v>
      </c>
      <c r="C983" s="22" t="s">
        <v>215</v>
      </c>
      <c r="D983" s="24">
        <v>6.0545540581360635</v>
      </c>
      <c r="E983" s="24">
        <v>0.50454617151133863</v>
      </c>
      <c r="F983" s="22">
        <v>1.3579861428415208E-5</v>
      </c>
      <c r="G983" s="35">
        <v>274167.891</v>
      </c>
      <c r="H983" s="35">
        <v>138330.359755388</v>
      </c>
    </row>
    <row r="984" spans="1:8" ht="12.5">
      <c r="A984" s="22">
        <v>768701</v>
      </c>
      <c r="B984" s="22" t="s">
        <v>1068</v>
      </c>
      <c r="C984" s="22" t="s">
        <v>27</v>
      </c>
      <c r="D984" s="24">
        <v>2.4788208456591638</v>
      </c>
      <c r="E984" s="24">
        <v>0.20656840380493033</v>
      </c>
      <c r="F984" s="22">
        <v>5.5597890887907179E-6</v>
      </c>
      <c r="G984" s="35">
        <v>1863405.6659999997</v>
      </c>
      <c r="H984" s="35">
        <v>384920.73406668304</v>
      </c>
    </row>
    <row r="985" spans="1:8" ht="12.5">
      <c r="A985" s="22">
        <v>512301</v>
      </c>
      <c r="B985" s="22" t="s">
        <v>1069</v>
      </c>
      <c r="C985" s="22" t="s">
        <v>29</v>
      </c>
      <c r="D985" s="24">
        <v>4.0016036913183282</v>
      </c>
      <c r="E985" s="24">
        <v>0.33346697427652733</v>
      </c>
      <c r="F985" s="22">
        <v>8.9752644204265314E-6</v>
      </c>
      <c r="G985" s="35">
        <v>3261154.9139999999</v>
      </c>
      <c r="H985" s="35">
        <v>1087487.4618186085</v>
      </c>
    </row>
    <row r="986" spans="1:8" ht="12.5">
      <c r="A986" s="22">
        <v>518801</v>
      </c>
      <c r="B986" s="22" t="s">
        <v>1070</v>
      </c>
      <c r="C986" s="22" t="s">
        <v>29</v>
      </c>
      <c r="D986" s="24">
        <v>8.3804036913183282</v>
      </c>
      <c r="E986" s="24">
        <v>0.69836697427652739</v>
      </c>
      <c r="F986" s="22">
        <v>1.8796548804342128E-5</v>
      </c>
      <c r="G986" s="35">
        <v>3261154.9139999999</v>
      </c>
      <c r="H986" s="35">
        <v>2277482.889937209</v>
      </c>
    </row>
    <row r="987" spans="1:8" ht="12.5">
      <c r="A987" s="22">
        <v>518904</v>
      </c>
      <c r="B987" s="22" t="s">
        <v>1071</v>
      </c>
      <c r="C987" s="22" t="s">
        <v>29</v>
      </c>
      <c r="D987" s="24">
        <v>3.2718036913183277</v>
      </c>
      <c r="E987" s="24">
        <v>0.27265030760986064</v>
      </c>
      <c r="F987" s="22">
        <v>7.338383689773931E-6</v>
      </c>
      <c r="G987" s="35">
        <v>3480723.2250000001</v>
      </c>
      <c r="H987" s="35">
        <v>949020.25800103624</v>
      </c>
    </row>
    <row r="988" spans="1:8" ht="12.5">
      <c r="A988" s="22">
        <v>973700</v>
      </c>
      <c r="B988" s="22" t="s">
        <v>1072</v>
      </c>
      <c r="C988" s="22" t="s">
        <v>35</v>
      </c>
      <c r="D988" s="24">
        <v>1.3841208456591636</v>
      </c>
      <c r="E988" s="24">
        <v>0.11534340380493029</v>
      </c>
      <c r="F988" s="22">
        <v>3.104467992811818E-6</v>
      </c>
      <c r="G988" s="35">
        <v>198118.47600000002</v>
      </c>
      <c r="H988" s="35">
        <v>22851.659378485394</v>
      </c>
    </row>
    <row r="989" spans="1:8" ht="12.5">
      <c r="A989" s="22">
        <v>898006</v>
      </c>
      <c r="B989" s="22" t="s">
        <v>1073</v>
      </c>
      <c r="C989" s="22" t="s">
        <v>281</v>
      </c>
      <c r="D989" s="24">
        <v>7.2225208456591643</v>
      </c>
      <c r="E989" s="24">
        <v>0.60187673713826373</v>
      </c>
      <c r="F989" s="22">
        <v>1.6199513838032614E-5</v>
      </c>
      <c r="G989" s="35">
        <v>44849.654999999999</v>
      </c>
      <c r="H989" s="35">
        <v>26993.964013176814</v>
      </c>
    </row>
    <row r="990" spans="1:8" ht="12.5">
      <c r="A990" s="22">
        <v>879523</v>
      </c>
      <c r="B990" s="22" t="s">
        <v>1074</v>
      </c>
      <c r="C990" s="22" t="s">
        <v>215</v>
      </c>
      <c r="D990" s="24">
        <v>8.859367030636065</v>
      </c>
      <c r="E990" s="24">
        <v>0.73828058588633882</v>
      </c>
      <c r="F990" s="22">
        <v>1.9870823757504949E-5</v>
      </c>
      <c r="G990" s="35">
        <v>214888.34699999998</v>
      </c>
      <c r="H990" s="35">
        <v>158647.89472330688</v>
      </c>
    </row>
    <row r="991" spans="1:8" ht="12.5">
      <c r="A991" s="22">
        <v>542802</v>
      </c>
      <c r="B991" s="22" t="s">
        <v>1075</v>
      </c>
      <c r="C991" s="22" t="s">
        <v>29</v>
      </c>
      <c r="D991" s="24">
        <v>6.1910036913183282</v>
      </c>
      <c r="E991" s="24">
        <v>0.51591697427652738</v>
      </c>
      <c r="F991" s="22">
        <v>1.388590661238433E-5</v>
      </c>
      <c r="G991" s="35">
        <v>90089.307000000001</v>
      </c>
      <c r="H991" s="35">
        <v>46478.602682109173</v>
      </c>
    </row>
    <row r="992" spans="1:8" ht="12.5">
      <c r="A992" s="22">
        <v>898107</v>
      </c>
      <c r="B992" s="22" t="s">
        <v>1076</v>
      </c>
      <c r="C992" s="22" t="s">
        <v>281</v>
      </c>
      <c r="D992" s="24">
        <v>1.3841208456591636</v>
      </c>
      <c r="E992" s="24">
        <v>0.11534340380493029</v>
      </c>
      <c r="F992" s="22">
        <v>3.104467992811818E-6</v>
      </c>
      <c r="G992" s="35">
        <v>386097.03</v>
      </c>
      <c r="H992" s="35">
        <v>44533.745639174289</v>
      </c>
    </row>
    <row r="993" spans="1:8" ht="12.5">
      <c r="A993" s="22">
        <v>906824</v>
      </c>
      <c r="B993" s="22" t="s">
        <v>1077</v>
      </c>
      <c r="C993" s="22" t="s">
        <v>212</v>
      </c>
      <c r="D993" s="24">
        <v>0.12891471141479094</v>
      </c>
      <c r="E993" s="24">
        <v>1.0742892617899246E-2</v>
      </c>
      <c r="F993" s="22">
        <v>2.8914498083380649E-7</v>
      </c>
      <c r="G993" s="35">
        <v>128699.01</v>
      </c>
      <c r="H993" s="35">
        <v>1382.5996444599411</v>
      </c>
    </row>
    <row r="994" spans="1:8" ht="12.5">
      <c r="A994" s="22">
        <v>906907</v>
      </c>
      <c r="B994" s="22" t="s">
        <v>1078</v>
      </c>
      <c r="C994" s="22" t="s">
        <v>212</v>
      </c>
      <c r="D994" s="24">
        <v>0.22013971141479097</v>
      </c>
      <c r="E994" s="24">
        <v>1.8344975951232582E-2</v>
      </c>
      <c r="F994" s="22">
        <v>4.937550721653814E-7</v>
      </c>
      <c r="G994" s="35">
        <v>52649.595000000001</v>
      </c>
      <c r="H994" s="35">
        <v>965.85555411713517</v>
      </c>
    </row>
    <row r="995" spans="1:8" ht="12.5">
      <c r="A995" s="22">
        <v>202402</v>
      </c>
      <c r="B995" s="22" t="s">
        <v>1079</v>
      </c>
      <c r="C995" s="22" t="s">
        <v>39</v>
      </c>
      <c r="D995" s="24">
        <v>1.0192208456591638</v>
      </c>
      <c r="E995" s="24">
        <v>8.4935070471596985E-2</v>
      </c>
      <c r="F995" s="22">
        <v>2.2860276274855195E-6</v>
      </c>
      <c r="G995" s="35">
        <v>1312339.905</v>
      </c>
      <c r="H995" s="35">
        <v>111463.68231386389</v>
      </c>
    </row>
    <row r="996" spans="1:8" ht="12.5">
      <c r="A996" s="22">
        <v>767802</v>
      </c>
      <c r="B996" s="22" t="s">
        <v>1080</v>
      </c>
      <c r="C996" s="22" t="s">
        <v>27</v>
      </c>
      <c r="D996" s="24">
        <v>1.3841208456591636</v>
      </c>
      <c r="E996" s="24">
        <v>0.11534340380493029</v>
      </c>
      <c r="F996" s="22">
        <v>3.104467992811818E-6</v>
      </c>
      <c r="G996" s="35">
        <v>1863405.6659999997</v>
      </c>
      <c r="H996" s="35">
        <v>214931.55218583305</v>
      </c>
    </row>
    <row r="997" spans="1:8" ht="12.5">
      <c r="A997" s="22">
        <v>570101</v>
      </c>
      <c r="B997" s="22" t="s">
        <v>1081</v>
      </c>
      <c r="C997" s="22" t="s">
        <v>48</v>
      </c>
      <c r="D997" s="24">
        <v>2.5420036913183273</v>
      </c>
      <c r="E997" s="24">
        <v>0.21183364094319393</v>
      </c>
      <c r="F997" s="22">
        <v>5.7015029591213313E-6</v>
      </c>
      <c r="G997" s="35">
        <v>2128213.6290000002</v>
      </c>
      <c r="H997" s="35">
        <v>450827.24173599778</v>
      </c>
    </row>
    <row r="998" spans="1:8" ht="12.5">
      <c r="A998" s="22">
        <v>15410</v>
      </c>
      <c r="B998" s="22" t="s">
        <v>1082</v>
      </c>
      <c r="C998" s="22" t="s">
        <v>87</v>
      </c>
      <c r="D998" s="24">
        <v>0.25782942282958188</v>
      </c>
      <c r="E998" s="24">
        <v>2.1485785235798492E-2</v>
      </c>
      <c r="F998" s="22">
        <v>5.7828996166761299E-7</v>
      </c>
      <c r="G998" s="35">
        <v>3851610.372</v>
      </c>
      <c r="H998" s="35">
        <v>82754.873264765934</v>
      </c>
    </row>
    <row r="999" spans="1:8" ht="12.5">
      <c r="A999" s="22">
        <v>385205</v>
      </c>
      <c r="B999" s="22" t="s">
        <v>1083</v>
      </c>
      <c r="C999" s="22" t="s">
        <v>251</v>
      </c>
      <c r="D999" s="24">
        <v>1.3841208456591636</v>
      </c>
      <c r="E999" s="24">
        <v>0.11534340380493029</v>
      </c>
      <c r="F999" s="22">
        <v>3.104467992811818E-6</v>
      </c>
      <c r="G999" s="35">
        <v>3480723.2250000001</v>
      </c>
      <c r="H999" s="35">
        <v>401478.46447437425</v>
      </c>
    </row>
    <row r="1000" spans="1:8" ht="12.5">
      <c r="A1000" s="22">
        <v>911007</v>
      </c>
      <c r="B1000" s="22" t="s">
        <v>1084</v>
      </c>
      <c r="C1000" s="22" t="s">
        <v>212</v>
      </c>
      <c r="D1000" s="24">
        <v>0.31136471141479094</v>
      </c>
      <c r="E1000" s="24">
        <v>2.5947059284565914E-2</v>
      </c>
      <c r="F1000" s="22">
        <v>6.9836516349695624E-7</v>
      </c>
      <c r="G1000" s="35">
        <v>24179.813999999998</v>
      </c>
      <c r="H1000" s="35">
        <v>627.39506734777683</v>
      </c>
    </row>
    <row r="1001" spans="1:8" ht="12.5">
      <c r="A1001" s="22">
        <v>911203</v>
      </c>
      <c r="B1001" s="22" t="s">
        <v>1085</v>
      </c>
      <c r="C1001" s="22" t="s">
        <v>212</v>
      </c>
      <c r="D1001" s="24">
        <v>0.12891471141479094</v>
      </c>
      <c r="E1001" s="24">
        <v>1.0742892617899246E-2</v>
      </c>
      <c r="F1001" s="22">
        <v>2.8914498083380649E-7</v>
      </c>
      <c r="G1001" s="35">
        <v>1564667.9639999999</v>
      </c>
      <c r="H1001" s="35">
        <v>16809.059919919044</v>
      </c>
    </row>
    <row r="1002" spans="1:8" ht="12.5">
      <c r="A1002" s="22">
        <v>937203</v>
      </c>
      <c r="B1002" s="22" t="s">
        <v>1086</v>
      </c>
      <c r="C1002" s="22" t="s">
        <v>135</v>
      </c>
      <c r="D1002" s="24">
        <v>13.790720845659161</v>
      </c>
      <c r="E1002" s="24">
        <v>1.1492267371382634</v>
      </c>
      <c r="F1002" s="22">
        <v>3.0931440413906E-5</v>
      </c>
      <c r="G1002" s="35">
        <v>30029.769000000004</v>
      </c>
      <c r="H1002" s="35">
        <v>34511.013444885779</v>
      </c>
    </row>
    <row r="1003" spans="1:8" ht="12.5">
      <c r="A1003" s="22">
        <v>218406</v>
      </c>
      <c r="B1003" s="22" t="s">
        <v>1087</v>
      </c>
      <c r="C1003" s="22" t="s">
        <v>39</v>
      </c>
      <c r="D1003" s="24">
        <v>1.0192208456591638</v>
      </c>
      <c r="E1003" s="24">
        <v>8.4935070471596985E-2</v>
      </c>
      <c r="F1003" s="22">
        <v>2.2860276274855195E-6</v>
      </c>
      <c r="G1003" s="35">
        <v>3261154.9139999999</v>
      </c>
      <c r="H1003" s="35">
        <v>276986.4224393848</v>
      </c>
    </row>
    <row r="1004" spans="1:8" ht="12.5">
      <c r="A1004" s="22">
        <v>815103</v>
      </c>
      <c r="B1004" s="22" t="s">
        <v>1088</v>
      </c>
      <c r="C1004" s="22" t="s">
        <v>27</v>
      </c>
      <c r="D1004" s="24">
        <v>1.3841208456591636</v>
      </c>
      <c r="E1004" s="24">
        <v>0.11534340380493029</v>
      </c>
      <c r="F1004" s="22">
        <v>3.104467992811818E-6</v>
      </c>
      <c r="G1004" s="35">
        <v>3851610.372</v>
      </c>
      <c r="H1004" s="35">
        <v>444257.85043685377</v>
      </c>
    </row>
    <row r="1005" spans="1:8" ht="12.5">
      <c r="A1005" s="22">
        <v>219501</v>
      </c>
      <c r="B1005" s="22" t="s">
        <v>1089</v>
      </c>
      <c r="C1005" s="22" t="s">
        <v>39</v>
      </c>
      <c r="D1005" s="24">
        <v>4.3033208456591643</v>
      </c>
      <c r="E1005" s="24">
        <v>0.35861007047159704</v>
      </c>
      <c r="F1005" s="22">
        <v>9.6519909154222174E-6</v>
      </c>
      <c r="G1005" s="35">
        <v>2839568.1569999997</v>
      </c>
      <c r="H1005" s="35">
        <v>1018297.7368906728</v>
      </c>
    </row>
    <row r="1006" spans="1:8" ht="12.5">
      <c r="A1006" s="22">
        <v>768301</v>
      </c>
      <c r="B1006" s="22" t="s">
        <v>1090</v>
      </c>
      <c r="C1006" s="22" t="s">
        <v>27</v>
      </c>
      <c r="D1006" s="24">
        <v>1.0192208456591638</v>
      </c>
      <c r="E1006" s="24">
        <v>8.4935070471596985E-2</v>
      </c>
      <c r="F1006" s="22">
        <v>2.2860276274855195E-6</v>
      </c>
      <c r="G1006" s="35">
        <v>951982.67700000003</v>
      </c>
      <c r="H1006" s="35">
        <v>80856.715758734557</v>
      </c>
    </row>
    <row r="1007" spans="1:8" ht="12.5">
      <c r="A1007" s="22">
        <v>797403</v>
      </c>
      <c r="B1007" s="22" t="s">
        <v>1091</v>
      </c>
      <c r="C1007" s="22" t="s">
        <v>27</v>
      </c>
      <c r="D1007" s="24">
        <v>1.3841208456591636</v>
      </c>
      <c r="E1007" s="24">
        <v>0.11534340380493029</v>
      </c>
      <c r="F1007" s="22">
        <v>3.104467992811818E-6</v>
      </c>
      <c r="G1007" s="35">
        <v>2128213.6290000002</v>
      </c>
      <c r="H1007" s="35">
        <v>245475.40399290313</v>
      </c>
    </row>
    <row r="1008" spans="1:8" ht="12.5">
      <c r="A1008" s="22">
        <v>42315</v>
      </c>
      <c r="B1008" s="22" t="s">
        <v>1092</v>
      </c>
      <c r="C1008" s="22" t="s">
        <v>87</v>
      </c>
      <c r="D1008" s="24">
        <v>0.44027942282958193</v>
      </c>
      <c r="E1008" s="24">
        <v>3.6689951902465164E-2</v>
      </c>
      <c r="F1008" s="22">
        <v>9.8751014433076279E-7</v>
      </c>
      <c r="G1008" s="35">
        <v>1695316.9589999998</v>
      </c>
      <c r="H1008" s="35">
        <v>62201.097685143497</v>
      </c>
    </row>
    <row r="1009" spans="1:8" ht="12.5">
      <c r="A1009" s="22">
        <v>53111</v>
      </c>
      <c r="B1009" s="22" t="s">
        <v>1093</v>
      </c>
      <c r="C1009" s="22" t="s">
        <v>87</v>
      </c>
      <c r="D1009" s="24">
        <v>1.1700794228295821</v>
      </c>
      <c r="E1009" s="24">
        <v>9.7506618569131842E-2</v>
      </c>
      <c r="F1009" s="22">
        <v>2.6243908749833624E-6</v>
      </c>
      <c r="G1009" s="35">
        <v>141178.91399999999</v>
      </c>
      <c r="H1009" s="35">
        <v>13765.878517402267</v>
      </c>
    </row>
    <row r="1010" spans="1:8" ht="12.5">
      <c r="A1010" s="22">
        <v>592201</v>
      </c>
      <c r="B1010" s="22" t="s">
        <v>1094</v>
      </c>
      <c r="C1010" s="22" t="s">
        <v>48</v>
      </c>
      <c r="D1010" s="24">
        <v>3.2718036913183277</v>
      </c>
      <c r="E1010" s="24">
        <v>0.27265030760986064</v>
      </c>
      <c r="F1010" s="22">
        <v>7.338383689773931E-6</v>
      </c>
      <c r="G1010" s="35">
        <v>2839568.1569999997</v>
      </c>
      <c r="H1010" s="35">
        <v>774209.13148521504</v>
      </c>
    </row>
    <row r="1011" spans="1:8" ht="12.5">
      <c r="A1011" s="22">
        <v>602002</v>
      </c>
      <c r="B1011" s="22" t="s">
        <v>1095</v>
      </c>
      <c r="C1011" s="22" t="s">
        <v>48</v>
      </c>
      <c r="D1011" s="24">
        <v>4.0016036913183282</v>
      </c>
      <c r="E1011" s="24">
        <v>0.33346697427652733</v>
      </c>
      <c r="F1011" s="22">
        <v>8.9752644204265314E-6</v>
      </c>
      <c r="G1011" s="35">
        <v>3261154.9139999999</v>
      </c>
      <c r="H1011" s="35">
        <v>1087487.4618186085</v>
      </c>
    </row>
    <row r="1012" spans="1:8" ht="12.5">
      <c r="A1012" s="22">
        <v>882212</v>
      </c>
      <c r="B1012" s="22" t="s">
        <v>1096</v>
      </c>
      <c r="C1012" s="22" t="s">
        <v>215</v>
      </c>
      <c r="D1012" s="24">
        <v>6.6155166526360647</v>
      </c>
      <c r="E1012" s="24">
        <v>0.55129305438633869</v>
      </c>
      <c r="F1012" s="22">
        <v>1.4838053894233156E-5</v>
      </c>
      <c r="G1012" s="35">
        <v>198508.473</v>
      </c>
      <c r="H1012" s="35">
        <v>109436.34240173805</v>
      </c>
    </row>
    <row r="1013" spans="1:8" ht="12.5">
      <c r="A1013" s="22">
        <v>895912</v>
      </c>
      <c r="B1013" s="22" t="s">
        <v>1097</v>
      </c>
      <c r="C1013" s="22" t="s">
        <v>96</v>
      </c>
      <c r="D1013" s="24">
        <v>1.7490208456591636</v>
      </c>
      <c r="E1013" s="24">
        <v>0.14575173713826362</v>
      </c>
      <c r="F1013" s="22">
        <v>3.9229083581381174E-6</v>
      </c>
      <c r="G1013" s="35">
        <v>0</v>
      </c>
      <c r="H1013" s="35">
        <v>0</v>
      </c>
    </row>
    <row r="1014" spans="1:8" ht="12.5">
      <c r="A1014" s="22">
        <v>397303</v>
      </c>
      <c r="B1014" s="22" t="s">
        <v>1098</v>
      </c>
      <c r="C1014" s="22" t="s">
        <v>251</v>
      </c>
      <c r="D1014" s="24">
        <v>1.3841208456591636</v>
      </c>
      <c r="E1014" s="24">
        <v>0.11534340380493029</v>
      </c>
      <c r="F1014" s="22">
        <v>3.104467992811818E-6</v>
      </c>
      <c r="G1014" s="35">
        <v>1863405.6659999997</v>
      </c>
      <c r="H1014" s="35">
        <v>214931.55218583305</v>
      </c>
    </row>
    <row r="1015" spans="1:8" ht="12.5">
      <c r="A1015" s="22">
        <v>397306</v>
      </c>
      <c r="B1015" s="22" t="s">
        <v>1099</v>
      </c>
      <c r="C1015" s="22" t="s">
        <v>251</v>
      </c>
      <c r="D1015" s="24">
        <v>1.0192208456591638</v>
      </c>
      <c r="E1015" s="24">
        <v>8.4935070471596985E-2</v>
      </c>
      <c r="F1015" s="22">
        <v>2.2860276274855195E-6</v>
      </c>
      <c r="G1015" s="35">
        <v>1863405.6659999997</v>
      </c>
      <c r="H1015" s="35">
        <v>158268.49155888308</v>
      </c>
    </row>
    <row r="1016" spans="1:8" ht="12.5">
      <c r="A1016" s="22">
        <v>397801</v>
      </c>
      <c r="B1016" s="22" t="s">
        <v>1100</v>
      </c>
      <c r="C1016" s="22" t="s">
        <v>251</v>
      </c>
      <c r="D1016" s="24">
        <v>3.2086208456591643</v>
      </c>
      <c r="E1016" s="24">
        <v>0.26738507047159704</v>
      </c>
      <c r="F1016" s="22">
        <v>7.1966698194433184E-6</v>
      </c>
      <c r="G1016" s="35">
        <v>1863405.6659999997</v>
      </c>
      <c r="H1016" s="35">
        <v>498246.85532058316</v>
      </c>
    </row>
    <row r="1017" spans="1:8" ht="12.5">
      <c r="A1017" s="22">
        <v>397901</v>
      </c>
      <c r="B1017" s="22" t="s">
        <v>1101</v>
      </c>
      <c r="C1017" s="22" t="s">
        <v>251</v>
      </c>
      <c r="D1017" s="24">
        <v>2.1139208456591634</v>
      </c>
      <c r="E1017" s="24">
        <v>0.17616007047159693</v>
      </c>
      <c r="F1017" s="22">
        <v>4.7413487234644168E-6</v>
      </c>
      <c r="G1017" s="35">
        <v>1863405.6659999997</v>
      </c>
      <c r="H1017" s="35">
        <v>328257.67343973299</v>
      </c>
    </row>
    <row r="1018" spans="1:8" ht="12.5">
      <c r="A1018" s="22">
        <v>834910</v>
      </c>
      <c r="B1018" s="22" t="s">
        <v>1102</v>
      </c>
      <c r="C1018" s="22" t="s">
        <v>27</v>
      </c>
      <c r="D1018" s="24">
        <v>2.1139208456591634</v>
      </c>
      <c r="E1018" s="24">
        <v>0.17616007047159693</v>
      </c>
      <c r="F1018" s="22">
        <v>4.7413487234644168E-6</v>
      </c>
      <c r="G1018" s="35">
        <v>1695316.9589999998</v>
      </c>
      <c r="H1018" s="35">
        <v>298647.15496913332</v>
      </c>
    </row>
    <row r="1019" spans="1:8" ht="12.5">
      <c r="A1019" s="22">
        <v>834940</v>
      </c>
      <c r="B1019" s="22" t="s">
        <v>1103</v>
      </c>
      <c r="C1019" s="22" t="s">
        <v>27</v>
      </c>
      <c r="D1019" s="24">
        <v>4.3033208456591643</v>
      </c>
      <c r="E1019" s="24">
        <v>0.35861007047159704</v>
      </c>
      <c r="F1019" s="22">
        <v>9.6519909154222174E-6</v>
      </c>
      <c r="G1019" s="35">
        <v>1695316.9589999998</v>
      </c>
      <c r="H1019" s="35">
        <v>607957.73413868353</v>
      </c>
    </row>
    <row r="1020" spans="1:8" ht="12.5">
      <c r="A1020" s="22">
        <v>862510</v>
      </c>
      <c r="B1020" s="22" t="s">
        <v>1104</v>
      </c>
      <c r="C1020" s="22" t="s">
        <v>109</v>
      </c>
      <c r="D1020" s="24">
        <v>2.1139208456591634</v>
      </c>
      <c r="E1020" s="24">
        <v>0.17616007047159693</v>
      </c>
      <c r="F1020" s="22">
        <v>4.7413487234644168E-6</v>
      </c>
      <c r="G1020" s="35">
        <v>1863405.6659999997</v>
      </c>
      <c r="H1020" s="35">
        <v>328257.67343973299</v>
      </c>
    </row>
    <row r="1021" spans="1:8" ht="12.5">
      <c r="A1021" s="22">
        <v>841001</v>
      </c>
      <c r="B1021" s="22" t="s">
        <v>1105</v>
      </c>
      <c r="C1021" s="22" t="s">
        <v>27</v>
      </c>
      <c r="D1021" s="24">
        <v>1.3841208456591636</v>
      </c>
      <c r="E1021" s="24">
        <v>0.11534340380493029</v>
      </c>
      <c r="F1021" s="22">
        <v>3.104467992811818E-6</v>
      </c>
      <c r="G1021" s="35">
        <v>1863405.6659999997</v>
      </c>
      <c r="H1021" s="35">
        <v>214931.55218583305</v>
      </c>
    </row>
    <row r="1022" spans="1:8" ht="12.5">
      <c r="A1022" s="22">
        <v>862004</v>
      </c>
      <c r="B1022" s="22" t="s">
        <v>1106</v>
      </c>
      <c r="C1022" s="22" t="s">
        <v>109</v>
      </c>
      <c r="D1022" s="24">
        <v>1.7490208456591636</v>
      </c>
      <c r="E1022" s="24">
        <v>0.14575173713826362</v>
      </c>
      <c r="F1022" s="22">
        <v>3.9229083581381174E-6</v>
      </c>
      <c r="G1022" s="35">
        <v>951982.67700000003</v>
      </c>
      <c r="H1022" s="35">
        <v>138753.12889828451</v>
      </c>
    </row>
    <row r="1023" spans="1:8" ht="12.5">
      <c r="A1023" s="22">
        <v>882320</v>
      </c>
      <c r="B1023" s="22" t="s">
        <v>1107</v>
      </c>
      <c r="C1023" s="22" t="s">
        <v>212</v>
      </c>
      <c r="D1023" s="24">
        <v>0.58503971141479105</v>
      </c>
      <c r="E1023" s="24">
        <v>4.8753309284565921E-2</v>
      </c>
      <c r="F1023" s="22">
        <v>1.3121954374916812E-6</v>
      </c>
      <c r="G1023" s="35">
        <v>221908.29300000003</v>
      </c>
      <c r="H1023" s="35">
        <v>10818.763641439076</v>
      </c>
    </row>
    <row r="1024" spans="1:8" ht="12.5">
      <c r="A1024" s="22">
        <v>911006</v>
      </c>
      <c r="B1024" s="22" t="s">
        <v>1108</v>
      </c>
      <c r="C1024" s="22" t="s">
        <v>212</v>
      </c>
      <c r="D1024" s="24">
        <v>1.1323897114147909</v>
      </c>
      <c r="E1024" s="24">
        <v>9.4365809284565907E-2</v>
      </c>
      <c r="F1024" s="22">
        <v>2.5398559854811299E-6</v>
      </c>
      <c r="G1024" s="35">
        <v>51479.604000000007</v>
      </c>
      <c r="H1024" s="35">
        <v>4857.9144931089759</v>
      </c>
    </row>
    <row r="1025" spans="1:8" ht="12.5">
      <c r="A1025" s="22">
        <v>981100</v>
      </c>
      <c r="B1025" s="22" t="s">
        <v>1109</v>
      </c>
      <c r="C1025" s="22" t="s">
        <v>35</v>
      </c>
      <c r="D1025" s="24">
        <v>2.8437208456591643</v>
      </c>
      <c r="E1025" s="24">
        <v>0.23697673713826367</v>
      </c>
      <c r="F1025" s="22">
        <v>6.3782294541170173E-6</v>
      </c>
      <c r="G1025" s="35">
        <v>79169.390999999989</v>
      </c>
      <c r="H1025" s="35">
        <v>18761.303960403417</v>
      </c>
    </row>
    <row r="1026" spans="1:8" ht="12.5">
      <c r="A1026" s="22">
        <v>374100</v>
      </c>
      <c r="B1026" s="22" t="s">
        <v>1110</v>
      </c>
      <c r="C1026" s="22" t="s">
        <v>384</v>
      </c>
      <c r="D1026" s="24">
        <v>2.1139208456591634</v>
      </c>
      <c r="E1026" s="24">
        <v>0.17616007047159693</v>
      </c>
      <c r="F1026" s="22">
        <v>4.7413487234644168E-6</v>
      </c>
      <c r="G1026" s="35">
        <v>3261154.9139999999</v>
      </c>
      <c r="H1026" s="35">
        <v>574485.27946903452</v>
      </c>
    </row>
    <row r="1027" spans="1:8" ht="12.5">
      <c r="A1027" s="22">
        <v>397502</v>
      </c>
      <c r="B1027" s="22" t="s">
        <v>1111</v>
      </c>
      <c r="C1027" s="22" t="s">
        <v>251</v>
      </c>
      <c r="D1027" s="24">
        <v>1.0192208456591638</v>
      </c>
      <c r="E1027" s="24">
        <v>8.4935070471596985E-2</v>
      </c>
      <c r="F1027" s="22">
        <v>2.2860276274855195E-6</v>
      </c>
      <c r="G1027" s="35">
        <v>3261154.9139999999</v>
      </c>
      <c r="H1027" s="35">
        <v>276986.4224393848</v>
      </c>
    </row>
    <row r="1028" spans="1:8" ht="12.5">
      <c r="A1028" s="22">
        <v>397601</v>
      </c>
      <c r="B1028" s="22" t="s">
        <v>1112</v>
      </c>
      <c r="C1028" s="22" t="s">
        <v>251</v>
      </c>
      <c r="D1028" s="24">
        <v>1.0192208456591638</v>
      </c>
      <c r="E1028" s="24">
        <v>8.4935070471596985E-2</v>
      </c>
      <c r="F1028" s="22">
        <v>2.2860276274855195E-6</v>
      </c>
      <c r="G1028" s="35">
        <v>3480723.2250000001</v>
      </c>
      <c r="H1028" s="35">
        <v>295635.47240749933</v>
      </c>
    </row>
    <row r="1029" spans="1:8" ht="12.5">
      <c r="A1029" s="22">
        <v>541501</v>
      </c>
      <c r="B1029" s="22" t="s">
        <v>1113</v>
      </c>
      <c r="C1029" s="22" t="s">
        <v>29</v>
      </c>
      <c r="D1029" s="24">
        <v>2.5420036913183273</v>
      </c>
      <c r="E1029" s="24">
        <v>0.21183364094319393</v>
      </c>
      <c r="F1029" s="22">
        <v>5.7015029591213313E-6</v>
      </c>
      <c r="G1029" s="35">
        <v>1863405.6659999997</v>
      </c>
      <c r="H1029" s="35">
        <v>394732.00678295712</v>
      </c>
    </row>
    <row r="1030" spans="1:8" ht="12.5">
      <c r="A1030" s="22">
        <v>547701</v>
      </c>
      <c r="B1030" s="22" t="s">
        <v>1114</v>
      </c>
      <c r="C1030" s="22" t="s">
        <v>29</v>
      </c>
      <c r="D1030" s="24">
        <v>8.3804036913183282</v>
      </c>
      <c r="E1030" s="24">
        <v>0.69836697427652739</v>
      </c>
      <c r="F1030" s="22">
        <v>1.8796548804342128E-5</v>
      </c>
      <c r="G1030" s="35">
        <v>2128213.6290000002</v>
      </c>
      <c r="H1030" s="35">
        <v>1486274.1126987981</v>
      </c>
    </row>
    <row r="1031" spans="1:8" ht="12.5">
      <c r="A1031" s="22">
        <v>580050</v>
      </c>
      <c r="B1031" s="22" t="s">
        <v>1115</v>
      </c>
      <c r="C1031" s="22" t="s">
        <v>48</v>
      </c>
      <c r="D1031" s="24">
        <v>9.1102036913183291</v>
      </c>
      <c r="E1031" s="24">
        <v>0.75918364094319402</v>
      </c>
      <c r="F1031" s="22">
        <v>2.0433429534994726E-5</v>
      </c>
      <c r="G1031" s="35">
        <v>2839568.1569999997</v>
      </c>
      <c r="H1031" s="35">
        <v>2155753.6921376148</v>
      </c>
    </row>
    <row r="1032" spans="1:8" ht="12.5">
      <c r="A1032" s="22">
        <v>590311</v>
      </c>
      <c r="B1032" s="22" t="s">
        <v>1116</v>
      </c>
      <c r="C1032" s="22" t="s">
        <v>48</v>
      </c>
      <c r="D1032" s="24">
        <v>2.5420036913183273</v>
      </c>
      <c r="E1032" s="24">
        <v>0.21183364094319393</v>
      </c>
      <c r="F1032" s="22">
        <v>5.7015029591213313E-6</v>
      </c>
      <c r="G1032" s="35">
        <v>3480723.2250000001</v>
      </c>
      <c r="H1032" s="35">
        <v>737334.27386728604</v>
      </c>
    </row>
    <row r="1033" spans="1:8" ht="12.5">
      <c r="A1033" s="22">
        <v>669101</v>
      </c>
      <c r="B1033" s="22" t="s">
        <v>1117</v>
      </c>
      <c r="C1033" s="22" t="s">
        <v>68</v>
      </c>
      <c r="D1033" s="24">
        <v>1.0192208456591638</v>
      </c>
      <c r="E1033" s="24">
        <v>8.4935070471596985E-2</v>
      </c>
      <c r="F1033" s="22">
        <v>2.2860276274855195E-6</v>
      </c>
      <c r="G1033" s="35">
        <v>1695316.9589999998</v>
      </c>
      <c r="H1033" s="35">
        <v>143991.86538435848</v>
      </c>
    </row>
    <row r="1034" spans="1:8" ht="12.5">
      <c r="A1034" s="22">
        <v>684103</v>
      </c>
      <c r="B1034" s="22" t="s">
        <v>1118</v>
      </c>
      <c r="C1034" s="22" t="s">
        <v>68</v>
      </c>
      <c r="D1034" s="24">
        <v>1.3841208456591636</v>
      </c>
      <c r="E1034" s="24">
        <v>0.11534340380493029</v>
      </c>
      <c r="F1034" s="22">
        <v>3.104467992811818E-6</v>
      </c>
      <c r="G1034" s="35">
        <v>3261154.9139999999</v>
      </c>
      <c r="H1034" s="35">
        <v>376152.70811593469</v>
      </c>
    </row>
    <row r="1035" spans="1:8" ht="12.5">
      <c r="A1035" s="22">
        <v>671202</v>
      </c>
      <c r="B1035" s="22" t="s">
        <v>1119</v>
      </c>
      <c r="C1035" s="22" t="s">
        <v>68</v>
      </c>
      <c r="D1035" s="24">
        <v>1.0192208456591638</v>
      </c>
      <c r="E1035" s="24">
        <v>8.4935070471596985E-2</v>
      </c>
      <c r="F1035" s="22">
        <v>2.2860276274855195E-6</v>
      </c>
      <c r="G1035" s="35">
        <v>559645.69499999995</v>
      </c>
      <c r="H1035" s="35">
        <v>47533.546543950863</v>
      </c>
    </row>
    <row r="1036" spans="1:8" ht="12.5">
      <c r="A1036" s="22">
        <v>681105</v>
      </c>
      <c r="B1036" s="22" t="s">
        <v>1120</v>
      </c>
      <c r="C1036" s="22" t="s">
        <v>68</v>
      </c>
      <c r="D1036" s="24">
        <v>2.1139208456591634</v>
      </c>
      <c r="E1036" s="24">
        <v>0.17616007047159693</v>
      </c>
      <c r="F1036" s="22">
        <v>4.7413487234644168E-6</v>
      </c>
      <c r="G1036" s="35">
        <v>559645.69499999995</v>
      </c>
      <c r="H1036" s="35">
        <v>98587.225070325818</v>
      </c>
    </row>
    <row r="1037" spans="1:8" ht="12.5">
      <c r="A1037" s="22">
        <v>53113</v>
      </c>
      <c r="B1037" s="22" t="s">
        <v>1121</v>
      </c>
      <c r="C1037" s="22" t="s">
        <v>87</v>
      </c>
      <c r="D1037" s="24">
        <v>2.6296794228295819</v>
      </c>
      <c r="E1037" s="24">
        <v>0.21913995190246516</v>
      </c>
      <c r="F1037" s="22">
        <v>5.89815233628856E-6</v>
      </c>
      <c r="G1037" s="35">
        <v>70589.456999999995</v>
      </c>
      <c r="H1037" s="35">
        <v>15468.97021180113</v>
      </c>
    </row>
    <row r="1038" spans="1:8" ht="12.5">
      <c r="A1038" s="22">
        <v>219504</v>
      </c>
      <c r="B1038" s="22" t="s">
        <v>1122</v>
      </c>
      <c r="C1038" s="22" t="s">
        <v>39</v>
      </c>
      <c r="D1038" s="24">
        <v>1.3841208456591636</v>
      </c>
      <c r="E1038" s="24">
        <v>0.11534340380493029</v>
      </c>
      <c r="F1038" s="22">
        <v>3.104467992811818E-6</v>
      </c>
      <c r="G1038" s="35">
        <v>3261154.9139999999</v>
      </c>
      <c r="H1038" s="35">
        <v>376152.70811593469</v>
      </c>
    </row>
    <row r="1039" spans="1:8" ht="12.5">
      <c r="A1039" s="22">
        <v>225301</v>
      </c>
      <c r="B1039" s="22" t="s">
        <v>1123</v>
      </c>
      <c r="C1039" s="22" t="s">
        <v>39</v>
      </c>
      <c r="D1039" s="24">
        <v>1.0192208456591638</v>
      </c>
      <c r="E1039" s="24">
        <v>8.4935070471596985E-2</v>
      </c>
      <c r="F1039" s="22">
        <v>2.2860276274855195E-6</v>
      </c>
      <c r="G1039" s="35">
        <v>2839568.1569999997</v>
      </c>
      <c r="H1039" s="35">
        <v>241178.92152369776</v>
      </c>
    </row>
    <row r="1040" spans="1:8" ht="12.5">
      <c r="A1040" s="22">
        <v>60902</v>
      </c>
      <c r="B1040" s="22" t="s">
        <v>1124</v>
      </c>
      <c r="C1040" s="22" t="s">
        <v>249</v>
      </c>
      <c r="D1040" s="24">
        <v>1.0192208456591638</v>
      </c>
      <c r="E1040" s="24">
        <v>8.4935070471596985E-2</v>
      </c>
      <c r="F1040" s="22">
        <v>2.2860276274855195E-6</v>
      </c>
      <c r="G1040" s="35">
        <v>2839568.1569999997</v>
      </c>
      <c r="H1040" s="35">
        <v>241178.92152369776</v>
      </c>
    </row>
    <row r="1041" spans="1:8" ht="12.5">
      <c r="A1041" s="22">
        <v>649804</v>
      </c>
      <c r="B1041" s="22" t="s">
        <v>1125</v>
      </c>
      <c r="C1041" s="22" t="s">
        <v>48</v>
      </c>
      <c r="D1041" s="24">
        <v>2.5420036913183273</v>
      </c>
      <c r="E1041" s="24">
        <v>0.21183364094319393</v>
      </c>
      <c r="F1041" s="22">
        <v>5.7015029591213313E-6</v>
      </c>
      <c r="G1041" s="35">
        <v>1695316.9589999998</v>
      </c>
      <c r="H1041" s="35">
        <v>359125.16397771338</v>
      </c>
    </row>
    <row r="1042" spans="1:8" ht="12.5">
      <c r="A1042" s="22">
        <v>893823</v>
      </c>
      <c r="B1042" s="22" t="s">
        <v>1126</v>
      </c>
      <c r="C1042" s="22" t="s">
        <v>42</v>
      </c>
      <c r="D1042" s="24">
        <v>3.9384208456591643</v>
      </c>
      <c r="E1042" s="24">
        <v>0.32820173713826373</v>
      </c>
      <c r="F1042" s="22">
        <v>8.833550550095918E-6</v>
      </c>
      <c r="G1042" s="35">
        <v>0</v>
      </c>
      <c r="H1042" s="35">
        <v>0</v>
      </c>
    </row>
    <row r="1043" spans="1:8" ht="12.5">
      <c r="A1043" s="22">
        <v>894401</v>
      </c>
      <c r="B1043" s="22" t="s">
        <v>1127</v>
      </c>
      <c r="C1043" s="22" t="s">
        <v>96</v>
      </c>
      <c r="D1043" s="24">
        <v>1.7490208456591636</v>
      </c>
      <c r="E1043" s="24">
        <v>0.14575173713826362</v>
      </c>
      <c r="F1043" s="22">
        <v>3.9229083581381174E-6</v>
      </c>
      <c r="G1043" s="35">
        <v>377127.09899999999</v>
      </c>
      <c r="H1043" s="35">
        <v>54966.929801163926</v>
      </c>
    </row>
    <row r="1044" spans="1:8" ht="12.5">
      <c r="A1044" s="22">
        <v>930402</v>
      </c>
      <c r="B1044" s="22" t="s">
        <v>1128</v>
      </c>
      <c r="C1044" s="22" t="s">
        <v>1129</v>
      </c>
      <c r="D1044" s="24">
        <v>2.1139208456591634</v>
      </c>
      <c r="E1044" s="24">
        <v>0.17616007047159693</v>
      </c>
      <c r="F1044" s="22">
        <v>4.7413487234644168E-6</v>
      </c>
      <c r="G1044" s="35">
        <v>30029.769000000004</v>
      </c>
      <c r="H1044" s="35">
        <v>5290.0462232857772</v>
      </c>
    </row>
    <row r="1045" spans="1:8" ht="12.5">
      <c r="A1045" s="22">
        <v>774911</v>
      </c>
      <c r="B1045" s="22" t="s">
        <v>1130</v>
      </c>
      <c r="C1045" s="22" t="s">
        <v>27</v>
      </c>
      <c r="D1045" s="24">
        <v>1.0192208456591638</v>
      </c>
      <c r="E1045" s="24">
        <v>8.4935070471596985E-2</v>
      </c>
      <c r="F1045" s="22">
        <v>2.2860276274855195E-6</v>
      </c>
      <c r="G1045" s="35">
        <v>752304.21300000011</v>
      </c>
      <c r="H1045" s="35">
        <v>63897.011347234315</v>
      </c>
    </row>
    <row r="1046" spans="1:8" ht="12.5">
      <c r="A1046" s="22">
        <v>898105</v>
      </c>
      <c r="B1046" s="22" t="s">
        <v>1131</v>
      </c>
      <c r="C1046" s="22" t="s">
        <v>281</v>
      </c>
      <c r="D1046" s="24">
        <v>1.3841208456591636</v>
      </c>
      <c r="E1046" s="24">
        <v>0.11534340380493029</v>
      </c>
      <c r="F1046" s="22">
        <v>3.104467992811818E-6</v>
      </c>
      <c r="G1046" s="35">
        <v>2307612.2489999998</v>
      </c>
      <c r="H1046" s="35">
        <v>266167.85146161035</v>
      </c>
    </row>
    <row r="1047" spans="1:8" ht="12.5">
      <c r="A1047" s="22">
        <v>861411</v>
      </c>
      <c r="B1047" s="22" t="s">
        <v>1132</v>
      </c>
      <c r="C1047" s="22" t="s">
        <v>109</v>
      </c>
      <c r="D1047" s="24">
        <v>2.8437208456591643</v>
      </c>
      <c r="E1047" s="24">
        <v>0.23697673713826367</v>
      </c>
      <c r="F1047" s="22">
        <v>6.3782294541170173E-6</v>
      </c>
      <c r="G1047" s="35">
        <v>555355.728</v>
      </c>
      <c r="H1047" s="35">
        <v>131606.38837248506</v>
      </c>
    </row>
    <row r="1048" spans="1:8" ht="12.5">
      <c r="A1048" s="22">
        <v>780600</v>
      </c>
      <c r="B1048" s="22" t="s">
        <v>1133</v>
      </c>
      <c r="C1048" s="22" t="s">
        <v>27</v>
      </c>
      <c r="D1048" s="24">
        <v>1.0192208456591638</v>
      </c>
      <c r="E1048" s="24">
        <v>8.4935070471596985E-2</v>
      </c>
      <c r="F1048" s="22">
        <v>2.2860276274855195E-6</v>
      </c>
      <c r="G1048" s="35">
        <v>1863405.6659999997</v>
      </c>
      <c r="H1048" s="35">
        <v>158268.49155888308</v>
      </c>
    </row>
    <row r="1049" spans="1:8" ht="12.5">
      <c r="A1049" s="22">
        <v>772715</v>
      </c>
      <c r="B1049" s="22" t="s">
        <v>1134</v>
      </c>
      <c r="C1049" s="22" t="s">
        <v>27</v>
      </c>
      <c r="D1049" s="24">
        <v>1.0192208456591638</v>
      </c>
      <c r="E1049" s="24">
        <v>8.4935070471596985E-2</v>
      </c>
      <c r="F1049" s="22">
        <v>2.2860276274855195E-6</v>
      </c>
      <c r="G1049" s="35">
        <v>3261154.9139999999</v>
      </c>
      <c r="H1049" s="35">
        <v>276986.4224393848</v>
      </c>
    </row>
    <row r="1050" spans="1:8" ht="12.5">
      <c r="A1050" s="22">
        <v>15301</v>
      </c>
      <c r="B1050" s="22" t="s">
        <v>1135</v>
      </c>
      <c r="C1050" s="22" t="s">
        <v>87</v>
      </c>
      <c r="D1050" s="24">
        <v>0.25782942282958188</v>
      </c>
      <c r="E1050" s="24">
        <v>2.1485785235798492E-2</v>
      </c>
      <c r="F1050" s="22">
        <v>5.7828996166761299E-7</v>
      </c>
      <c r="G1050" s="35">
        <v>3199535.3879999998</v>
      </c>
      <c r="H1050" s="35">
        <v>68744.530200905196</v>
      </c>
    </row>
    <row r="1051" spans="1:8" ht="12.5">
      <c r="A1051" s="22">
        <v>20401</v>
      </c>
      <c r="B1051" s="22" t="s">
        <v>1136</v>
      </c>
      <c r="C1051" s="22" t="s">
        <v>87</v>
      </c>
      <c r="D1051" s="24">
        <v>1.1700794228295821</v>
      </c>
      <c r="E1051" s="24">
        <v>9.7506618569131842E-2</v>
      </c>
      <c r="F1051" s="22">
        <v>2.6243908749833624E-6</v>
      </c>
      <c r="G1051" s="35">
        <v>3199535.3879999998</v>
      </c>
      <c r="H1051" s="35">
        <v>311975.8766761552</v>
      </c>
    </row>
    <row r="1052" spans="1:8" ht="12.5">
      <c r="A1052" s="22">
        <v>21104</v>
      </c>
      <c r="B1052" s="22" t="s">
        <v>1137</v>
      </c>
      <c r="C1052" s="22" t="s">
        <v>87</v>
      </c>
      <c r="D1052" s="24">
        <v>0.25782942282958188</v>
      </c>
      <c r="E1052" s="24">
        <v>2.1485785235798492E-2</v>
      </c>
      <c r="F1052" s="22">
        <v>5.7828996166761299E-7</v>
      </c>
      <c r="G1052" s="35">
        <v>3480723.2250000001</v>
      </c>
      <c r="H1052" s="35">
        <v>74786.071677605913</v>
      </c>
    </row>
    <row r="1053" spans="1:8" ht="12.5">
      <c r="A1053" s="22">
        <v>883233</v>
      </c>
      <c r="B1053" s="22" t="s">
        <v>1138</v>
      </c>
      <c r="C1053" s="22" t="s">
        <v>212</v>
      </c>
      <c r="D1053" s="24">
        <v>0.22013971141479097</v>
      </c>
      <c r="E1053" s="24">
        <v>1.8344975951232582E-2</v>
      </c>
      <c r="F1053" s="22">
        <v>4.937550721653814E-7</v>
      </c>
      <c r="G1053" s="35">
        <v>3352804.2089999998</v>
      </c>
      <c r="H1053" s="35">
        <v>61507.112583296381</v>
      </c>
    </row>
    <row r="1054" spans="1:8" ht="12.5">
      <c r="A1054" s="22">
        <v>389105</v>
      </c>
      <c r="B1054" s="22" t="s">
        <v>1139</v>
      </c>
      <c r="C1054" s="22" t="s">
        <v>251</v>
      </c>
      <c r="D1054" s="24">
        <v>2.4788208456591638</v>
      </c>
      <c r="E1054" s="24">
        <v>0.20656840380493033</v>
      </c>
      <c r="F1054" s="22">
        <v>5.5597890887907179E-6</v>
      </c>
      <c r="G1054" s="35">
        <v>623605.2030000001</v>
      </c>
      <c r="H1054" s="35">
        <v>128817.13138815957</v>
      </c>
    </row>
    <row r="1055" spans="1:8" ht="12.5">
      <c r="A1055" s="22">
        <v>372601</v>
      </c>
      <c r="B1055" s="22" t="s">
        <v>1140</v>
      </c>
      <c r="C1055" s="22" t="s">
        <v>384</v>
      </c>
      <c r="D1055" s="24">
        <v>1.0192208456591638</v>
      </c>
      <c r="E1055" s="24">
        <v>8.4935070471596985E-2</v>
      </c>
      <c r="F1055" s="22">
        <v>2.2860276274855195E-6</v>
      </c>
      <c r="G1055" s="35">
        <v>2128213.6290000002</v>
      </c>
      <c r="H1055" s="35">
        <v>180759.97455772819</v>
      </c>
    </row>
    <row r="1056" spans="1:8" ht="12.5">
      <c r="A1056" s="22">
        <v>48201</v>
      </c>
      <c r="B1056" s="22" t="s">
        <v>1141</v>
      </c>
      <c r="C1056" s="22" t="s">
        <v>87</v>
      </c>
      <c r="D1056" s="24">
        <v>1.3525294228295821</v>
      </c>
      <c r="E1056" s="24">
        <v>0.11271078523579851</v>
      </c>
      <c r="F1056" s="22">
        <v>3.0336110576465121E-6</v>
      </c>
      <c r="G1056" s="35">
        <v>141178.91399999999</v>
      </c>
      <c r="H1056" s="35">
        <v>15912.386255677266</v>
      </c>
    </row>
    <row r="1057" spans="1:8" ht="12.5">
      <c r="A1057" s="22">
        <v>494701</v>
      </c>
      <c r="B1057" s="22" t="s">
        <v>1142</v>
      </c>
      <c r="C1057" s="22" t="s">
        <v>60</v>
      </c>
      <c r="D1057" s="24">
        <v>1.0192208456591638</v>
      </c>
      <c r="E1057" s="24">
        <v>8.4935070471596985E-2</v>
      </c>
      <c r="F1057" s="22">
        <v>2.2860276274855195E-6</v>
      </c>
      <c r="G1057" s="35">
        <v>559645.69499999995</v>
      </c>
      <c r="H1057" s="35">
        <v>47533.546543950863</v>
      </c>
    </row>
    <row r="1058" spans="1:8" ht="12.5">
      <c r="A1058" s="22">
        <v>332202</v>
      </c>
      <c r="B1058" s="22" t="s">
        <v>1143</v>
      </c>
      <c r="C1058" s="22" t="s">
        <v>229</v>
      </c>
      <c r="D1058" s="24">
        <v>2.2647794228295819</v>
      </c>
      <c r="E1058" s="24">
        <v>0.18873161856913181</v>
      </c>
      <c r="F1058" s="22">
        <v>5.0797119709622598E-6</v>
      </c>
      <c r="G1058" s="35">
        <v>1312339.905</v>
      </c>
      <c r="H1058" s="35">
        <v>247680.03438351068</v>
      </c>
    </row>
    <row r="1059" spans="1:8" ht="12.5">
      <c r="A1059" s="22">
        <v>457301</v>
      </c>
      <c r="B1059" s="22" t="s">
        <v>1144</v>
      </c>
      <c r="C1059" s="22" t="s">
        <v>29</v>
      </c>
      <c r="D1059" s="24">
        <v>3.2718036913183277</v>
      </c>
      <c r="E1059" s="24">
        <v>0.27265030760986064</v>
      </c>
      <c r="F1059" s="22">
        <v>7.338383689773931E-6</v>
      </c>
      <c r="G1059" s="35">
        <v>3480723.2250000001</v>
      </c>
      <c r="H1059" s="35">
        <v>949020.25800103624</v>
      </c>
    </row>
    <row r="1060" spans="1:8" ht="12.5">
      <c r="A1060" s="22">
        <v>457501</v>
      </c>
      <c r="B1060" s="22" t="s">
        <v>1145</v>
      </c>
      <c r="C1060" s="22" t="s">
        <v>29</v>
      </c>
      <c r="D1060" s="24">
        <v>4.7314036913183273</v>
      </c>
      <c r="E1060" s="24">
        <v>0.39428364094319396</v>
      </c>
      <c r="F1060" s="22">
        <v>1.0612145151079129E-5</v>
      </c>
      <c r="G1060" s="35">
        <v>3480723.2250000001</v>
      </c>
      <c r="H1060" s="35">
        <v>1372392.2262685362</v>
      </c>
    </row>
    <row r="1061" spans="1:8" ht="12.5">
      <c r="A1061" s="22">
        <v>547703</v>
      </c>
      <c r="B1061" s="22" t="s">
        <v>1146</v>
      </c>
      <c r="C1061" s="22" t="s">
        <v>29</v>
      </c>
      <c r="D1061" s="24">
        <v>4.7314036913183273</v>
      </c>
      <c r="E1061" s="24">
        <v>0.39428364094319396</v>
      </c>
      <c r="F1061" s="22">
        <v>1.0612145151079129E-5</v>
      </c>
      <c r="G1061" s="35">
        <v>2128213.6290000002</v>
      </c>
      <c r="H1061" s="35">
        <v>839119.81834704778</v>
      </c>
    </row>
    <row r="1062" spans="1:8" ht="12.5">
      <c r="A1062" s="22">
        <v>906851</v>
      </c>
      <c r="B1062" s="22" t="s">
        <v>1147</v>
      </c>
      <c r="C1062" s="22" t="s">
        <v>212</v>
      </c>
      <c r="D1062" s="24">
        <v>0.31136471141479094</v>
      </c>
      <c r="E1062" s="24">
        <v>2.5947059284565914E-2</v>
      </c>
      <c r="F1062" s="22">
        <v>6.9836516349695624E-7</v>
      </c>
      <c r="G1062" s="35">
        <v>0</v>
      </c>
      <c r="H1062" s="35">
        <v>0</v>
      </c>
    </row>
    <row r="1063" spans="1:8" ht="12.5">
      <c r="A1063" s="22">
        <v>807604</v>
      </c>
      <c r="B1063" s="22" t="s">
        <v>1148</v>
      </c>
      <c r="C1063" s="22" t="s">
        <v>27</v>
      </c>
      <c r="D1063" s="24">
        <v>2.1139208456591634</v>
      </c>
      <c r="E1063" s="24">
        <v>0.17616007047159693</v>
      </c>
      <c r="F1063" s="22">
        <v>4.7413487234644168E-6</v>
      </c>
      <c r="G1063" s="35">
        <v>2839568.1569999997</v>
      </c>
      <c r="H1063" s="35">
        <v>500218.52664602251</v>
      </c>
    </row>
    <row r="1064" spans="1:8" ht="12.5">
      <c r="A1064" s="22">
        <v>814504</v>
      </c>
      <c r="B1064" s="22" t="s">
        <v>1149</v>
      </c>
      <c r="C1064" s="22" t="s">
        <v>27</v>
      </c>
      <c r="D1064" s="24">
        <v>3.5735208456591643</v>
      </c>
      <c r="E1064" s="24">
        <v>0.29779340380493036</v>
      </c>
      <c r="F1064" s="22">
        <v>8.0151101847696169E-6</v>
      </c>
      <c r="G1064" s="35">
        <v>3199535.3879999998</v>
      </c>
      <c r="H1064" s="35">
        <v>952800.53378684854</v>
      </c>
    </row>
    <row r="1065" spans="1:8" ht="12.5">
      <c r="A1065" s="22">
        <v>814731</v>
      </c>
      <c r="B1065" s="22" t="s">
        <v>1150</v>
      </c>
      <c r="C1065" s="22" t="s">
        <v>27</v>
      </c>
      <c r="D1065" s="24">
        <v>2.4788208456591638</v>
      </c>
      <c r="E1065" s="24">
        <v>0.20656840380493033</v>
      </c>
      <c r="F1065" s="22">
        <v>5.5597890887907179E-6</v>
      </c>
      <c r="G1065" s="35">
        <v>3049776.5399999996</v>
      </c>
      <c r="H1065" s="35">
        <v>629987.4718295231</v>
      </c>
    </row>
    <row r="1066" spans="1:8" ht="12.5">
      <c r="A1066" s="22">
        <v>786901</v>
      </c>
      <c r="B1066" s="22" t="s">
        <v>1151</v>
      </c>
      <c r="C1066" s="22" t="s">
        <v>221</v>
      </c>
      <c r="D1066" s="24">
        <v>1.0192208456591638</v>
      </c>
      <c r="E1066" s="24">
        <v>8.4935070471596985E-2</v>
      </c>
      <c r="F1066" s="22">
        <v>2.2860276274855195E-6</v>
      </c>
      <c r="G1066" s="35">
        <v>1312339.905</v>
      </c>
      <c r="H1066" s="35">
        <v>111463.68231386389</v>
      </c>
    </row>
    <row r="1067" spans="1:8" ht="12.5">
      <c r="A1067" s="22">
        <v>441301</v>
      </c>
      <c r="B1067" s="22" t="s">
        <v>1152</v>
      </c>
      <c r="C1067" s="22" t="s">
        <v>76</v>
      </c>
      <c r="D1067" s="24">
        <v>1.3841208456591636</v>
      </c>
      <c r="E1067" s="24">
        <v>0.11534340380493029</v>
      </c>
      <c r="F1067" s="22">
        <v>3.104467992811818E-6</v>
      </c>
      <c r="G1067" s="35">
        <v>1695316.9589999998</v>
      </c>
      <c r="H1067" s="35">
        <v>195543.62857928345</v>
      </c>
    </row>
    <row r="1068" spans="1:8" ht="12.5">
      <c r="A1068" s="22">
        <v>598002</v>
      </c>
      <c r="B1068" s="22" t="s">
        <v>1153</v>
      </c>
      <c r="C1068" s="22" t="s">
        <v>48</v>
      </c>
      <c r="D1068" s="24">
        <v>3.2718036913183277</v>
      </c>
      <c r="E1068" s="24">
        <v>0.27265030760986064</v>
      </c>
      <c r="F1068" s="22">
        <v>7.338383689773931E-6</v>
      </c>
      <c r="G1068" s="35">
        <v>2128213.6290000002</v>
      </c>
      <c r="H1068" s="35">
        <v>580258.1006063479</v>
      </c>
    </row>
    <row r="1069" spans="1:8" ht="12.5">
      <c r="A1069" s="22">
        <v>883908</v>
      </c>
      <c r="B1069" s="22" t="s">
        <v>1154</v>
      </c>
      <c r="C1069" s="22" t="s">
        <v>212</v>
      </c>
      <c r="D1069" s="24">
        <v>0.12891471141479094</v>
      </c>
      <c r="E1069" s="24">
        <v>1.0742892617899246E-2</v>
      </c>
      <c r="F1069" s="22">
        <v>2.8914498083380649E-7</v>
      </c>
      <c r="G1069" s="35">
        <v>2682009.3689999999</v>
      </c>
      <c r="H1069" s="35">
        <v>28812.538651366714</v>
      </c>
    </row>
    <row r="1070" spans="1:8" ht="12.5">
      <c r="A1070" s="22">
        <v>874133</v>
      </c>
      <c r="B1070" s="22" t="s">
        <v>1155</v>
      </c>
      <c r="C1070" s="22" t="s">
        <v>212</v>
      </c>
      <c r="D1070" s="24">
        <v>0.58503971141479105</v>
      </c>
      <c r="E1070" s="24">
        <v>4.8753309284565921E-2</v>
      </c>
      <c r="F1070" s="22">
        <v>1.3121954374916812E-6</v>
      </c>
      <c r="G1070" s="35">
        <v>642715.05599999998</v>
      </c>
      <c r="H1070" s="35">
        <v>31334.485907015103</v>
      </c>
    </row>
    <row r="1071" spans="1:8" ht="12.5">
      <c r="A1071" s="22">
        <v>807602</v>
      </c>
      <c r="B1071" s="22" t="s">
        <v>1156</v>
      </c>
      <c r="C1071" s="22" t="s">
        <v>27</v>
      </c>
      <c r="D1071" s="24">
        <v>1.7490208456591636</v>
      </c>
      <c r="E1071" s="24">
        <v>0.14575173713826362</v>
      </c>
      <c r="F1071" s="22">
        <v>3.9229083581381174E-6</v>
      </c>
      <c r="G1071" s="35">
        <v>2128213.6290000002</v>
      </c>
      <c r="H1071" s="35">
        <v>310190.8334280781</v>
      </c>
    </row>
    <row r="1072" spans="1:8" ht="12.5">
      <c r="A1072" s="22">
        <v>814712</v>
      </c>
      <c r="B1072" s="22" t="s">
        <v>1157</v>
      </c>
      <c r="C1072" s="22" t="s">
        <v>27</v>
      </c>
      <c r="D1072" s="24">
        <v>2.8437208456591643</v>
      </c>
      <c r="E1072" s="24">
        <v>0.23697673713826367</v>
      </c>
      <c r="F1072" s="22">
        <v>6.3782294541170173E-6</v>
      </c>
      <c r="G1072" s="35">
        <v>3261154.9139999999</v>
      </c>
      <c r="H1072" s="35">
        <v>772817.85082213487</v>
      </c>
    </row>
    <row r="1073" spans="1:8" ht="12.5">
      <c r="A1073" s="22">
        <v>82602</v>
      </c>
      <c r="B1073" s="22" t="s">
        <v>1158</v>
      </c>
      <c r="C1073" s="22" t="s">
        <v>55</v>
      </c>
      <c r="D1073" s="24">
        <v>2.5420036913183273</v>
      </c>
      <c r="E1073" s="24">
        <v>0.21183364094319393</v>
      </c>
      <c r="F1073" s="22">
        <v>5.7015029591213313E-6</v>
      </c>
      <c r="G1073" s="35">
        <v>752304.21300000011</v>
      </c>
      <c r="H1073" s="35">
        <v>159363.3405366941</v>
      </c>
    </row>
    <row r="1074" spans="1:8" ht="12.5">
      <c r="A1074" s="22">
        <v>83703</v>
      </c>
      <c r="B1074" s="22" t="s">
        <v>1159</v>
      </c>
      <c r="C1074" s="22" t="s">
        <v>55</v>
      </c>
      <c r="D1074" s="24">
        <v>2.5420036913183273</v>
      </c>
      <c r="E1074" s="24">
        <v>0.21183364094319393</v>
      </c>
      <c r="F1074" s="22">
        <v>5.7015029591213313E-6</v>
      </c>
      <c r="G1074" s="35">
        <v>1695316.9589999998</v>
      </c>
      <c r="H1074" s="35">
        <v>359125.16397771338</v>
      </c>
    </row>
    <row r="1075" spans="1:8" ht="12.5">
      <c r="A1075" s="22">
        <v>672001</v>
      </c>
      <c r="B1075" s="22" t="s">
        <v>1160</v>
      </c>
      <c r="C1075" s="22" t="s">
        <v>68</v>
      </c>
      <c r="D1075" s="24">
        <v>2.8437208456591643</v>
      </c>
      <c r="E1075" s="24">
        <v>0.23697673713826367</v>
      </c>
      <c r="F1075" s="22">
        <v>6.3782294541170173E-6</v>
      </c>
      <c r="G1075" s="35">
        <v>951982.67700000003</v>
      </c>
      <c r="H1075" s="35">
        <v>225597.74860760957</v>
      </c>
    </row>
    <row r="1076" spans="1:8" ht="12.5">
      <c r="A1076" s="22">
        <v>219503</v>
      </c>
      <c r="B1076" s="22" t="s">
        <v>1161</v>
      </c>
      <c r="C1076" s="22" t="s">
        <v>39</v>
      </c>
      <c r="D1076" s="24">
        <v>1.0192208456591638</v>
      </c>
      <c r="E1076" s="24">
        <v>8.4935070471596985E-2</v>
      </c>
      <c r="F1076" s="22">
        <v>2.2860276274855195E-6</v>
      </c>
      <c r="G1076" s="35">
        <v>3261154.9139999999</v>
      </c>
      <c r="H1076" s="35">
        <v>276986.4224393848</v>
      </c>
    </row>
    <row r="1077" spans="1:8" ht="12.5">
      <c r="A1077" s="22">
        <v>386402</v>
      </c>
      <c r="B1077" s="22" t="s">
        <v>1162</v>
      </c>
      <c r="C1077" s="22" t="s">
        <v>251</v>
      </c>
      <c r="D1077" s="24">
        <v>2.4788208456591638</v>
      </c>
      <c r="E1077" s="24">
        <v>0.20656840380493033</v>
      </c>
      <c r="F1077" s="22">
        <v>5.5597890887907179E-6</v>
      </c>
      <c r="G1077" s="35">
        <v>644275.04399999999</v>
      </c>
      <c r="H1077" s="35">
        <v>133086.86745043125</v>
      </c>
    </row>
    <row r="1078" spans="1:8" ht="12.5">
      <c r="A1078" s="22">
        <v>838910</v>
      </c>
      <c r="B1078" s="22" t="s">
        <v>1163</v>
      </c>
      <c r="C1078" s="22" t="s">
        <v>27</v>
      </c>
      <c r="D1078" s="24">
        <v>1.0192208456591638</v>
      </c>
      <c r="E1078" s="24">
        <v>8.4935070471596985E-2</v>
      </c>
      <c r="F1078" s="22">
        <v>2.2860276274855195E-6</v>
      </c>
      <c r="G1078" s="35">
        <v>951982.67700000003</v>
      </c>
      <c r="H1078" s="35">
        <v>80856.715758734557</v>
      </c>
    </row>
    <row r="1079" spans="1:8" ht="12.5">
      <c r="A1079" s="22">
        <v>547702</v>
      </c>
      <c r="B1079" s="22" t="s">
        <v>1164</v>
      </c>
      <c r="C1079" s="22" t="s">
        <v>29</v>
      </c>
      <c r="D1079" s="24">
        <v>4.0016036913183282</v>
      </c>
      <c r="E1079" s="24">
        <v>0.33346697427652733</v>
      </c>
      <c r="F1079" s="22">
        <v>8.9752644204265314E-6</v>
      </c>
      <c r="G1079" s="35">
        <v>2128213.6290000002</v>
      </c>
      <c r="H1079" s="35">
        <v>709688.95947669784</v>
      </c>
    </row>
    <row r="1080" spans="1:8" ht="12.5">
      <c r="A1080" s="22">
        <v>790302</v>
      </c>
      <c r="B1080" s="22" t="s">
        <v>1165</v>
      </c>
      <c r="C1080" s="22" t="s">
        <v>27</v>
      </c>
      <c r="D1080" s="24">
        <v>1.7490208456591636</v>
      </c>
      <c r="E1080" s="24">
        <v>0.14575173713826362</v>
      </c>
      <c r="F1080" s="22">
        <v>3.9229083581381174E-6</v>
      </c>
      <c r="G1080" s="35">
        <v>1312339.905</v>
      </c>
      <c r="H1080" s="35">
        <v>191275.82086961385</v>
      </c>
    </row>
    <row r="1081" spans="1:8" ht="12.5">
      <c r="A1081" s="22">
        <v>808041</v>
      </c>
      <c r="B1081" s="22" t="s">
        <v>1166</v>
      </c>
      <c r="C1081" s="22" t="s">
        <v>221</v>
      </c>
      <c r="D1081" s="24">
        <v>2.4788208456591638</v>
      </c>
      <c r="E1081" s="24">
        <v>0.20656840380493033</v>
      </c>
      <c r="F1081" s="22">
        <v>5.5597890887907179E-6</v>
      </c>
      <c r="G1081" s="35">
        <v>1695316.9589999998</v>
      </c>
      <c r="H1081" s="35">
        <v>350198.91816405847</v>
      </c>
    </row>
    <row r="1082" spans="1:8" ht="12.5">
      <c r="A1082" s="22">
        <v>853104</v>
      </c>
      <c r="B1082" s="22" t="s">
        <v>1167</v>
      </c>
      <c r="C1082" s="22" t="s">
        <v>190</v>
      </c>
      <c r="D1082" s="24">
        <v>1.0192208456591638</v>
      </c>
      <c r="E1082" s="24">
        <v>8.4935070471596985E-2</v>
      </c>
      <c r="F1082" s="22">
        <v>2.2860276274855195E-6</v>
      </c>
      <c r="G1082" s="35">
        <v>3199535.3879999998</v>
      </c>
      <c r="H1082" s="35">
        <v>271752.7636561484</v>
      </c>
    </row>
    <row r="1083" spans="1:8" ht="12.5">
      <c r="A1083" s="22">
        <v>881203</v>
      </c>
      <c r="B1083" s="22" t="s">
        <v>1168</v>
      </c>
      <c r="C1083" s="22" t="s">
        <v>212</v>
      </c>
      <c r="D1083" s="24">
        <v>0.22013971141479097</v>
      </c>
      <c r="E1083" s="24">
        <v>1.8344975951232582E-2</v>
      </c>
      <c r="F1083" s="22">
        <v>4.937550721653814E-7</v>
      </c>
      <c r="G1083" s="35">
        <v>804173.81400000013</v>
      </c>
      <c r="H1083" s="35">
        <v>14752.549278440983</v>
      </c>
    </row>
    <row r="1084" spans="1:8" ht="12.5">
      <c r="A1084" s="22">
        <v>907109</v>
      </c>
      <c r="B1084" s="22" t="s">
        <v>1169</v>
      </c>
      <c r="C1084" s="22" t="s">
        <v>426</v>
      </c>
      <c r="D1084" s="24">
        <v>1.7490208456591636</v>
      </c>
      <c r="E1084" s="24">
        <v>0.14575173713826362</v>
      </c>
      <c r="F1084" s="22">
        <v>3.9229083581381174E-6</v>
      </c>
      <c r="G1084" s="35">
        <v>18719.856</v>
      </c>
      <c r="H1084" s="35">
        <v>2728.4515309781468</v>
      </c>
    </row>
    <row r="1085" spans="1:8" ht="12.5">
      <c r="A1085" s="22">
        <v>772511</v>
      </c>
      <c r="B1085" s="22" t="s">
        <v>1170</v>
      </c>
      <c r="C1085" s="22" t="s">
        <v>27</v>
      </c>
      <c r="D1085" s="24">
        <v>1.0192208456591638</v>
      </c>
      <c r="E1085" s="24">
        <v>8.4935070471596985E-2</v>
      </c>
      <c r="F1085" s="22">
        <v>2.2860276274855195E-6</v>
      </c>
      <c r="G1085" s="35">
        <v>2839568.1569999997</v>
      </c>
      <c r="H1085" s="35">
        <v>241178.92152369776</v>
      </c>
    </row>
    <row r="1086" spans="1:8" ht="12.5">
      <c r="A1086" s="22">
        <v>772704</v>
      </c>
      <c r="B1086" s="22" t="s">
        <v>1171</v>
      </c>
      <c r="C1086" s="22" t="s">
        <v>27</v>
      </c>
      <c r="D1086" s="24">
        <v>1.0192208456591638</v>
      </c>
      <c r="E1086" s="24">
        <v>8.4935070471596985E-2</v>
      </c>
      <c r="F1086" s="22">
        <v>2.2860276274855195E-6</v>
      </c>
      <c r="G1086" s="35">
        <v>3261154.9139999999</v>
      </c>
      <c r="H1086" s="35">
        <v>276986.4224393848</v>
      </c>
    </row>
    <row r="1087" spans="1:8" ht="12.5">
      <c r="A1087" s="22">
        <v>815401</v>
      </c>
      <c r="B1087" s="22" t="s">
        <v>1172</v>
      </c>
      <c r="C1087" s="22" t="s">
        <v>27</v>
      </c>
      <c r="D1087" s="24">
        <v>1.0192208456591638</v>
      </c>
      <c r="E1087" s="24">
        <v>8.4935070471596985E-2</v>
      </c>
      <c r="F1087" s="22">
        <v>2.2860276274855195E-6</v>
      </c>
      <c r="G1087" s="35">
        <v>3851610.372</v>
      </c>
      <c r="H1087" s="35">
        <v>327136.79837495391</v>
      </c>
    </row>
    <row r="1088" spans="1:8" ht="12.5">
      <c r="A1088" s="22">
        <v>786501</v>
      </c>
      <c r="B1088" s="22" t="s">
        <v>1173</v>
      </c>
      <c r="C1088" s="22" t="s">
        <v>27</v>
      </c>
      <c r="D1088" s="24">
        <v>2.4788208456591638</v>
      </c>
      <c r="E1088" s="24">
        <v>0.20656840380493033</v>
      </c>
      <c r="F1088" s="22">
        <v>5.5597890887907179E-6</v>
      </c>
      <c r="G1088" s="35">
        <v>1863405.6659999997</v>
      </c>
      <c r="H1088" s="35">
        <v>384920.73406668304</v>
      </c>
    </row>
    <row r="1089" spans="1:8" ht="12.5">
      <c r="A1089" s="22">
        <v>911014</v>
      </c>
      <c r="B1089" s="22" t="s">
        <v>1174</v>
      </c>
      <c r="C1089" s="22" t="s">
        <v>212</v>
      </c>
      <c r="D1089" s="24">
        <v>0.12891471141479094</v>
      </c>
      <c r="E1089" s="24">
        <v>1.0742892617899246E-2</v>
      </c>
      <c r="F1089" s="22">
        <v>2.8914498083380649E-7</v>
      </c>
      <c r="G1089" s="35">
        <v>34709.733</v>
      </c>
      <c r="H1089" s="35">
        <v>372.88293441495387</v>
      </c>
    </row>
    <row r="1090" spans="1:8" ht="12.5">
      <c r="A1090" s="22">
        <v>798302</v>
      </c>
      <c r="B1090" s="22" t="s">
        <v>1175</v>
      </c>
      <c r="C1090" s="22" t="s">
        <v>27</v>
      </c>
      <c r="D1090" s="24">
        <v>1.7490208456591636</v>
      </c>
      <c r="E1090" s="24">
        <v>0.14575173713826362</v>
      </c>
      <c r="F1090" s="22">
        <v>3.9229083581381174E-6</v>
      </c>
      <c r="G1090" s="35">
        <v>1863405.6659999997</v>
      </c>
      <c r="H1090" s="35">
        <v>271594.61281278299</v>
      </c>
    </row>
    <row r="1091" spans="1:8" ht="12.5">
      <c r="A1091" s="22">
        <v>376100</v>
      </c>
      <c r="B1091" s="22" t="s">
        <v>1176</v>
      </c>
      <c r="C1091" s="22" t="s">
        <v>384</v>
      </c>
      <c r="D1091" s="24">
        <v>1.0192208456591638</v>
      </c>
      <c r="E1091" s="24">
        <v>8.4935070471596985E-2</v>
      </c>
      <c r="F1091" s="22">
        <v>2.2860276274855195E-6</v>
      </c>
      <c r="G1091" s="35">
        <v>3261154.9139999999</v>
      </c>
      <c r="H1091" s="35">
        <v>276986.4224393848</v>
      </c>
    </row>
    <row r="1092" spans="1:8" ht="12.5">
      <c r="A1092" s="22">
        <v>541704</v>
      </c>
      <c r="B1092" s="22" t="s">
        <v>1177</v>
      </c>
      <c r="C1092" s="22" t="s">
        <v>29</v>
      </c>
      <c r="D1092" s="24">
        <v>2.5420036913183273</v>
      </c>
      <c r="E1092" s="24">
        <v>0.21183364094319393</v>
      </c>
      <c r="F1092" s="22">
        <v>5.7015029591213313E-6</v>
      </c>
      <c r="G1092" s="35">
        <v>1695316.9589999998</v>
      </c>
      <c r="H1092" s="35">
        <v>359125.16397771338</v>
      </c>
    </row>
    <row r="1093" spans="1:8" ht="12.5">
      <c r="A1093" s="22">
        <v>542101</v>
      </c>
      <c r="B1093" s="22" t="s">
        <v>1178</v>
      </c>
      <c r="C1093" s="22" t="s">
        <v>29</v>
      </c>
      <c r="D1093" s="24">
        <v>4.0016036913183282</v>
      </c>
      <c r="E1093" s="24">
        <v>0.33346697427652733</v>
      </c>
      <c r="F1093" s="22">
        <v>8.9752644204265314E-6</v>
      </c>
      <c r="G1093" s="35">
        <v>951982.67700000003</v>
      </c>
      <c r="H1093" s="35">
        <v>317454.78286285861</v>
      </c>
    </row>
    <row r="1094" spans="1:8" ht="12.5">
      <c r="A1094" s="22">
        <v>883109</v>
      </c>
      <c r="B1094" s="22" t="s">
        <v>1179</v>
      </c>
      <c r="C1094" s="22" t="s">
        <v>212</v>
      </c>
      <c r="D1094" s="24">
        <v>0.40258971141479089</v>
      </c>
      <c r="E1094" s="24">
        <v>3.3549142617899243E-2</v>
      </c>
      <c r="F1094" s="22">
        <v>9.0297525482853109E-7</v>
      </c>
      <c r="G1094" s="35">
        <v>3352804.2089999998</v>
      </c>
      <c r="H1094" s="35">
        <v>112483.70657763384</v>
      </c>
    </row>
    <row r="1095" spans="1:8" ht="12.5">
      <c r="A1095" s="22">
        <v>340701</v>
      </c>
      <c r="B1095" s="22" t="s">
        <v>1180</v>
      </c>
      <c r="C1095" s="22" t="s">
        <v>229</v>
      </c>
      <c r="D1095" s="24">
        <v>0.25782942282958188</v>
      </c>
      <c r="E1095" s="24">
        <v>2.1485785235798492E-2</v>
      </c>
      <c r="F1095" s="22">
        <v>5.7828996166761299E-7</v>
      </c>
      <c r="G1095" s="35">
        <v>951982.67700000003</v>
      </c>
      <c r="H1095" s="35">
        <v>20454.095346222522</v>
      </c>
    </row>
    <row r="1096" spans="1:8" ht="12.5">
      <c r="A1096" s="22">
        <v>876260</v>
      </c>
      <c r="B1096" s="22" t="s">
        <v>1181</v>
      </c>
      <c r="C1096" s="22" t="s">
        <v>426</v>
      </c>
      <c r="D1096" s="24">
        <v>4.3033208456591643</v>
      </c>
      <c r="E1096" s="24">
        <v>0.35861007047159704</v>
      </c>
      <c r="F1096" s="22">
        <v>9.6519909154222174E-6</v>
      </c>
      <c r="G1096" s="35">
        <v>501536.14199999999</v>
      </c>
      <c r="H1096" s="35">
        <v>179855.91122667288</v>
      </c>
    </row>
    <row r="1097" spans="1:8" ht="12.5">
      <c r="A1097" s="22">
        <v>883108</v>
      </c>
      <c r="B1097" s="22" t="s">
        <v>1182</v>
      </c>
      <c r="C1097" s="22" t="s">
        <v>212</v>
      </c>
      <c r="D1097" s="24">
        <v>0.40258971141479089</v>
      </c>
      <c r="E1097" s="24">
        <v>3.3549142617899243E-2</v>
      </c>
      <c r="F1097" s="22">
        <v>9.0297525482853109E-7</v>
      </c>
      <c r="G1097" s="35">
        <v>3352804.2089999998</v>
      </c>
      <c r="H1097" s="35">
        <v>112483.70657763384</v>
      </c>
    </row>
    <row r="1098" spans="1:8" ht="12.5">
      <c r="A1098" s="22">
        <v>393904</v>
      </c>
      <c r="B1098" s="22" t="s">
        <v>1183</v>
      </c>
      <c r="C1098" s="22" t="s">
        <v>251</v>
      </c>
      <c r="D1098" s="24">
        <v>1.0192208456591638</v>
      </c>
      <c r="E1098" s="24">
        <v>8.4935070471596985E-2</v>
      </c>
      <c r="F1098" s="22">
        <v>2.2860276274855195E-6</v>
      </c>
      <c r="G1098" s="35">
        <v>2839568.1569999997</v>
      </c>
      <c r="H1098" s="35">
        <v>241178.92152369776</v>
      </c>
    </row>
    <row r="1099" spans="1:8" ht="12.5">
      <c r="A1099" s="22">
        <v>592101</v>
      </c>
      <c r="B1099" s="22" t="s">
        <v>1184</v>
      </c>
      <c r="C1099" s="22" t="s">
        <v>48</v>
      </c>
      <c r="D1099" s="24">
        <v>3.2718036913183277</v>
      </c>
      <c r="E1099" s="24">
        <v>0.27265030760986064</v>
      </c>
      <c r="F1099" s="22">
        <v>7.338383689773931E-6</v>
      </c>
      <c r="G1099" s="35">
        <v>3261154.9139999999</v>
      </c>
      <c r="H1099" s="35">
        <v>889154.89046550868</v>
      </c>
    </row>
    <row r="1100" spans="1:8" ht="12.5">
      <c r="A1100" s="22">
        <v>808032</v>
      </c>
      <c r="B1100" s="22" t="s">
        <v>1185</v>
      </c>
      <c r="C1100" s="22" t="s">
        <v>27</v>
      </c>
      <c r="D1100" s="24">
        <v>1.0192208456591638</v>
      </c>
      <c r="E1100" s="24">
        <v>8.4935070471596985E-2</v>
      </c>
      <c r="F1100" s="22">
        <v>2.2860276274855195E-6</v>
      </c>
      <c r="G1100" s="35">
        <v>1695316.9589999998</v>
      </c>
      <c r="H1100" s="35">
        <v>143991.86538435848</v>
      </c>
    </row>
    <row r="1101" spans="1:8" ht="12.5">
      <c r="A1101" s="22">
        <v>829901</v>
      </c>
      <c r="B1101" s="22" t="s">
        <v>1186</v>
      </c>
      <c r="C1101" s="22" t="s">
        <v>221</v>
      </c>
      <c r="D1101" s="24">
        <v>3.5735208456591643</v>
      </c>
      <c r="E1101" s="24">
        <v>0.29779340380493036</v>
      </c>
      <c r="F1101" s="22">
        <v>8.0151101847696169E-6</v>
      </c>
      <c r="G1101" s="35">
        <v>2839568.1569999997</v>
      </c>
      <c r="H1101" s="35">
        <v>845604.66680912289</v>
      </c>
    </row>
    <row r="1102" spans="1:8" ht="12.5">
      <c r="A1102" s="22">
        <v>808042</v>
      </c>
      <c r="B1102" s="22" t="s">
        <v>1187</v>
      </c>
      <c r="C1102" s="22" t="s">
        <v>221</v>
      </c>
      <c r="D1102" s="24">
        <v>1.0192208456591638</v>
      </c>
      <c r="E1102" s="24">
        <v>8.4935070471596985E-2</v>
      </c>
      <c r="F1102" s="22">
        <v>2.2860276274855195E-6</v>
      </c>
      <c r="G1102" s="35">
        <v>1695316.9589999998</v>
      </c>
      <c r="H1102" s="35">
        <v>143991.86538435848</v>
      </c>
    </row>
    <row r="1103" spans="1:8" ht="12.5">
      <c r="A1103" s="22">
        <v>868602</v>
      </c>
      <c r="B1103" s="22" t="s">
        <v>1188</v>
      </c>
      <c r="C1103" s="22" t="s">
        <v>109</v>
      </c>
      <c r="D1103" s="24">
        <v>1.7490208456591636</v>
      </c>
      <c r="E1103" s="24">
        <v>0.14575173713826362</v>
      </c>
      <c r="F1103" s="22">
        <v>3.9229083581381174E-6</v>
      </c>
      <c r="G1103" s="35">
        <v>0</v>
      </c>
      <c r="H1103" s="35">
        <v>0</v>
      </c>
    </row>
    <row r="1104" spans="1:8" ht="12.5">
      <c r="A1104" s="22">
        <v>814723</v>
      </c>
      <c r="B1104" s="22" t="s">
        <v>1189</v>
      </c>
      <c r="C1104" s="22" t="s">
        <v>27</v>
      </c>
      <c r="D1104" s="24">
        <v>1.3841208456591636</v>
      </c>
      <c r="E1104" s="24">
        <v>0.11534340380493029</v>
      </c>
      <c r="F1104" s="22">
        <v>3.104467992811818E-6</v>
      </c>
      <c r="G1104" s="35">
        <v>1695316.9589999998</v>
      </c>
      <c r="H1104" s="35">
        <v>195543.62857928345</v>
      </c>
    </row>
    <row r="1105" spans="1:8" ht="12.5">
      <c r="A1105" s="22">
        <v>814724</v>
      </c>
      <c r="B1105" s="22" t="s">
        <v>1190</v>
      </c>
      <c r="C1105" s="22" t="s">
        <v>27</v>
      </c>
      <c r="D1105" s="24">
        <v>2.8437208456591643</v>
      </c>
      <c r="E1105" s="24">
        <v>0.23697673713826367</v>
      </c>
      <c r="F1105" s="22">
        <v>6.3782294541170173E-6</v>
      </c>
      <c r="G1105" s="35">
        <v>3261154.9139999999</v>
      </c>
      <c r="H1105" s="35">
        <v>772817.85082213487</v>
      </c>
    </row>
    <row r="1106" spans="1:8" ht="12.5">
      <c r="A1106" s="22">
        <v>559101</v>
      </c>
      <c r="B1106" s="22" t="s">
        <v>1191</v>
      </c>
      <c r="C1106" s="22" t="s">
        <v>48</v>
      </c>
      <c r="D1106" s="24">
        <v>4.7314036913183273</v>
      </c>
      <c r="E1106" s="24">
        <v>0.39428364094319396</v>
      </c>
      <c r="F1106" s="22">
        <v>1.0612145151079129E-5</v>
      </c>
      <c r="G1106" s="35">
        <v>3480723.2250000001</v>
      </c>
      <c r="H1106" s="35">
        <v>1372392.2262685362</v>
      </c>
    </row>
    <row r="1107" spans="1:8" ht="12.5">
      <c r="A1107" s="22">
        <v>981905</v>
      </c>
      <c r="B1107" s="22" t="s">
        <v>1192</v>
      </c>
      <c r="C1107" s="22" t="s">
        <v>35</v>
      </c>
      <c r="D1107" s="24">
        <v>1.0192208456591638</v>
      </c>
      <c r="E1107" s="24">
        <v>8.4935070471596985E-2</v>
      </c>
      <c r="F1107" s="22">
        <v>2.2860276274855195E-6</v>
      </c>
      <c r="G1107" s="35">
        <v>2839568.1569999997</v>
      </c>
      <c r="H1107" s="35">
        <v>241178.92152369776</v>
      </c>
    </row>
    <row r="1108" spans="1:8" ht="12.5">
      <c r="A1108" s="22">
        <v>423305</v>
      </c>
      <c r="B1108" s="22" t="s">
        <v>1193</v>
      </c>
      <c r="C1108" s="22" t="s">
        <v>76</v>
      </c>
      <c r="D1108" s="24">
        <v>1.7490208456591636</v>
      </c>
      <c r="E1108" s="24">
        <v>0.14575173713826362</v>
      </c>
      <c r="F1108" s="22">
        <v>3.9229083581381174E-6</v>
      </c>
      <c r="G1108" s="35">
        <v>1695316.9589999998</v>
      </c>
      <c r="H1108" s="35">
        <v>247095.3917742084</v>
      </c>
    </row>
    <row r="1109" spans="1:8" ht="12.5">
      <c r="A1109" s="22">
        <v>875501</v>
      </c>
      <c r="B1109" s="22" t="s">
        <v>1194</v>
      </c>
      <c r="C1109" s="22" t="s">
        <v>212</v>
      </c>
      <c r="D1109" s="24">
        <v>0.12891471141479094</v>
      </c>
      <c r="E1109" s="24">
        <v>1.0742892617899246E-2</v>
      </c>
      <c r="F1109" s="22">
        <v>2.8914498083380649E-7</v>
      </c>
      <c r="G1109" s="35">
        <v>204358.42800000001</v>
      </c>
      <c r="H1109" s="35">
        <v>2195.4006475666947</v>
      </c>
    </row>
    <row r="1110" spans="1:8" ht="12.5">
      <c r="A1110" s="22">
        <v>274201</v>
      </c>
      <c r="B1110" s="22" t="s">
        <v>1195</v>
      </c>
      <c r="C1110" s="22" t="s">
        <v>109</v>
      </c>
      <c r="D1110" s="24">
        <v>1.0192208456591638</v>
      </c>
      <c r="E1110" s="24">
        <v>8.4935070471596985E-2</v>
      </c>
      <c r="F1110" s="22">
        <v>2.2860276274855195E-6</v>
      </c>
      <c r="G1110" s="35">
        <v>1863405.6659999997</v>
      </c>
      <c r="H1110" s="35">
        <v>158268.49155888308</v>
      </c>
    </row>
    <row r="1111" spans="1:8" ht="12.5">
      <c r="A1111" s="22">
        <v>930401</v>
      </c>
      <c r="B1111" s="22" t="s">
        <v>1196</v>
      </c>
      <c r="C1111" s="22" t="s">
        <v>1129</v>
      </c>
      <c r="D1111" s="24">
        <v>1.7490208456591636</v>
      </c>
      <c r="E1111" s="24">
        <v>0.14575173713826362</v>
      </c>
      <c r="F1111" s="22">
        <v>3.9229083581381174E-6</v>
      </c>
      <c r="G1111" s="35">
        <v>30029.769000000004</v>
      </c>
      <c r="H1111" s="35">
        <v>4376.890997610778</v>
      </c>
    </row>
    <row r="1112" spans="1:8" ht="12.5">
      <c r="A1112" s="22">
        <v>772716</v>
      </c>
      <c r="B1112" s="22" t="s">
        <v>1197</v>
      </c>
      <c r="C1112" s="22" t="s">
        <v>27</v>
      </c>
      <c r="D1112" s="24">
        <v>1.0192208456591638</v>
      </c>
      <c r="E1112" s="24">
        <v>8.4935070471596985E-2</v>
      </c>
      <c r="F1112" s="22">
        <v>2.2860276274855195E-6</v>
      </c>
      <c r="G1112" s="35">
        <v>3261154.9139999999</v>
      </c>
      <c r="H1112" s="35">
        <v>276986.4224393848</v>
      </c>
    </row>
    <row r="1113" spans="1:8" ht="12.5">
      <c r="A1113" s="22">
        <v>772717</v>
      </c>
      <c r="B1113" s="22" t="s">
        <v>1198</v>
      </c>
      <c r="C1113" s="22" t="s">
        <v>27</v>
      </c>
      <c r="D1113" s="24">
        <v>1.0192208456591638</v>
      </c>
      <c r="E1113" s="24">
        <v>8.4935070471596985E-2</v>
      </c>
      <c r="F1113" s="22">
        <v>2.2860276274855195E-6</v>
      </c>
      <c r="G1113" s="35">
        <v>3261154.9139999999</v>
      </c>
      <c r="H1113" s="35">
        <v>276986.4224393848</v>
      </c>
    </row>
    <row r="1114" spans="1:8" ht="12.5">
      <c r="A1114" s="22">
        <v>794604</v>
      </c>
      <c r="B1114" s="22" t="s">
        <v>1199</v>
      </c>
      <c r="C1114" s="22" t="s">
        <v>27</v>
      </c>
      <c r="D1114" s="24">
        <v>1.3841208456591636</v>
      </c>
      <c r="E1114" s="24">
        <v>0.11534340380493029</v>
      </c>
      <c r="F1114" s="22">
        <v>3.104467992811818E-6</v>
      </c>
      <c r="G1114" s="35">
        <v>3261154.9139999999</v>
      </c>
      <c r="H1114" s="35">
        <v>376152.70811593469</v>
      </c>
    </row>
    <row r="1115" spans="1:8" ht="12.5">
      <c r="A1115" s="22">
        <v>836100</v>
      </c>
      <c r="B1115" s="22" t="s">
        <v>1200</v>
      </c>
      <c r="C1115" s="22" t="s">
        <v>27</v>
      </c>
      <c r="D1115" s="24">
        <v>1.0192208456591638</v>
      </c>
      <c r="E1115" s="24">
        <v>8.4935070471596985E-2</v>
      </c>
      <c r="F1115" s="22">
        <v>2.2860276274855195E-6</v>
      </c>
      <c r="G1115" s="35">
        <v>951982.67700000003</v>
      </c>
      <c r="H1115" s="35">
        <v>80856.715758734557</v>
      </c>
    </row>
    <row r="1116" spans="1:8" ht="12.5">
      <c r="A1116" s="22">
        <v>17201</v>
      </c>
      <c r="B1116" s="22" t="s">
        <v>1201</v>
      </c>
      <c r="C1116" s="22" t="s">
        <v>87</v>
      </c>
      <c r="D1116" s="24">
        <v>0.80517942282958177</v>
      </c>
      <c r="E1116" s="24">
        <v>6.7098285235798485E-2</v>
      </c>
      <c r="F1116" s="22">
        <v>1.8059505096570622E-6</v>
      </c>
      <c r="G1116" s="35">
        <v>3199535.3879999998</v>
      </c>
      <c r="H1116" s="35">
        <v>214683.33808605516</v>
      </c>
    </row>
    <row r="1117" spans="1:8" ht="12.5">
      <c r="A1117" s="22">
        <v>21214</v>
      </c>
      <c r="B1117" s="22" t="s">
        <v>1202</v>
      </c>
      <c r="C1117" s="22" t="s">
        <v>87</v>
      </c>
      <c r="D1117" s="24">
        <v>0.25782942282958188</v>
      </c>
      <c r="E1117" s="24">
        <v>2.1485785235798492E-2</v>
      </c>
      <c r="F1117" s="22">
        <v>5.7828996166761299E-7</v>
      </c>
      <c r="G1117" s="35">
        <v>3199535.3879999998</v>
      </c>
      <c r="H1117" s="35">
        <v>68744.530200905196</v>
      </c>
    </row>
    <row r="1118" spans="1:8" ht="12.5">
      <c r="A1118" s="22">
        <v>793804</v>
      </c>
      <c r="B1118" s="22" t="s">
        <v>1203</v>
      </c>
      <c r="C1118" s="22" t="s">
        <v>27</v>
      </c>
      <c r="D1118" s="24">
        <v>1.3841208456591636</v>
      </c>
      <c r="E1118" s="24">
        <v>0.11534340380493029</v>
      </c>
      <c r="F1118" s="22">
        <v>3.104467992811818E-6</v>
      </c>
      <c r="G1118" s="35">
        <v>1863405.6659999997</v>
      </c>
      <c r="H1118" s="35">
        <v>214931.55218583305</v>
      </c>
    </row>
    <row r="1119" spans="1:8" ht="12.5">
      <c r="A1119" s="22">
        <v>864202</v>
      </c>
      <c r="B1119" s="22" t="s">
        <v>1204</v>
      </c>
      <c r="C1119" s="22" t="s">
        <v>109</v>
      </c>
      <c r="D1119" s="24">
        <v>3.5735208456591643</v>
      </c>
      <c r="E1119" s="24">
        <v>0.29779340380493036</v>
      </c>
      <c r="F1119" s="22">
        <v>8.0151101847696169E-6</v>
      </c>
      <c r="G1119" s="35">
        <v>752304.21300000011</v>
      </c>
      <c r="H1119" s="35">
        <v>224031.23228605936</v>
      </c>
    </row>
    <row r="1120" spans="1:8" ht="12.5">
      <c r="A1120" s="22">
        <v>911205</v>
      </c>
      <c r="B1120" s="22" t="s">
        <v>1205</v>
      </c>
      <c r="C1120" s="22" t="s">
        <v>212</v>
      </c>
      <c r="D1120" s="24">
        <v>0.22013971141479097</v>
      </c>
      <c r="E1120" s="24">
        <v>1.8344975951232582E-2</v>
      </c>
      <c r="F1120" s="22">
        <v>4.937550721653814E-7</v>
      </c>
      <c r="G1120" s="35">
        <v>1564667.9639999999</v>
      </c>
      <c r="H1120" s="35">
        <v>28703.796171244041</v>
      </c>
    </row>
    <row r="1121" spans="1:8" ht="12.5">
      <c r="A1121" s="22">
        <v>883909</v>
      </c>
      <c r="B1121" s="22" t="s">
        <v>1206</v>
      </c>
      <c r="C1121" s="22" t="s">
        <v>212</v>
      </c>
      <c r="D1121" s="24">
        <v>0.40258971141479089</v>
      </c>
      <c r="E1121" s="24">
        <v>3.3549142617899243E-2</v>
      </c>
      <c r="F1121" s="22">
        <v>9.0297525482853109E-7</v>
      </c>
      <c r="G1121" s="35">
        <v>2682009.3689999999</v>
      </c>
      <c r="H1121" s="35">
        <v>89979.11482312296</v>
      </c>
    </row>
    <row r="1122" spans="1:8" ht="12.5">
      <c r="A1122" s="22">
        <v>908441</v>
      </c>
      <c r="B1122" s="22" t="s">
        <v>1207</v>
      </c>
      <c r="C1122" s="22" t="s">
        <v>212</v>
      </c>
      <c r="D1122" s="24">
        <v>0.12891471141479094</v>
      </c>
      <c r="E1122" s="24">
        <v>1.0742892617899246E-2</v>
      </c>
      <c r="F1122" s="22">
        <v>2.8914498083380649E-7</v>
      </c>
      <c r="G1122" s="35">
        <v>0</v>
      </c>
      <c r="H1122" s="35">
        <v>0</v>
      </c>
    </row>
    <row r="1123" spans="1:8" ht="12.5">
      <c r="A1123" s="22">
        <v>681201</v>
      </c>
      <c r="B1123" s="22" t="s">
        <v>1208</v>
      </c>
      <c r="C1123" s="22" t="s">
        <v>68</v>
      </c>
      <c r="D1123" s="24">
        <v>1.3841208456591636</v>
      </c>
      <c r="E1123" s="24">
        <v>0.11534340380493029</v>
      </c>
      <c r="F1123" s="22">
        <v>3.104467992811818E-6</v>
      </c>
      <c r="G1123" s="35">
        <v>559645.69499999995</v>
      </c>
      <c r="H1123" s="35">
        <v>64551.439386075857</v>
      </c>
    </row>
    <row r="1124" spans="1:8" ht="12.5">
      <c r="A1124" s="22">
        <v>690103</v>
      </c>
      <c r="B1124" s="22" t="s">
        <v>1209</v>
      </c>
      <c r="C1124" s="22" t="s">
        <v>68</v>
      </c>
      <c r="D1124" s="24">
        <v>2.8437208456591643</v>
      </c>
      <c r="E1124" s="24">
        <v>0.23697673713826367</v>
      </c>
      <c r="F1124" s="22">
        <v>6.3782294541170173E-6</v>
      </c>
      <c r="G1124" s="35">
        <v>559645.69499999995</v>
      </c>
      <c r="H1124" s="35">
        <v>132623.01075457587</v>
      </c>
    </row>
    <row r="1125" spans="1:8" ht="12.5">
      <c r="A1125" s="22">
        <v>453304</v>
      </c>
      <c r="B1125" s="22" t="s">
        <v>1210</v>
      </c>
      <c r="C1125" s="22" t="s">
        <v>29</v>
      </c>
      <c r="D1125" s="24">
        <v>2.5420036913183273</v>
      </c>
      <c r="E1125" s="24">
        <v>0.21183364094319393</v>
      </c>
      <c r="F1125" s="22">
        <v>5.7015029591213313E-6</v>
      </c>
      <c r="G1125" s="35">
        <v>2128213.6290000002</v>
      </c>
      <c r="H1125" s="35">
        <v>450827.24173599778</v>
      </c>
    </row>
    <row r="1126" spans="1:8" ht="12.5">
      <c r="A1126" s="22">
        <v>126403</v>
      </c>
      <c r="B1126" s="22" t="s">
        <v>1211</v>
      </c>
      <c r="C1126" s="22" t="s">
        <v>55</v>
      </c>
      <c r="D1126" s="24">
        <v>2.5420036913183273</v>
      </c>
      <c r="E1126" s="24">
        <v>0.21183364094319393</v>
      </c>
      <c r="F1126" s="22">
        <v>5.7015029591213313E-6</v>
      </c>
      <c r="G1126" s="35">
        <v>2128213.6290000002</v>
      </c>
      <c r="H1126" s="35">
        <v>450827.24173599778</v>
      </c>
    </row>
    <row r="1127" spans="1:8" ht="12.5">
      <c r="A1127" s="22">
        <v>799703</v>
      </c>
      <c r="B1127" s="22" t="s">
        <v>1212</v>
      </c>
      <c r="C1127" s="22" t="s">
        <v>27</v>
      </c>
      <c r="D1127" s="24">
        <v>1.0192208456591638</v>
      </c>
      <c r="E1127" s="24">
        <v>8.4935070471596985E-2</v>
      </c>
      <c r="F1127" s="22">
        <v>2.2860276274855195E-6</v>
      </c>
      <c r="G1127" s="35">
        <v>3049776.5399999996</v>
      </c>
      <c r="H1127" s="35">
        <v>259032.98534752318</v>
      </c>
    </row>
    <row r="1128" spans="1:8" ht="12.5">
      <c r="A1128" s="22">
        <v>252001</v>
      </c>
      <c r="B1128" s="22" t="s">
        <v>1213</v>
      </c>
      <c r="C1128" s="22" t="s">
        <v>74</v>
      </c>
      <c r="D1128" s="24">
        <v>1.0192208456591638</v>
      </c>
      <c r="E1128" s="24">
        <v>8.4935070471596985E-2</v>
      </c>
      <c r="F1128" s="22">
        <v>2.2860276274855195E-6</v>
      </c>
      <c r="G1128" s="35">
        <v>2839568.1569999997</v>
      </c>
      <c r="H1128" s="35">
        <v>241178.92152369776</v>
      </c>
    </row>
    <row r="1129" spans="1:8" ht="12.5">
      <c r="A1129" s="22">
        <v>854101</v>
      </c>
      <c r="B1129" s="22" t="s">
        <v>1214</v>
      </c>
      <c r="C1129" s="22" t="s">
        <v>190</v>
      </c>
      <c r="D1129" s="24">
        <v>1.3841208456591636</v>
      </c>
      <c r="E1129" s="24">
        <v>0.11534340380493029</v>
      </c>
      <c r="F1129" s="22">
        <v>3.104467992811818E-6</v>
      </c>
      <c r="G1129" s="35">
        <v>3261154.9139999999</v>
      </c>
      <c r="H1129" s="35">
        <v>376152.70811593469</v>
      </c>
    </row>
    <row r="1130" spans="1:8" ht="12.5">
      <c r="A1130" s="22">
        <v>388905</v>
      </c>
      <c r="B1130" s="22" t="s">
        <v>1215</v>
      </c>
      <c r="C1130" s="22" t="s">
        <v>251</v>
      </c>
      <c r="D1130" s="24">
        <v>3.9384208456591643</v>
      </c>
      <c r="E1130" s="24">
        <v>0.32820173713826373</v>
      </c>
      <c r="F1130" s="22">
        <v>8.833550550095918E-6</v>
      </c>
      <c r="G1130" s="35">
        <v>3049776.5399999996</v>
      </c>
      <c r="H1130" s="35">
        <v>1000941.9583115232</v>
      </c>
    </row>
    <row r="1131" spans="1:8" ht="12.5">
      <c r="A1131" s="22">
        <v>774003</v>
      </c>
      <c r="B1131" s="22" t="s">
        <v>1216</v>
      </c>
      <c r="C1131" s="22" t="s">
        <v>27</v>
      </c>
      <c r="D1131" s="24">
        <v>1.3841208456591636</v>
      </c>
      <c r="E1131" s="24">
        <v>0.11534340380493029</v>
      </c>
      <c r="F1131" s="22">
        <v>3.104467992811818E-6</v>
      </c>
      <c r="G1131" s="35">
        <v>1312339.905</v>
      </c>
      <c r="H1131" s="35">
        <v>151369.75159173887</v>
      </c>
    </row>
    <row r="1132" spans="1:8" ht="12.5">
      <c r="A1132" s="22">
        <v>332901</v>
      </c>
      <c r="B1132" s="22" t="s">
        <v>1217</v>
      </c>
      <c r="C1132" s="22" t="s">
        <v>229</v>
      </c>
      <c r="D1132" s="24">
        <v>0.25782942282958188</v>
      </c>
      <c r="E1132" s="24">
        <v>2.1485785235798492E-2</v>
      </c>
      <c r="F1132" s="22">
        <v>5.7828996166761299E-7</v>
      </c>
      <c r="G1132" s="35">
        <v>3261154.9139999999</v>
      </c>
      <c r="H1132" s="35">
        <v>70068.474102872904</v>
      </c>
    </row>
    <row r="1133" spans="1:8" ht="12.5">
      <c r="A1133" s="22">
        <v>345301</v>
      </c>
      <c r="B1133" s="22" t="s">
        <v>1218</v>
      </c>
      <c r="C1133" s="22" t="s">
        <v>229</v>
      </c>
      <c r="D1133" s="24">
        <v>0.62272942282958188</v>
      </c>
      <c r="E1133" s="24">
        <v>5.1894118569131828E-2</v>
      </c>
      <c r="F1133" s="22">
        <v>1.3967303269939125E-6</v>
      </c>
      <c r="G1133" s="35">
        <v>3199535.3879999998</v>
      </c>
      <c r="H1133" s="35">
        <v>166037.06879100521</v>
      </c>
    </row>
    <row r="1134" spans="1:8" ht="12.5">
      <c r="A1134" s="22">
        <v>345503</v>
      </c>
      <c r="B1134" s="22" t="s">
        <v>1219</v>
      </c>
      <c r="C1134" s="22" t="s">
        <v>229</v>
      </c>
      <c r="D1134" s="24">
        <v>0.25782942282958188</v>
      </c>
      <c r="E1134" s="24">
        <v>2.1485785235798492E-2</v>
      </c>
      <c r="F1134" s="22">
        <v>5.7828996166761299E-7</v>
      </c>
      <c r="G1134" s="35">
        <v>3199535.3879999998</v>
      </c>
      <c r="H1134" s="35">
        <v>68744.530200905196</v>
      </c>
    </row>
    <row r="1135" spans="1:8" ht="12.5">
      <c r="A1135" s="22">
        <v>389103</v>
      </c>
      <c r="B1135" s="22" t="s">
        <v>1220</v>
      </c>
      <c r="C1135" s="22" t="s">
        <v>251</v>
      </c>
      <c r="D1135" s="24">
        <v>6.8576208456591647</v>
      </c>
      <c r="E1135" s="24">
        <v>0.57146840380493036</v>
      </c>
      <c r="F1135" s="22">
        <v>1.5381073472706313E-5</v>
      </c>
      <c r="G1135" s="35">
        <v>163798.74000000002</v>
      </c>
      <c r="H1135" s="35">
        <v>93605.804493058808</v>
      </c>
    </row>
    <row r="1136" spans="1:8" ht="12.5">
      <c r="A1136" s="22">
        <v>541601</v>
      </c>
      <c r="B1136" s="22" t="s">
        <v>1221</v>
      </c>
      <c r="C1136" s="22" t="s">
        <v>29</v>
      </c>
      <c r="D1136" s="24">
        <v>8.3804036913183282</v>
      </c>
      <c r="E1136" s="24">
        <v>0.69836697427652739</v>
      </c>
      <c r="F1136" s="22">
        <v>1.8796548804342128E-5</v>
      </c>
      <c r="G1136" s="35">
        <v>2128213.6290000002</v>
      </c>
      <c r="H1136" s="35">
        <v>1486274.1126987981</v>
      </c>
    </row>
    <row r="1137" spans="1:8" ht="12.5">
      <c r="A1137" s="22">
        <v>876110</v>
      </c>
      <c r="B1137" s="22" t="s">
        <v>1222</v>
      </c>
      <c r="C1137" s="22" t="s">
        <v>212</v>
      </c>
      <c r="D1137" s="24">
        <v>0.49381471141479105</v>
      </c>
      <c r="E1137" s="24">
        <v>4.1151225951232592E-2</v>
      </c>
      <c r="F1137" s="22">
        <v>1.1075853461601064E-6</v>
      </c>
      <c r="G1137" s="35">
        <v>501536.14199999999</v>
      </c>
      <c r="H1137" s="35">
        <v>20638.827102151474</v>
      </c>
    </row>
    <row r="1138" spans="1:8" ht="12.5">
      <c r="A1138" s="22">
        <v>781703</v>
      </c>
      <c r="B1138" s="22" t="s">
        <v>1223</v>
      </c>
      <c r="C1138" s="22" t="s">
        <v>27</v>
      </c>
      <c r="D1138" s="24">
        <v>1.0192208456591638</v>
      </c>
      <c r="E1138" s="24">
        <v>8.4935070471596985E-2</v>
      </c>
      <c r="F1138" s="22">
        <v>2.2860276274855195E-6</v>
      </c>
      <c r="G1138" s="35">
        <v>1863405.6659999997</v>
      </c>
      <c r="H1138" s="35">
        <v>158268.49155888308</v>
      </c>
    </row>
    <row r="1139" spans="1:8" ht="12.5">
      <c r="A1139" s="22">
        <v>797601</v>
      </c>
      <c r="B1139" s="22" t="s">
        <v>1224</v>
      </c>
      <c r="C1139" s="22" t="s">
        <v>27</v>
      </c>
      <c r="D1139" s="24">
        <v>1.0192208456591638</v>
      </c>
      <c r="E1139" s="24">
        <v>8.4935070471596985E-2</v>
      </c>
      <c r="F1139" s="22">
        <v>2.2860276274855195E-6</v>
      </c>
      <c r="G1139" s="35">
        <v>951982.67700000003</v>
      </c>
      <c r="H1139" s="35">
        <v>80856.715758734557</v>
      </c>
    </row>
    <row r="1140" spans="1:8" ht="12.5">
      <c r="A1140" s="22">
        <v>371203</v>
      </c>
      <c r="B1140" s="22" t="s">
        <v>1225</v>
      </c>
      <c r="C1140" s="22" t="s">
        <v>384</v>
      </c>
      <c r="D1140" s="24">
        <v>1.0192208456591638</v>
      </c>
      <c r="E1140" s="24">
        <v>8.4935070471596985E-2</v>
      </c>
      <c r="F1140" s="22">
        <v>2.2860276274855195E-6</v>
      </c>
      <c r="G1140" s="35">
        <v>3480723.2250000001</v>
      </c>
      <c r="H1140" s="35">
        <v>295635.47240749933</v>
      </c>
    </row>
    <row r="1141" spans="1:8" ht="12.5">
      <c r="A1141" s="22">
        <v>373309</v>
      </c>
      <c r="B1141" s="22" t="s">
        <v>1226</v>
      </c>
      <c r="C1141" s="22" t="s">
        <v>384</v>
      </c>
      <c r="D1141" s="24">
        <v>1.0192208456591638</v>
      </c>
      <c r="E1141" s="24">
        <v>8.4935070471596985E-2</v>
      </c>
      <c r="F1141" s="22">
        <v>2.2860276274855195E-6</v>
      </c>
      <c r="G1141" s="35">
        <v>6365531.034</v>
      </c>
      <c r="H1141" s="35">
        <v>540656.82696192758</v>
      </c>
    </row>
    <row r="1142" spans="1:8" ht="12.5">
      <c r="A1142" s="22">
        <v>13102</v>
      </c>
      <c r="B1142" s="22" t="s">
        <v>1227</v>
      </c>
      <c r="C1142" s="22" t="s">
        <v>87</v>
      </c>
      <c r="D1142" s="24">
        <v>0.44027942282958193</v>
      </c>
      <c r="E1142" s="24">
        <v>3.6689951902465164E-2</v>
      </c>
      <c r="F1142" s="22">
        <v>9.8751014433076279E-7</v>
      </c>
      <c r="G1142" s="35">
        <v>3199535.3879999998</v>
      </c>
      <c r="H1142" s="35">
        <v>117390.7994959552</v>
      </c>
    </row>
    <row r="1143" spans="1:8" ht="12.5">
      <c r="A1143" s="22">
        <v>48102</v>
      </c>
      <c r="B1143" s="22" t="s">
        <v>1228</v>
      </c>
      <c r="C1143" s="22" t="s">
        <v>87</v>
      </c>
      <c r="D1143" s="24">
        <v>0.25782942282958188</v>
      </c>
      <c r="E1143" s="24">
        <v>2.1485785235798492E-2</v>
      </c>
      <c r="F1143" s="22">
        <v>5.7828996166761299E-7</v>
      </c>
      <c r="G1143" s="35">
        <v>141178.91399999999</v>
      </c>
      <c r="H1143" s="35">
        <v>3033.3398260272647</v>
      </c>
    </row>
    <row r="1144" spans="1:8" ht="12.5">
      <c r="A1144" s="22">
        <v>631301</v>
      </c>
      <c r="B1144" s="22" t="s">
        <v>1229</v>
      </c>
      <c r="C1144" s="22" t="s">
        <v>48</v>
      </c>
      <c r="D1144" s="24">
        <v>4.0016036913183282</v>
      </c>
      <c r="E1144" s="24">
        <v>0.33346697427652733</v>
      </c>
      <c r="F1144" s="22">
        <v>8.9752644204265314E-6</v>
      </c>
      <c r="G1144" s="35">
        <v>2128213.6290000002</v>
      </c>
      <c r="H1144" s="35">
        <v>709688.95947669784</v>
      </c>
    </row>
    <row r="1145" spans="1:8" ht="12.5">
      <c r="A1145" s="22">
        <v>834930</v>
      </c>
      <c r="B1145" s="22" t="s">
        <v>1230</v>
      </c>
      <c r="C1145" s="22" t="s">
        <v>27</v>
      </c>
      <c r="D1145" s="24">
        <v>5.7629208456591652</v>
      </c>
      <c r="E1145" s="24">
        <v>0.48024340380493047</v>
      </c>
      <c r="F1145" s="22">
        <v>1.2925752376727417E-5</v>
      </c>
      <c r="G1145" s="35">
        <v>1695316.9589999998</v>
      </c>
      <c r="H1145" s="35">
        <v>814164.78691838367</v>
      </c>
    </row>
    <row r="1146" spans="1:8" ht="12.5">
      <c r="A1146" s="22">
        <v>53202</v>
      </c>
      <c r="B1146" s="22" t="s">
        <v>1231</v>
      </c>
      <c r="C1146" s="22" t="s">
        <v>87</v>
      </c>
      <c r="D1146" s="24">
        <v>0.44027942282958193</v>
      </c>
      <c r="E1146" s="24">
        <v>3.6689951902465164E-2</v>
      </c>
      <c r="F1146" s="22">
        <v>9.8751014433076279E-7</v>
      </c>
      <c r="G1146" s="35">
        <v>103349.205</v>
      </c>
      <c r="H1146" s="35">
        <v>3791.8773606080117</v>
      </c>
    </row>
    <row r="1147" spans="1:8" ht="12.5">
      <c r="A1147" s="22">
        <v>841500</v>
      </c>
      <c r="B1147" s="22" t="s">
        <v>1232</v>
      </c>
      <c r="C1147" s="22" t="s">
        <v>27</v>
      </c>
      <c r="D1147" s="24">
        <v>1.0192208456591638</v>
      </c>
      <c r="E1147" s="24">
        <v>8.4935070471596985E-2</v>
      </c>
      <c r="F1147" s="22">
        <v>2.2860276274855195E-6</v>
      </c>
      <c r="G1147" s="35">
        <v>1863405.6659999997</v>
      </c>
      <c r="H1147" s="35">
        <v>158268.49155888308</v>
      </c>
    </row>
    <row r="1148" spans="1:8" ht="12.5">
      <c r="A1148" s="22">
        <v>770200</v>
      </c>
      <c r="B1148" s="22" t="s">
        <v>1233</v>
      </c>
      <c r="C1148" s="22" t="s">
        <v>27</v>
      </c>
      <c r="D1148" s="24">
        <v>3.2086208456591643</v>
      </c>
      <c r="E1148" s="24">
        <v>0.26738507047159704</v>
      </c>
      <c r="F1148" s="22">
        <v>7.1966698194433184E-6</v>
      </c>
      <c r="G1148" s="35">
        <v>1863405.6659999997</v>
      </c>
      <c r="H1148" s="35">
        <v>498246.85532058316</v>
      </c>
    </row>
    <row r="1149" spans="1:8" ht="12.5">
      <c r="A1149" s="22">
        <v>770920</v>
      </c>
      <c r="B1149" s="22" t="s">
        <v>1234</v>
      </c>
      <c r="C1149" s="22" t="s">
        <v>27</v>
      </c>
      <c r="D1149" s="24">
        <v>3.9384208456591643</v>
      </c>
      <c r="E1149" s="24">
        <v>0.32820173713826373</v>
      </c>
      <c r="F1149" s="22">
        <v>8.833550550095918E-6</v>
      </c>
      <c r="G1149" s="35">
        <v>1863405.6659999997</v>
      </c>
      <c r="H1149" s="35">
        <v>611572.97657448321</v>
      </c>
    </row>
    <row r="1150" spans="1:8" ht="12.5">
      <c r="A1150" s="22">
        <v>534101</v>
      </c>
      <c r="B1150" s="22" t="s">
        <v>1235</v>
      </c>
      <c r="C1150" s="22" t="s">
        <v>29</v>
      </c>
      <c r="D1150" s="24">
        <v>5.4612036913183282</v>
      </c>
      <c r="E1150" s="24">
        <v>0.45510030760986075</v>
      </c>
      <c r="F1150" s="22">
        <v>1.2249025881731732E-5</v>
      </c>
      <c r="G1150" s="35">
        <v>1312339.905</v>
      </c>
      <c r="H1150" s="35">
        <v>597246.29445419542</v>
      </c>
    </row>
    <row r="1151" spans="1:8" ht="12.5">
      <c r="A1151" s="22">
        <v>821102</v>
      </c>
      <c r="B1151" s="22" t="s">
        <v>1236</v>
      </c>
      <c r="C1151" s="22" t="s">
        <v>221</v>
      </c>
      <c r="D1151" s="24">
        <v>1.0192208456591638</v>
      </c>
      <c r="E1151" s="24">
        <v>8.4935070471596985E-2</v>
      </c>
      <c r="F1151" s="22">
        <v>2.2860276274855195E-6</v>
      </c>
      <c r="G1151" s="35">
        <v>752304.21300000011</v>
      </c>
      <c r="H1151" s="35">
        <v>63897.011347234315</v>
      </c>
    </row>
    <row r="1152" spans="1:8" ht="12.5">
      <c r="A1152" s="22">
        <v>907006</v>
      </c>
      <c r="B1152" s="22" t="s">
        <v>1237</v>
      </c>
      <c r="C1152" s="22" t="s">
        <v>426</v>
      </c>
      <c r="D1152" s="24">
        <v>1.0192208456591638</v>
      </c>
      <c r="E1152" s="24">
        <v>8.4935070471596985E-2</v>
      </c>
      <c r="F1152" s="22">
        <v>2.2860276274855195E-6</v>
      </c>
      <c r="G1152" s="35">
        <v>27689.786999999997</v>
      </c>
      <c r="H1152" s="35">
        <v>2351.8340101885096</v>
      </c>
    </row>
    <row r="1153" spans="1:8" ht="12.5">
      <c r="A1153" s="22">
        <v>143402</v>
      </c>
      <c r="B1153" s="22" t="s">
        <v>1238</v>
      </c>
      <c r="C1153" s="22" t="s">
        <v>55</v>
      </c>
      <c r="D1153" s="24">
        <v>3.2718036913183277</v>
      </c>
      <c r="E1153" s="24">
        <v>0.27265030760986064</v>
      </c>
      <c r="F1153" s="22">
        <v>7.338383689773931E-6</v>
      </c>
      <c r="G1153" s="35">
        <v>3480723.2250000001</v>
      </c>
      <c r="H1153" s="35">
        <v>949020.25800103624</v>
      </c>
    </row>
    <row r="1154" spans="1:8" ht="12.5">
      <c r="A1154" s="22">
        <v>194107</v>
      </c>
      <c r="B1154" s="22" t="s">
        <v>1239</v>
      </c>
      <c r="C1154" s="22" t="s">
        <v>39</v>
      </c>
      <c r="D1154" s="24">
        <v>1.0192208456591638</v>
      </c>
      <c r="E1154" s="24">
        <v>8.4935070471596985E-2</v>
      </c>
      <c r="F1154" s="22">
        <v>2.2860276274855195E-6</v>
      </c>
      <c r="G1154" s="35">
        <v>3623462.1269999999</v>
      </c>
      <c r="H1154" s="35">
        <v>307759.01110790769</v>
      </c>
    </row>
    <row r="1155" spans="1:8" ht="12.5">
      <c r="A1155" s="22">
        <v>341201</v>
      </c>
      <c r="B1155" s="22" t="s">
        <v>1240</v>
      </c>
      <c r="C1155" s="22" t="s">
        <v>229</v>
      </c>
      <c r="D1155" s="24">
        <v>0.25782942282958188</v>
      </c>
      <c r="E1155" s="24">
        <v>2.1485785235798492E-2</v>
      </c>
      <c r="F1155" s="22">
        <v>5.7828996166761299E-7</v>
      </c>
      <c r="G1155" s="35">
        <v>2128213.6290000002</v>
      </c>
      <c r="H1155" s="35">
        <v>45726.340968593329</v>
      </c>
    </row>
    <row r="1156" spans="1:8" ht="12.5">
      <c r="A1156" s="22">
        <v>839902</v>
      </c>
      <c r="B1156" s="22" t="s">
        <v>1241</v>
      </c>
      <c r="C1156" s="22" t="s">
        <v>27</v>
      </c>
      <c r="D1156" s="24">
        <v>1.7490208456591636</v>
      </c>
      <c r="E1156" s="24">
        <v>0.14575173713826362</v>
      </c>
      <c r="F1156" s="22">
        <v>3.9229083581381174E-6</v>
      </c>
      <c r="G1156" s="35">
        <v>1312339.905</v>
      </c>
      <c r="H1156" s="35">
        <v>191275.82086961385</v>
      </c>
    </row>
    <row r="1157" spans="1:8" ht="12.5">
      <c r="A1157" s="22">
        <v>790801</v>
      </c>
      <c r="B1157" s="22" t="s">
        <v>1242</v>
      </c>
      <c r="C1157" s="22" t="s">
        <v>27</v>
      </c>
      <c r="D1157" s="24">
        <v>1.0192208456591638</v>
      </c>
      <c r="E1157" s="24">
        <v>8.4935070471596985E-2</v>
      </c>
      <c r="F1157" s="22">
        <v>2.2860276274855195E-6</v>
      </c>
      <c r="G1157" s="35">
        <v>1312339.905</v>
      </c>
      <c r="H1157" s="35">
        <v>111463.68231386389</v>
      </c>
    </row>
    <row r="1158" spans="1:8" ht="12.5">
      <c r="A1158" s="22">
        <v>777300</v>
      </c>
      <c r="B1158" s="22" t="s">
        <v>1243</v>
      </c>
      <c r="C1158" s="22" t="s">
        <v>27</v>
      </c>
      <c r="D1158" s="24">
        <v>1.0192208456591638</v>
      </c>
      <c r="E1158" s="24">
        <v>8.4935070471596985E-2</v>
      </c>
      <c r="F1158" s="22">
        <v>2.2860276274855195E-6</v>
      </c>
      <c r="G1158" s="35">
        <v>2839568.1569999997</v>
      </c>
      <c r="H1158" s="35">
        <v>241178.92152369776</v>
      </c>
    </row>
    <row r="1159" spans="1:8" ht="12.5">
      <c r="A1159" s="22">
        <v>790301</v>
      </c>
      <c r="B1159" s="22" t="s">
        <v>1244</v>
      </c>
      <c r="C1159" s="22" t="s">
        <v>27</v>
      </c>
      <c r="D1159" s="24">
        <v>1.3841208456591636</v>
      </c>
      <c r="E1159" s="24">
        <v>0.11534340380493029</v>
      </c>
      <c r="F1159" s="22">
        <v>3.104467992811818E-6</v>
      </c>
      <c r="G1159" s="35">
        <v>1312339.905</v>
      </c>
      <c r="H1159" s="35">
        <v>151369.75159173887</v>
      </c>
    </row>
    <row r="1160" spans="1:8" ht="12.5">
      <c r="A1160" s="22">
        <v>908421</v>
      </c>
      <c r="B1160" s="22" t="s">
        <v>1245</v>
      </c>
      <c r="C1160" s="22" t="s">
        <v>212</v>
      </c>
      <c r="D1160" s="24">
        <v>0.22013971141479097</v>
      </c>
      <c r="E1160" s="24">
        <v>1.8344975951232582E-2</v>
      </c>
      <c r="F1160" s="22">
        <v>4.937550721653814E-7</v>
      </c>
      <c r="G1160" s="35">
        <v>2307612.2489999998</v>
      </c>
      <c r="H1160" s="35">
        <v>42333.091212674728</v>
      </c>
    </row>
    <row r="1161" spans="1:8" ht="12.5">
      <c r="A1161" s="22">
        <v>225302</v>
      </c>
      <c r="B1161" s="22" t="s">
        <v>1246</v>
      </c>
      <c r="C1161" s="22" t="s">
        <v>39</v>
      </c>
      <c r="D1161" s="24">
        <v>1.7490208456591636</v>
      </c>
      <c r="E1161" s="24">
        <v>0.14575173713826362</v>
      </c>
      <c r="F1161" s="22">
        <v>3.9229083581381174E-6</v>
      </c>
      <c r="G1161" s="35">
        <v>3199535.3879999998</v>
      </c>
      <c r="H1161" s="35">
        <v>466337.84083634824</v>
      </c>
    </row>
    <row r="1162" spans="1:8" ht="12.5">
      <c r="A1162" s="22">
        <v>372102</v>
      </c>
      <c r="B1162" s="22" t="s">
        <v>1247</v>
      </c>
      <c r="C1162" s="22" t="s">
        <v>384</v>
      </c>
      <c r="D1162" s="24">
        <v>1.0192208456591638</v>
      </c>
      <c r="E1162" s="24">
        <v>8.4935070471596985E-2</v>
      </c>
      <c r="F1162" s="22">
        <v>2.2860276274855195E-6</v>
      </c>
      <c r="G1162" s="35">
        <v>804173.81400000013</v>
      </c>
      <c r="H1162" s="35">
        <v>68302.559563502946</v>
      </c>
    </row>
    <row r="1163" spans="1:8" ht="12.5">
      <c r="A1163" s="22">
        <v>930820</v>
      </c>
      <c r="B1163" s="22" t="s">
        <v>1248</v>
      </c>
      <c r="C1163" s="22" t="s">
        <v>66</v>
      </c>
      <c r="D1163" s="24">
        <v>1.0192208456591638</v>
      </c>
      <c r="E1163" s="24">
        <v>8.4935070471596985E-2</v>
      </c>
      <c r="F1163" s="22">
        <v>2.2860276274855195E-6</v>
      </c>
      <c r="G1163" s="35">
        <v>83069.36099999999</v>
      </c>
      <c r="H1163" s="35">
        <v>7055.5020305655298</v>
      </c>
    </row>
    <row r="1164" spans="1:8" ht="12.5">
      <c r="A1164" s="22">
        <v>430102</v>
      </c>
      <c r="B1164" s="22" t="s">
        <v>1249</v>
      </c>
      <c r="C1164" s="22" t="s">
        <v>29</v>
      </c>
      <c r="D1164" s="24">
        <v>2.5420036913183273</v>
      </c>
      <c r="E1164" s="24">
        <v>0.21183364094319393</v>
      </c>
      <c r="F1164" s="22">
        <v>5.7015029591213313E-6</v>
      </c>
      <c r="G1164" s="35">
        <v>1863405.6659999997</v>
      </c>
      <c r="H1164" s="35">
        <v>394732.00678295712</v>
      </c>
    </row>
    <row r="1165" spans="1:8" ht="12.5">
      <c r="A1165" s="22">
        <v>762102</v>
      </c>
      <c r="B1165" s="22" t="s">
        <v>1250</v>
      </c>
      <c r="C1165" s="22" t="s">
        <v>27</v>
      </c>
      <c r="D1165" s="24">
        <v>1.0192208456591638</v>
      </c>
      <c r="E1165" s="24">
        <v>8.4935070471596985E-2</v>
      </c>
      <c r="F1165" s="22">
        <v>2.2860276274855195E-6</v>
      </c>
      <c r="G1165" s="35">
        <v>1863405.6659999997</v>
      </c>
      <c r="H1165" s="35">
        <v>158268.49155888308</v>
      </c>
    </row>
    <row r="1166" spans="1:8" ht="12.5">
      <c r="A1166" s="22">
        <v>874810</v>
      </c>
      <c r="B1166" s="22" t="s">
        <v>1251</v>
      </c>
      <c r="C1166" s="22" t="s">
        <v>212</v>
      </c>
      <c r="D1166" s="24">
        <v>0.12891471141479094</v>
      </c>
      <c r="E1166" s="24">
        <v>1.0742892617899246E-2</v>
      </c>
      <c r="F1166" s="22">
        <v>2.8914498083380649E-7</v>
      </c>
      <c r="G1166" s="35">
        <v>116609.10300000002</v>
      </c>
      <c r="H1166" s="35">
        <v>1252.7190717985529</v>
      </c>
    </row>
    <row r="1167" spans="1:8" ht="12.5">
      <c r="A1167" s="22">
        <v>960404</v>
      </c>
      <c r="B1167" s="22" t="s">
        <v>1252</v>
      </c>
      <c r="C1167" s="22" t="s">
        <v>35</v>
      </c>
      <c r="D1167" s="24">
        <v>1.0192208456591638</v>
      </c>
      <c r="E1167" s="24">
        <v>8.4935070471596985E-2</v>
      </c>
      <c r="F1167" s="22">
        <v>2.2860276274855195E-6</v>
      </c>
      <c r="G1167" s="35">
        <v>163798.74000000002</v>
      </c>
      <c r="H1167" s="35">
        <v>13912.257525058792</v>
      </c>
    </row>
    <row r="1168" spans="1:8" ht="12.5">
      <c r="A1168" s="22">
        <v>793307</v>
      </c>
      <c r="B1168" s="22" t="s">
        <v>1253</v>
      </c>
      <c r="C1168" s="22" t="s">
        <v>27</v>
      </c>
      <c r="D1168" s="24">
        <v>1.3841208456591636</v>
      </c>
      <c r="E1168" s="24">
        <v>0.11534340380493029</v>
      </c>
      <c r="F1168" s="22">
        <v>3.104467992811818E-6</v>
      </c>
      <c r="G1168" s="35">
        <v>2839568.1569999997</v>
      </c>
      <c r="H1168" s="35">
        <v>327525.4565644727</v>
      </c>
    </row>
    <row r="1169" spans="1:8" ht="12.5">
      <c r="A1169" s="22">
        <v>930803</v>
      </c>
      <c r="B1169" s="22" t="s">
        <v>1254</v>
      </c>
      <c r="C1169" s="22" t="s">
        <v>1129</v>
      </c>
      <c r="D1169" s="24">
        <v>1.3841208456591636</v>
      </c>
      <c r="E1169" s="24">
        <v>0.11534340380493029</v>
      </c>
      <c r="F1169" s="22">
        <v>3.104467992811818E-6</v>
      </c>
      <c r="G1169" s="35">
        <v>129869.00100000002</v>
      </c>
      <c r="H1169" s="35">
        <v>14979.532624085898</v>
      </c>
    </row>
    <row r="1170" spans="1:8" ht="12.5">
      <c r="A1170" s="22">
        <v>908861</v>
      </c>
      <c r="B1170" s="22" t="s">
        <v>1255</v>
      </c>
      <c r="C1170" s="22" t="s">
        <v>212</v>
      </c>
      <c r="D1170" s="24">
        <v>0.76748971141479083</v>
      </c>
      <c r="E1170" s="24">
        <v>6.3957475951232579E-2</v>
      </c>
      <c r="F1170" s="22">
        <v>1.7214156201548307E-6</v>
      </c>
      <c r="G1170" s="35">
        <v>0</v>
      </c>
      <c r="H1170" s="35">
        <v>0</v>
      </c>
    </row>
    <row r="1171" spans="1:8" ht="12.5">
      <c r="A1171" s="22">
        <v>431002</v>
      </c>
      <c r="B1171" s="22" t="s">
        <v>1256</v>
      </c>
      <c r="C1171" s="22" t="s">
        <v>29</v>
      </c>
      <c r="D1171" s="24">
        <v>5.4612036913183282</v>
      </c>
      <c r="E1171" s="24">
        <v>0.45510030760986075</v>
      </c>
      <c r="F1171" s="22">
        <v>1.2249025881731732E-5</v>
      </c>
      <c r="G1171" s="35">
        <v>1863405.6659999997</v>
      </c>
      <c r="H1171" s="35">
        <v>848036.49179855722</v>
      </c>
    </row>
    <row r="1172" spans="1:8" ht="12.5">
      <c r="A1172" s="22">
        <v>935602</v>
      </c>
      <c r="B1172" s="22" t="s">
        <v>1257</v>
      </c>
      <c r="C1172" s="22" t="s">
        <v>27</v>
      </c>
      <c r="D1172" s="24">
        <v>1.0192208456591638</v>
      </c>
      <c r="E1172" s="24">
        <v>8.4935070471596985E-2</v>
      </c>
      <c r="F1172" s="22">
        <v>2.2860276274855195E-6</v>
      </c>
      <c r="G1172" s="35">
        <v>0</v>
      </c>
      <c r="H1172" s="35">
        <v>0</v>
      </c>
    </row>
    <row r="1173" spans="1:8" ht="12.5">
      <c r="A1173" s="22">
        <v>393303</v>
      </c>
      <c r="B1173" s="22" t="s">
        <v>1258</v>
      </c>
      <c r="C1173" s="22" t="s">
        <v>251</v>
      </c>
      <c r="D1173" s="24">
        <v>1.3841208456591636</v>
      </c>
      <c r="E1173" s="24">
        <v>0.11534340380493029</v>
      </c>
      <c r="F1173" s="22">
        <v>3.104467992811818E-6</v>
      </c>
      <c r="G1173" s="35">
        <v>2839568.1569999997</v>
      </c>
      <c r="H1173" s="35">
        <v>327525.4565644727</v>
      </c>
    </row>
    <row r="1174" spans="1:8" ht="12.5">
      <c r="A1174" s="22">
        <v>31104</v>
      </c>
      <c r="B1174" s="22" t="s">
        <v>1259</v>
      </c>
      <c r="C1174" s="22" t="s">
        <v>87</v>
      </c>
      <c r="D1174" s="24">
        <v>0.25782942282958188</v>
      </c>
      <c r="E1174" s="24">
        <v>2.1485785235798492E-2</v>
      </c>
      <c r="F1174" s="22">
        <v>5.7828996166761299E-7</v>
      </c>
      <c r="G1174" s="35">
        <v>3199535.3879999998</v>
      </c>
      <c r="H1174" s="35">
        <v>68744.530200905196</v>
      </c>
    </row>
    <row r="1175" spans="1:8" ht="12.5">
      <c r="A1175" s="22">
        <v>465101</v>
      </c>
      <c r="B1175" s="22" t="s">
        <v>1260</v>
      </c>
      <c r="C1175" s="22" t="s">
        <v>29</v>
      </c>
      <c r="D1175" s="24">
        <v>3.2718036913183277</v>
      </c>
      <c r="E1175" s="24">
        <v>0.27265030760986064</v>
      </c>
      <c r="F1175" s="22">
        <v>7.338383689773931E-6</v>
      </c>
      <c r="G1175" s="35">
        <v>2128213.6290000002</v>
      </c>
      <c r="H1175" s="35">
        <v>580258.1006063479</v>
      </c>
    </row>
    <row r="1176" spans="1:8" ht="12.5">
      <c r="A1176" s="22">
        <v>843100</v>
      </c>
      <c r="B1176" s="22" t="s">
        <v>1261</v>
      </c>
      <c r="C1176" s="22" t="s">
        <v>27</v>
      </c>
      <c r="D1176" s="24">
        <v>1.0192208456591638</v>
      </c>
      <c r="E1176" s="24">
        <v>8.4935070471596985E-2</v>
      </c>
      <c r="F1176" s="22">
        <v>2.2860276274855195E-6</v>
      </c>
      <c r="G1176" s="35">
        <v>1312339.905</v>
      </c>
      <c r="H1176" s="35">
        <v>111463.68231386389</v>
      </c>
    </row>
    <row r="1177" spans="1:8" ht="12.5">
      <c r="A1177" s="22">
        <v>862103</v>
      </c>
      <c r="B1177" s="22" t="s">
        <v>1262</v>
      </c>
      <c r="C1177" s="22" t="s">
        <v>109</v>
      </c>
      <c r="D1177" s="24">
        <v>1.0192208456591638</v>
      </c>
      <c r="E1177" s="24">
        <v>8.4935070471596985E-2</v>
      </c>
      <c r="F1177" s="22">
        <v>2.2860276274855195E-6</v>
      </c>
      <c r="G1177" s="35">
        <v>1695316.9589999998</v>
      </c>
      <c r="H1177" s="35">
        <v>143991.86538435848</v>
      </c>
    </row>
    <row r="1178" spans="1:8" ht="12.5">
      <c r="A1178" s="22">
        <v>795604</v>
      </c>
      <c r="B1178" s="22" t="s">
        <v>1263</v>
      </c>
      <c r="C1178" s="22" t="s">
        <v>27</v>
      </c>
      <c r="D1178" s="24">
        <v>1.0192208456591638</v>
      </c>
      <c r="E1178" s="24">
        <v>8.4935070471596985E-2</v>
      </c>
      <c r="F1178" s="22">
        <v>2.2860276274855195E-6</v>
      </c>
      <c r="G1178" s="35">
        <v>2839568.1569999997</v>
      </c>
      <c r="H1178" s="35">
        <v>241178.92152369776</v>
      </c>
    </row>
    <row r="1179" spans="1:8" ht="12.5">
      <c r="A1179" s="22">
        <v>219003</v>
      </c>
      <c r="B1179" s="22" t="s">
        <v>1264</v>
      </c>
      <c r="C1179" s="22" t="s">
        <v>39</v>
      </c>
      <c r="D1179" s="24">
        <v>1.0192208456591638</v>
      </c>
      <c r="E1179" s="24">
        <v>8.4935070471596985E-2</v>
      </c>
      <c r="F1179" s="22">
        <v>2.2860276274855195E-6</v>
      </c>
      <c r="G1179" s="35">
        <v>2839568.1569999997</v>
      </c>
      <c r="H1179" s="35">
        <v>241178.92152369776</v>
      </c>
    </row>
    <row r="1180" spans="1:8" ht="12.5">
      <c r="A1180" s="22">
        <v>82302</v>
      </c>
      <c r="B1180" s="22" t="s">
        <v>1265</v>
      </c>
      <c r="C1180" s="22" t="s">
        <v>55</v>
      </c>
      <c r="D1180" s="24">
        <v>2.5420036913183273</v>
      </c>
      <c r="E1180" s="24">
        <v>0.21183364094319393</v>
      </c>
      <c r="F1180" s="22">
        <v>5.7015029591213313E-6</v>
      </c>
      <c r="G1180" s="35">
        <v>1863405.6659999997</v>
      </c>
      <c r="H1180" s="35">
        <v>394732.00678295712</v>
      </c>
    </row>
    <row r="1181" spans="1:8" ht="12.5">
      <c r="A1181" s="22">
        <v>86003</v>
      </c>
      <c r="B1181" s="22" t="s">
        <v>1266</v>
      </c>
      <c r="C1181" s="22" t="s">
        <v>55</v>
      </c>
      <c r="D1181" s="24">
        <v>2.5420036913183273</v>
      </c>
      <c r="E1181" s="24">
        <v>0.21183364094319393</v>
      </c>
      <c r="F1181" s="22">
        <v>5.7015029591213313E-6</v>
      </c>
      <c r="G1181" s="35">
        <v>2839568.1569999997</v>
      </c>
      <c r="H1181" s="35">
        <v>601516.06140366476</v>
      </c>
    </row>
    <row r="1182" spans="1:8" ht="12.5">
      <c r="A1182" s="22">
        <v>15409</v>
      </c>
      <c r="B1182" s="22" t="s">
        <v>1267</v>
      </c>
      <c r="C1182" s="22" t="s">
        <v>87</v>
      </c>
      <c r="D1182" s="24">
        <v>0.25782942282958188</v>
      </c>
      <c r="E1182" s="24">
        <v>2.1485785235798492E-2</v>
      </c>
      <c r="F1182" s="22">
        <v>5.7828996166761299E-7</v>
      </c>
      <c r="G1182" s="35">
        <v>3851610.372</v>
      </c>
      <c r="H1182" s="35">
        <v>82754.873264765934</v>
      </c>
    </row>
    <row r="1183" spans="1:8" ht="12.5">
      <c r="A1183" s="22">
        <v>883905</v>
      </c>
      <c r="B1183" s="22" t="s">
        <v>1268</v>
      </c>
      <c r="C1183" s="22" t="s">
        <v>212</v>
      </c>
      <c r="D1183" s="24">
        <v>0.12891471141479094</v>
      </c>
      <c r="E1183" s="24">
        <v>1.0742892617899246E-2</v>
      </c>
      <c r="F1183" s="22">
        <v>2.8914498083380649E-7</v>
      </c>
      <c r="G1183" s="35">
        <v>3352804.2089999998</v>
      </c>
      <c r="H1183" s="35">
        <v>36018.815586127617</v>
      </c>
    </row>
    <row r="1184" spans="1:8" ht="12.5">
      <c r="A1184" s="22">
        <v>898203</v>
      </c>
      <c r="B1184" s="22" t="s">
        <v>1269</v>
      </c>
      <c r="C1184" s="22" t="s">
        <v>281</v>
      </c>
      <c r="D1184" s="24">
        <v>2.8437208456591643</v>
      </c>
      <c r="E1184" s="24">
        <v>0.23697673713826367</v>
      </c>
      <c r="F1184" s="22">
        <v>6.3782294541170173E-6</v>
      </c>
      <c r="G1184" s="35">
        <v>118949.08499999999</v>
      </c>
      <c r="H1184" s="35">
        <v>28188.16604888198</v>
      </c>
    </row>
    <row r="1185" spans="1:8" ht="12.5">
      <c r="A1185" s="22">
        <v>261002</v>
      </c>
      <c r="B1185" s="22" t="s">
        <v>1270</v>
      </c>
      <c r="C1185" s="22" t="s">
        <v>74</v>
      </c>
      <c r="D1185" s="24">
        <v>1.3841208456591636</v>
      </c>
      <c r="E1185" s="24">
        <v>0.11534340380493029</v>
      </c>
      <c r="F1185" s="22">
        <v>3.104467992811818E-6</v>
      </c>
      <c r="G1185" s="35">
        <v>752304.21300000011</v>
      </c>
      <c r="H1185" s="35">
        <v>86773.328624209302</v>
      </c>
    </row>
    <row r="1186" spans="1:8" ht="12.5">
      <c r="A1186" s="22">
        <v>794201</v>
      </c>
      <c r="B1186" s="22" t="s">
        <v>1271</v>
      </c>
      <c r="C1186" s="22" t="s">
        <v>27</v>
      </c>
      <c r="D1186" s="24">
        <v>1.0192208456591638</v>
      </c>
      <c r="E1186" s="24">
        <v>8.4935070471596985E-2</v>
      </c>
      <c r="F1186" s="22">
        <v>2.2860276274855195E-6</v>
      </c>
      <c r="G1186" s="35">
        <v>1312339.905</v>
      </c>
      <c r="H1186" s="35">
        <v>111463.68231386389</v>
      </c>
    </row>
    <row r="1187" spans="1:8" ht="12.5">
      <c r="A1187" s="22">
        <v>895401</v>
      </c>
      <c r="B1187" s="22" t="s">
        <v>1272</v>
      </c>
      <c r="C1187" s="22" t="s">
        <v>96</v>
      </c>
      <c r="D1187" s="24">
        <v>1.0192208456591638</v>
      </c>
      <c r="E1187" s="24">
        <v>8.4935070471596985E-2</v>
      </c>
      <c r="F1187" s="22">
        <v>2.2860276274855195E-6</v>
      </c>
      <c r="G1187" s="35">
        <v>276507.87299999996</v>
      </c>
      <c r="H1187" s="35">
        <v>23485.215679206387</v>
      </c>
    </row>
    <row r="1188" spans="1:8" ht="12.5">
      <c r="A1188" s="22">
        <v>115401</v>
      </c>
      <c r="B1188" s="22" t="s">
        <v>1273</v>
      </c>
      <c r="C1188" s="22" t="s">
        <v>55</v>
      </c>
      <c r="D1188" s="24">
        <v>2.5420036913183273</v>
      </c>
      <c r="E1188" s="24">
        <v>0.21183364094319393</v>
      </c>
      <c r="F1188" s="22">
        <v>5.7015029591213313E-6</v>
      </c>
      <c r="G1188" s="35">
        <v>3199535.3879999998</v>
      </c>
      <c r="H1188" s="35">
        <v>677769.23056663456</v>
      </c>
    </row>
    <row r="1189" spans="1:8" ht="12.5">
      <c r="A1189" s="22">
        <v>129101</v>
      </c>
      <c r="B1189" s="22" t="s">
        <v>1274</v>
      </c>
      <c r="C1189" s="22" t="s">
        <v>55</v>
      </c>
      <c r="D1189" s="24">
        <v>2.5420036913183273</v>
      </c>
      <c r="E1189" s="24">
        <v>0.21183364094319393</v>
      </c>
      <c r="F1189" s="22">
        <v>5.7015029591213313E-6</v>
      </c>
      <c r="G1189" s="35">
        <v>1695316.9589999998</v>
      </c>
      <c r="H1189" s="35">
        <v>359125.16397771338</v>
      </c>
    </row>
    <row r="1190" spans="1:8" ht="12.5">
      <c r="A1190" s="22">
        <v>786935</v>
      </c>
      <c r="B1190" s="22" t="s">
        <v>1275</v>
      </c>
      <c r="C1190" s="22" t="s">
        <v>27</v>
      </c>
      <c r="D1190" s="24">
        <v>1.0192208456591638</v>
      </c>
      <c r="E1190" s="24">
        <v>8.4935070471596985E-2</v>
      </c>
      <c r="F1190" s="22">
        <v>2.2860276274855195E-6</v>
      </c>
      <c r="G1190" s="35">
        <v>1695316.9589999998</v>
      </c>
      <c r="H1190" s="35">
        <v>143991.86538435848</v>
      </c>
    </row>
    <row r="1191" spans="1:8" ht="12.5">
      <c r="A1191" s="22">
        <v>862009</v>
      </c>
      <c r="B1191" s="22" t="s">
        <v>1276</v>
      </c>
      <c r="C1191" s="22" t="s">
        <v>109</v>
      </c>
      <c r="D1191" s="24">
        <v>1.0192208456591638</v>
      </c>
      <c r="E1191" s="24">
        <v>8.4935070471596985E-2</v>
      </c>
      <c r="F1191" s="22">
        <v>2.2860276274855195E-6</v>
      </c>
      <c r="G1191" s="35">
        <v>1695316.9589999998</v>
      </c>
      <c r="H1191" s="35">
        <v>143991.86538435848</v>
      </c>
    </row>
    <row r="1192" spans="1:8" ht="12.5">
      <c r="A1192" s="22">
        <v>966101</v>
      </c>
      <c r="B1192" s="22" t="s">
        <v>1277</v>
      </c>
      <c r="C1192" s="22" t="s">
        <v>35</v>
      </c>
      <c r="D1192" s="24">
        <v>1.0192208456591638</v>
      </c>
      <c r="E1192" s="24">
        <v>8.4935070471596985E-2</v>
      </c>
      <c r="F1192" s="22">
        <v>2.2860276274855195E-6</v>
      </c>
      <c r="G1192" s="35">
        <v>32759.748000000003</v>
      </c>
      <c r="H1192" s="35">
        <v>2782.4515050117589</v>
      </c>
    </row>
    <row r="1193" spans="1:8" ht="12.5">
      <c r="A1193" s="22">
        <v>834501</v>
      </c>
      <c r="B1193" s="22" t="s">
        <v>1278</v>
      </c>
      <c r="C1193" s="22" t="s">
        <v>27</v>
      </c>
      <c r="D1193" s="24">
        <v>1.0192208456591638</v>
      </c>
      <c r="E1193" s="24">
        <v>8.4935070471596985E-2</v>
      </c>
      <c r="F1193" s="22">
        <v>2.2860276274855195E-6</v>
      </c>
      <c r="G1193" s="35">
        <v>1312339.905</v>
      </c>
      <c r="H1193" s="35">
        <v>111463.68231386389</v>
      </c>
    </row>
    <row r="1194" spans="1:8" ht="12.5">
      <c r="A1194" s="22">
        <v>776401</v>
      </c>
      <c r="B1194" s="22" t="s">
        <v>1279</v>
      </c>
      <c r="C1194" s="22" t="s">
        <v>27</v>
      </c>
      <c r="D1194" s="24">
        <v>1.3841208456591636</v>
      </c>
      <c r="E1194" s="24">
        <v>0.11534340380493029</v>
      </c>
      <c r="F1194" s="22">
        <v>3.104467992811818E-6</v>
      </c>
      <c r="G1194" s="35">
        <v>1312339.905</v>
      </c>
      <c r="H1194" s="35">
        <v>151369.75159173887</v>
      </c>
    </row>
    <row r="1195" spans="1:8" ht="12.5">
      <c r="A1195" s="22">
        <v>829121</v>
      </c>
      <c r="B1195" s="22" t="s">
        <v>1280</v>
      </c>
      <c r="C1195" s="22" t="s">
        <v>221</v>
      </c>
      <c r="D1195" s="24">
        <v>2.4788208456591638</v>
      </c>
      <c r="E1195" s="24">
        <v>0.20656840380493033</v>
      </c>
      <c r="F1195" s="22">
        <v>5.5597890887907179E-6</v>
      </c>
      <c r="G1195" s="35">
        <v>1695316.9589999998</v>
      </c>
      <c r="H1195" s="35">
        <v>350198.91816405847</v>
      </c>
    </row>
    <row r="1196" spans="1:8" ht="12.5">
      <c r="A1196" s="22">
        <v>530002</v>
      </c>
      <c r="B1196" s="22" t="s">
        <v>1281</v>
      </c>
      <c r="C1196" s="22" t="s">
        <v>29</v>
      </c>
      <c r="D1196" s="24">
        <v>4.7314036913183273</v>
      </c>
      <c r="E1196" s="24">
        <v>0.39428364094319396</v>
      </c>
      <c r="F1196" s="22">
        <v>1.0612145151079129E-5</v>
      </c>
      <c r="G1196" s="35">
        <v>1695316.9589999998</v>
      </c>
      <c r="H1196" s="35">
        <v>668435.74314726342</v>
      </c>
    </row>
    <row r="1197" spans="1:8" ht="12.5">
      <c r="A1197" s="22">
        <v>380601</v>
      </c>
      <c r="B1197" s="22" t="s">
        <v>1282</v>
      </c>
      <c r="C1197" s="22" t="s">
        <v>251</v>
      </c>
      <c r="D1197" s="24">
        <v>1.0192208456591638</v>
      </c>
      <c r="E1197" s="24">
        <v>8.4935070471596985E-2</v>
      </c>
      <c r="F1197" s="22">
        <v>2.2860276274855195E-6</v>
      </c>
      <c r="G1197" s="35">
        <v>3480723.2250000001</v>
      </c>
      <c r="H1197" s="35">
        <v>295635.47240749933</v>
      </c>
    </row>
    <row r="1198" spans="1:8" ht="12.5">
      <c r="A1198" s="22">
        <v>381603</v>
      </c>
      <c r="B1198" s="22" t="s">
        <v>1283</v>
      </c>
      <c r="C1198" s="22" t="s">
        <v>251</v>
      </c>
      <c r="D1198" s="24">
        <v>1.0192208456591638</v>
      </c>
      <c r="E1198" s="24">
        <v>8.4935070471596985E-2</v>
      </c>
      <c r="F1198" s="22">
        <v>2.2860276274855195E-6</v>
      </c>
      <c r="G1198" s="35">
        <v>3480723.2250000001</v>
      </c>
      <c r="H1198" s="35">
        <v>295635.47240749933</v>
      </c>
    </row>
    <row r="1199" spans="1:8" ht="12.5">
      <c r="A1199" s="22">
        <v>383601</v>
      </c>
      <c r="B1199" s="22" t="s">
        <v>1284</v>
      </c>
      <c r="C1199" s="22" t="s">
        <v>251</v>
      </c>
      <c r="D1199" s="24">
        <v>1.0192208456591638</v>
      </c>
      <c r="E1199" s="24">
        <v>8.4935070471596985E-2</v>
      </c>
      <c r="F1199" s="22">
        <v>2.2860276274855195E-6</v>
      </c>
      <c r="G1199" s="35">
        <v>3261154.9139999999</v>
      </c>
      <c r="H1199" s="35">
        <v>276986.4224393848</v>
      </c>
    </row>
    <row r="1200" spans="1:8" ht="12.5">
      <c r="A1200" s="22">
        <v>385602</v>
      </c>
      <c r="B1200" s="22" t="s">
        <v>1285</v>
      </c>
      <c r="C1200" s="22" t="s">
        <v>251</v>
      </c>
      <c r="D1200" s="24">
        <v>1.0192208456591638</v>
      </c>
      <c r="E1200" s="24">
        <v>8.4935070471596985E-2</v>
      </c>
      <c r="F1200" s="22">
        <v>2.2860276274855195E-6</v>
      </c>
      <c r="G1200" s="35">
        <v>2128213.6290000002</v>
      </c>
      <c r="H1200" s="35">
        <v>180759.97455772819</v>
      </c>
    </row>
    <row r="1201" spans="1:8" ht="12.5">
      <c r="A1201" s="22">
        <v>385702</v>
      </c>
      <c r="B1201" s="22" t="s">
        <v>1286</v>
      </c>
      <c r="C1201" s="22" t="s">
        <v>251</v>
      </c>
      <c r="D1201" s="24">
        <v>1.7490208456591636</v>
      </c>
      <c r="E1201" s="24">
        <v>0.14575173713826362</v>
      </c>
      <c r="F1201" s="22">
        <v>3.9229083581381174E-6</v>
      </c>
      <c r="G1201" s="35">
        <v>3480723.2250000001</v>
      </c>
      <c r="H1201" s="35">
        <v>507321.45654124918</v>
      </c>
    </row>
    <row r="1202" spans="1:8" ht="12.5">
      <c r="A1202" s="22">
        <v>395211</v>
      </c>
      <c r="B1202" s="22" t="s">
        <v>1287</v>
      </c>
      <c r="C1202" s="22" t="s">
        <v>251</v>
      </c>
      <c r="D1202" s="24">
        <v>1.0192208456591638</v>
      </c>
      <c r="E1202" s="24">
        <v>8.4935070471596985E-2</v>
      </c>
      <c r="F1202" s="22">
        <v>2.2860276274855195E-6</v>
      </c>
      <c r="G1202" s="35">
        <v>2839568.1569999997</v>
      </c>
      <c r="H1202" s="35">
        <v>241178.92152369776</v>
      </c>
    </row>
    <row r="1203" spans="1:8" ht="12.5">
      <c r="A1203" s="22">
        <v>397400</v>
      </c>
      <c r="B1203" s="22" t="s">
        <v>1288</v>
      </c>
      <c r="C1203" s="22" t="s">
        <v>251</v>
      </c>
      <c r="D1203" s="24">
        <v>1.3841208456591636</v>
      </c>
      <c r="E1203" s="24">
        <v>0.11534340380493029</v>
      </c>
      <c r="F1203" s="22">
        <v>3.104467992811818E-6</v>
      </c>
      <c r="G1203" s="35">
        <v>3480723.2250000001</v>
      </c>
      <c r="H1203" s="35">
        <v>401478.46447437425</v>
      </c>
    </row>
    <row r="1204" spans="1:8" ht="12.5">
      <c r="A1204" s="22">
        <v>399601</v>
      </c>
      <c r="B1204" s="22" t="s">
        <v>1289</v>
      </c>
      <c r="C1204" s="22" t="s">
        <v>251</v>
      </c>
      <c r="D1204" s="24">
        <v>2.4788208456591638</v>
      </c>
      <c r="E1204" s="24">
        <v>0.20656840380493033</v>
      </c>
      <c r="F1204" s="22">
        <v>5.5597890887907179E-6</v>
      </c>
      <c r="G1204" s="35">
        <v>324087.50700000004</v>
      </c>
      <c r="H1204" s="35">
        <v>66946.239014109204</v>
      </c>
    </row>
    <row r="1205" spans="1:8" ht="12.5">
      <c r="A1205" s="22">
        <v>540007</v>
      </c>
      <c r="B1205" s="22" t="s">
        <v>1290</v>
      </c>
      <c r="C1205" s="22" t="s">
        <v>29</v>
      </c>
      <c r="D1205" s="24">
        <v>2.5420036913183273</v>
      </c>
      <c r="E1205" s="24">
        <v>0.21183364094319393</v>
      </c>
      <c r="F1205" s="22">
        <v>5.7015029591213313E-6</v>
      </c>
      <c r="G1205" s="35">
        <v>2128213.6290000002</v>
      </c>
      <c r="H1205" s="35">
        <v>450827.24173599778</v>
      </c>
    </row>
    <row r="1206" spans="1:8" ht="12.5">
      <c r="A1206" s="22">
        <v>389500</v>
      </c>
      <c r="B1206" s="22" t="s">
        <v>1291</v>
      </c>
      <c r="C1206" s="22" t="s">
        <v>251</v>
      </c>
      <c r="D1206" s="24">
        <v>3.2086208456591643</v>
      </c>
      <c r="E1206" s="24">
        <v>0.26738507047159704</v>
      </c>
      <c r="F1206" s="22">
        <v>7.1966698194433184E-6</v>
      </c>
      <c r="G1206" s="35">
        <v>1863405.6659999997</v>
      </c>
      <c r="H1206" s="35">
        <v>498246.85532058316</v>
      </c>
    </row>
    <row r="1207" spans="1:8" ht="12.5">
      <c r="A1207" s="22">
        <v>342101</v>
      </c>
      <c r="B1207" s="22" t="s">
        <v>1292</v>
      </c>
      <c r="C1207" s="22" t="s">
        <v>229</v>
      </c>
      <c r="D1207" s="24">
        <v>0.80517942282958177</v>
      </c>
      <c r="E1207" s="24">
        <v>6.7098285235798485E-2</v>
      </c>
      <c r="F1207" s="22">
        <v>1.8059505096570622E-6</v>
      </c>
      <c r="G1207" s="35">
        <v>1863405.6659999997</v>
      </c>
      <c r="H1207" s="35">
        <v>125031.32488727102</v>
      </c>
    </row>
    <row r="1208" spans="1:8" ht="12.5">
      <c r="A1208" s="22">
        <v>860205</v>
      </c>
      <c r="B1208" s="22" t="s">
        <v>1293</v>
      </c>
      <c r="C1208" s="22" t="s">
        <v>212</v>
      </c>
      <c r="D1208" s="24">
        <v>0.94993971141479083</v>
      </c>
      <c r="E1208" s="24">
        <v>7.9161642617899236E-2</v>
      </c>
      <c r="F1208" s="22">
        <v>2.1306358028179802E-6</v>
      </c>
      <c r="G1208" s="35">
        <v>46019.645999999993</v>
      </c>
      <c r="H1208" s="35">
        <v>3642.9907700542358</v>
      </c>
    </row>
    <row r="1209" spans="1:8" ht="12.5">
      <c r="A1209" s="22">
        <v>543101</v>
      </c>
      <c r="B1209" s="22" t="s">
        <v>1294</v>
      </c>
      <c r="C1209" s="22" t="s">
        <v>29</v>
      </c>
      <c r="D1209" s="24">
        <v>2.5420036913183273</v>
      </c>
      <c r="E1209" s="24">
        <v>0.21183364094319393</v>
      </c>
      <c r="F1209" s="22">
        <v>5.7015029591213313E-6</v>
      </c>
      <c r="G1209" s="35">
        <v>559645.69499999995</v>
      </c>
      <c r="H1209" s="35">
        <v>118551.7852100342</v>
      </c>
    </row>
    <row r="1210" spans="1:8" ht="12.5">
      <c r="A1210" s="22">
        <v>767901</v>
      </c>
      <c r="B1210" s="22" t="s">
        <v>1295</v>
      </c>
      <c r="C1210" s="22" t="s">
        <v>27</v>
      </c>
      <c r="D1210" s="24">
        <v>1.7490208456591636</v>
      </c>
      <c r="E1210" s="24">
        <v>0.14575173713826362</v>
      </c>
      <c r="F1210" s="22">
        <v>3.9229083581381174E-6</v>
      </c>
      <c r="G1210" s="35">
        <v>2128213.6290000002</v>
      </c>
      <c r="H1210" s="35">
        <v>310190.8334280781</v>
      </c>
    </row>
    <row r="1211" spans="1:8" ht="12.5">
      <c r="A1211" s="22">
        <v>230203</v>
      </c>
      <c r="B1211" s="22" t="s">
        <v>1296</v>
      </c>
      <c r="C1211" s="22" t="s">
        <v>74</v>
      </c>
      <c r="D1211" s="24">
        <v>1.0192208456591638</v>
      </c>
      <c r="E1211" s="24">
        <v>8.4935070471596985E-2</v>
      </c>
      <c r="F1211" s="22">
        <v>2.2860276274855195E-6</v>
      </c>
      <c r="G1211" s="35">
        <v>16769.870999999999</v>
      </c>
      <c r="H1211" s="35">
        <v>1424.3501751845904</v>
      </c>
    </row>
    <row r="1212" spans="1:8" ht="12.5">
      <c r="A1212" s="22">
        <v>807603</v>
      </c>
      <c r="B1212" s="22" t="s">
        <v>1297</v>
      </c>
      <c r="C1212" s="22" t="s">
        <v>27</v>
      </c>
      <c r="D1212" s="24">
        <v>3.2086208456591643</v>
      </c>
      <c r="E1212" s="24">
        <v>0.26738507047159704</v>
      </c>
      <c r="F1212" s="22">
        <v>7.1966698194433184E-6</v>
      </c>
      <c r="G1212" s="35">
        <v>2839568.1569999997</v>
      </c>
      <c r="H1212" s="35">
        <v>759258.13176834781</v>
      </c>
    </row>
    <row r="1213" spans="1:8" ht="12.5">
      <c r="A1213" s="22">
        <v>735301</v>
      </c>
      <c r="B1213" s="22" t="s">
        <v>1298</v>
      </c>
      <c r="C1213" s="22" t="s">
        <v>68</v>
      </c>
      <c r="D1213" s="24">
        <v>2.8437208456591643</v>
      </c>
      <c r="E1213" s="24">
        <v>0.23697673713826367</v>
      </c>
      <c r="F1213" s="22">
        <v>6.3782294541170173E-6</v>
      </c>
      <c r="G1213" s="35">
        <v>1695316.9589999998</v>
      </c>
      <c r="H1213" s="35">
        <v>401750.68135898345</v>
      </c>
    </row>
    <row r="1214" spans="1:8" ht="12.5">
      <c r="A1214" s="22">
        <v>662201</v>
      </c>
      <c r="B1214" s="22" t="s">
        <v>1299</v>
      </c>
      <c r="C1214" s="22" t="s">
        <v>68</v>
      </c>
      <c r="D1214" s="24">
        <v>2.8437208456591643</v>
      </c>
      <c r="E1214" s="24">
        <v>0.23697673713826367</v>
      </c>
      <c r="F1214" s="22">
        <v>6.3782294541170173E-6</v>
      </c>
      <c r="G1214" s="35">
        <v>1312339.905</v>
      </c>
      <c r="H1214" s="35">
        <v>310994.02870323893</v>
      </c>
    </row>
    <row r="1215" spans="1:8" ht="12.5">
      <c r="A1215" s="22">
        <v>597101</v>
      </c>
      <c r="B1215" s="22" t="s">
        <v>1300</v>
      </c>
      <c r="C1215" s="22" t="s">
        <v>48</v>
      </c>
      <c r="D1215" s="24">
        <v>2.5420036913183273</v>
      </c>
      <c r="E1215" s="24">
        <v>0.21183364094319393</v>
      </c>
      <c r="F1215" s="22">
        <v>5.7015029591213313E-6</v>
      </c>
      <c r="G1215" s="35">
        <v>1863405.6659999997</v>
      </c>
      <c r="H1215" s="35">
        <v>394732.00678295712</v>
      </c>
    </row>
    <row r="1216" spans="1:8" ht="12.5">
      <c r="A1216" s="22">
        <v>685102</v>
      </c>
      <c r="B1216" s="22" t="s">
        <v>1301</v>
      </c>
      <c r="C1216" s="22" t="s">
        <v>68</v>
      </c>
      <c r="D1216" s="24">
        <v>1.0192208456591638</v>
      </c>
      <c r="E1216" s="24">
        <v>8.4935070471596985E-2</v>
      </c>
      <c r="F1216" s="22">
        <v>2.2860276274855195E-6</v>
      </c>
      <c r="G1216" s="35">
        <v>3049776.5399999996</v>
      </c>
      <c r="H1216" s="35">
        <v>259032.98534752318</v>
      </c>
    </row>
    <row r="1217" spans="1:8" ht="12.5">
      <c r="A1217" s="22">
        <v>911012</v>
      </c>
      <c r="B1217" s="22" t="s">
        <v>1302</v>
      </c>
      <c r="C1217" s="22" t="s">
        <v>212</v>
      </c>
      <c r="D1217" s="24">
        <v>0.12891471141479094</v>
      </c>
      <c r="E1217" s="24">
        <v>1.0742892617899246E-2</v>
      </c>
      <c r="F1217" s="22">
        <v>2.8914498083380649E-7</v>
      </c>
      <c r="G1217" s="35">
        <v>0</v>
      </c>
      <c r="H1217" s="35">
        <v>0</v>
      </c>
    </row>
    <row r="1218" spans="1:8" ht="12.5">
      <c r="A1218" s="22">
        <v>212001</v>
      </c>
      <c r="B1218" s="22" t="s">
        <v>1303</v>
      </c>
      <c r="C1218" s="22" t="s">
        <v>39</v>
      </c>
      <c r="D1218" s="24">
        <v>1.0192208456591638</v>
      </c>
      <c r="E1218" s="24">
        <v>8.4935070471596985E-2</v>
      </c>
      <c r="F1218" s="22">
        <v>2.2860276274855195E-6</v>
      </c>
      <c r="G1218" s="35">
        <v>559645.69499999995</v>
      </c>
      <c r="H1218" s="35">
        <v>47533.546543950863</v>
      </c>
    </row>
    <row r="1219" spans="1:8" ht="12.5">
      <c r="A1219" s="22">
        <v>883324</v>
      </c>
      <c r="B1219" s="22" t="s">
        <v>1304</v>
      </c>
      <c r="C1219" s="22" t="s">
        <v>212</v>
      </c>
      <c r="D1219" s="24">
        <v>0.12891471141479094</v>
      </c>
      <c r="E1219" s="24">
        <v>1.0742892617899246E-2</v>
      </c>
      <c r="F1219" s="22">
        <v>2.8914498083380649E-7</v>
      </c>
      <c r="G1219" s="35">
        <v>3352804.2089999998</v>
      </c>
      <c r="H1219" s="35">
        <v>36018.815586127617</v>
      </c>
    </row>
    <row r="1220" spans="1:8" ht="12.5">
      <c r="A1220" s="22">
        <v>965202</v>
      </c>
      <c r="B1220" s="22" t="s">
        <v>1305</v>
      </c>
      <c r="C1220" s="22" t="s">
        <v>35</v>
      </c>
      <c r="D1220" s="24">
        <v>1.0192208456591638</v>
      </c>
      <c r="E1220" s="24">
        <v>8.4935070471596985E-2</v>
      </c>
      <c r="F1220" s="22">
        <v>2.2860276274855195E-6</v>
      </c>
      <c r="G1220" s="35">
        <v>52649.595000000001</v>
      </c>
      <c r="H1220" s="35">
        <v>4471.79706162604</v>
      </c>
    </row>
    <row r="1221" spans="1:8" ht="12.5">
      <c r="A1221" s="22">
        <v>797502</v>
      </c>
      <c r="B1221" s="22" t="s">
        <v>1306</v>
      </c>
      <c r="C1221" s="22" t="s">
        <v>27</v>
      </c>
      <c r="D1221" s="24">
        <v>1.0192208456591638</v>
      </c>
      <c r="E1221" s="24">
        <v>8.4935070471596985E-2</v>
      </c>
      <c r="F1221" s="22">
        <v>2.2860276274855195E-6</v>
      </c>
      <c r="G1221" s="35">
        <v>1863405.6659999997</v>
      </c>
      <c r="H1221" s="35">
        <v>158268.49155888308</v>
      </c>
    </row>
    <row r="1222" spans="1:8" ht="12.5">
      <c r="A1222" s="22">
        <v>790200</v>
      </c>
      <c r="B1222" s="22" t="s">
        <v>1307</v>
      </c>
      <c r="C1222" s="22" t="s">
        <v>27</v>
      </c>
      <c r="D1222" s="24">
        <v>1.0192208456591638</v>
      </c>
      <c r="E1222" s="24">
        <v>8.4935070471596985E-2</v>
      </c>
      <c r="F1222" s="22">
        <v>2.2860276274855195E-6</v>
      </c>
      <c r="G1222" s="35">
        <v>1312339.905</v>
      </c>
      <c r="H1222" s="35">
        <v>111463.68231386389</v>
      </c>
    </row>
    <row r="1223" spans="1:8" ht="12.5">
      <c r="A1223" s="22">
        <v>793202</v>
      </c>
      <c r="B1223" s="22" t="s">
        <v>1308</v>
      </c>
      <c r="C1223" s="22" t="s">
        <v>27</v>
      </c>
      <c r="D1223" s="24">
        <v>1.0192208456591638</v>
      </c>
      <c r="E1223" s="24">
        <v>8.4935070471596985E-2</v>
      </c>
      <c r="F1223" s="22">
        <v>2.2860276274855195E-6</v>
      </c>
      <c r="G1223" s="35">
        <v>3049776.5399999996</v>
      </c>
      <c r="H1223" s="35">
        <v>259032.98534752318</v>
      </c>
    </row>
    <row r="1224" spans="1:8" ht="12.5">
      <c r="A1224" s="22">
        <v>786201</v>
      </c>
      <c r="B1224" s="22" t="s">
        <v>1309</v>
      </c>
      <c r="C1224" s="22" t="s">
        <v>27</v>
      </c>
      <c r="D1224" s="24">
        <v>1.7490208456591636</v>
      </c>
      <c r="E1224" s="24">
        <v>0.14575173713826362</v>
      </c>
      <c r="F1224" s="22">
        <v>3.9229083581381174E-6</v>
      </c>
      <c r="G1224" s="35">
        <v>559645.69499999995</v>
      </c>
      <c r="H1224" s="35">
        <v>81569.332228200845</v>
      </c>
    </row>
    <row r="1225" spans="1:8" ht="12.5">
      <c r="A1225" s="22">
        <v>39305</v>
      </c>
      <c r="B1225" s="22" t="s">
        <v>1310</v>
      </c>
      <c r="C1225" s="22" t="s">
        <v>87</v>
      </c>
      <c r="D1225" s="24">
        <v>0.25782942282958188</v>
      </c>
      <c r="E1225" s="24">
        <v>2.1485785235798492E-2</v>
      </c>
      <c r="F1225" s="22">
        <v>5.7828996166761299E-7</v>
      </c>
      <c r="G1225" s="35">
        <v>3199535.3879999998</v>
      </c>
      <c r="H1225" s="35">
        <v>68744.530200905196</v>
      </c>
    </row>
    <row r="1226" spans="1:8" ht="12.5">
      <c r="A1226" s="22">
        <v>841101</v>
      </c>
      <c r="B1226" s="22" t="s">
        <v>1311</v>
      </c>
      <c r="C1226" s="22" t="s">
        <v>27</v>
      </c>
      <c r="D1226" s="24">
        <v>1.0192208456591638</v>
      </c>
      <c r="E1226" s="24">
        <v>8.4935070471596985E-2</v>
      </c>
      <c r="F1226" s="22">
        <v>2.2860276274855195E-6</v>
      </c>
      <c r="G1226" s="35">
        <v>752304.21300000011</v>
      </c>
      <c r="H1226" s="35">
        <v>63897.011347234315</v>
      </c>
    </row>
    <row r="1227" spans="1:8" ht="12.5">
      <c r="A1227" s="22">
        <v>881131</v>
      </c>
      <c r="B1227" s="22" t="s">
        <v>1312</v>
      </c>
      <c r="C1227" s="22" t="s">
        <v>215</v>
      </c>
      <c r="D1227" s="24">
        <v>3.8107036801360623</v>
      </c>
      <c r="E1227" s="24">
        <v>0.31755864001133854</v>
      </c>
      <c r="F1227" s="22">
        <v>8.5470915651434184E-6</v>
      </c>
      <c r="G1227" s="35">
        <v>155998.80000000002</v>
      </c>
      <c r="H1227" s="35">
        <v>49538.766771400798</v>
      </c>
    </row>
    <row r="1228" spans="1:8" ht="12.5">
      <c r="A1228" s="22">
        <v>665002</v>
      </c>
      <c r="B1228" s="22" t="s">
        <v>1313</v>
      </c>
      <c r="C1228" s="22" t="s">
        <v>68</v>
      </c>
      <c r="D1228" s="24">
        <v>1.0192208456591638</v>
      </c>
      <c r="E1228" s="24">
        <v>8.4935070471596985E-2</v>
      </c>
      <c r="F1228" s="22">
        <v>2.2860276274855195E-6</v>
      </c>
      <c r="G1228" s="35">
        <v>1695316.9589999998</v>
      </c>
      <c r="H1228" s="35">
        <v>143991.86538435848</v>
      </c>
    </row>
    <row r="1229" spans="1:8" ht="12.5">
      <c r="A1229" s="22">
        <v>684020</v>
      </c>
      <c r="B1229" s="22" t="s">
        <v>1314</v>
      </c>
      <c r="C1229" s="22" t="s">
        <v>68</v>
      </c>
      <c r="D1229" s="24">
        <v>1.0192208456591638</v>
      </c>
      <c r="E1229" s="24">
        <v>8.4935070471596985E-2</v>
      </c>
      <c r="F1229" s="22">
        <v>2.2860276274855195E-6</v>
      </c>
      <c r="G1229" s="35">
        <v>3049776.5399999996</v>
      </c>
      <c r="H1229" s="35">
        <v>259032.98534752318</v>
      </c>
    </row>
    <row r="1230" spans="1:8" ht="12.5">
      <c r="A1230" s="22">
        <v>317401</v>
      </c>
      <c r="B1230" s="22" t="s">
        <v>1315</v>
      </c>
      <c r="C1230" s="22" t="s">
        <v>249</v>
      </c>
      <c r="D1230" s="24">
        <v>2.1139208456591634</v>
      </c>
      <c r="E1230" s="24">
        <v>0.17616007047159693</v>
      </c>
      <c r="F1230" s="22">
        <v>4.7413487234644168E-6</v>
      </c>
      <c r="G1230" s="35">
        <v>559645.69499999995</v>
      </c>
      <c r="H1230" s="35">
        <v>98587.225070325818</v>
      </c>
    </row>
    <row r="1231" spans="1:8" ht="12.5">
      <c r="A1231" s="22">
        <v>385120</v>
      </c>
      <c r="B1231" s="22" t="s">
        <v>1316</v>
      </c>
      <c r="C1231" s="22" t="s">
        <v>251</v>
      </c>
      <c r="D1231" s="24">
        <v>1.7490208456591636</v>
      </c>
      <c r="E1231" s="24">
        <v>0.14575173713826362</v>
      </c>
      <c r="F1231" s="22">
        <v>3.9229083581381174E-6</v>
      </c>
      <c r="G1231" s="35">
        <v>3480723.2250000001</v>
      </c>
      <c r="H1231" s="35">
        <v>507321.45654124918</v>
      </c>
    </row>
    <row r="1232" spans="1:8" ht="12.5">
      <c r="A1232" s="22">
        <v>181101</v>
      </c>
      <c r="B1232" s="22" t="s">
        <v>1317</v>
      </c>
      <c r="C1232" s="22" t="s">
        <v>39</v>
      </c>
      <c r="D1232" s="24">
        <v>1.0192208456591638</v>
      </c>
      <c r="E1232" s="24">
        <v>8.4935070471596985E-2</v>
      </c>
      <c r="F1232" s="22">
        <v>2.2860276274855195E-6</v>
      </c>
      <c r="G1232" s="35">
        <v>559645.69499999995</v>
      </c>
      <c r="H1232" s="35">
        <v>47533.546543950863</v>
      </c>
    </row>
    <row r="1233" spans="1:8" ht="12.5">
      <c r="A1233" s="22">
        <v>42310</v>
      </c>
      <c r="B1233" s="22" t="s">
        <v>1318</v>
      </c>
      <c r="C1233" s="22" t="s">
        <v>87</v>
      </c>
      <c r="D1233" s="24">
        <v>0.44027942282958193</v>
      </c>
      <c r="E1233" s="24">
        <v>3.6689951902465164E-2</v>
      </c>
      <c r="F1233" s="22">
        <v>9.8751014433076279E-7</v>
      </c>
      <c r="G1233" s="35">
        <v>1863405.6659999997</v>
      </c>
      <c r="H1233" s="35">
        <v>68368.264260321055</v>
      </c>
    </row>
    <row r="1234" spans="1:8" ht="12.5">
      <c r="A1234" s="22">
        <v>468013</v>
      </c>
      <c r="B1234" s="22" t="s">
        <v>1319</v>
      </c>
      <c r="C1234" s="22" t="s">
        <v>29</v>
      </c>
      <c r="D1234" s="24">
        <v>3.2718036913183277</v>
      </c>
      <c r="E1234" s="24">
        <v>0.27265030760986064</v>
      </c>
      <c r="F1234" s="22">
        <v>7.338383689773931E-6</v>
      </c>
      <c r="G1234" s="35">
        <v>3480723.2250000001</v>
      </c>
      <c r="H1234" s="35">
        <v>949020.25800103624</v>
      </c>
    </row>
    <row r="1235" spans="1:8" ht="12.5">
      <c r="A1235" s="22">
        <v>780201</v>
      </c>
      <c r="B1235" s="22" t="s">
        <v>1320</v>
      </c>
      <c r="C1235" s="22" t="s">
        <v>27</v>
      </c>
      <c r="D1235" s="24">
        <v>1.0192208456591638</v>
      </c>
      <c r="E1235" s="24">
        <v>8.4935070471596985E-2</v>
      </c>
      <c r="F1235" s="22">
        <v>2.2860276274855195E-6</v>
      </c>
      <c r="G1235" s="35">
        <v>2839568.1569999997</v>
      </c>
      <c r="H1235" s="35">
        <v>241178.92152369776</v>
      </c>
    </row>
    <row r="1236" spans="1:8" ht="12.5">
      <c r="A1236" s="22">
        <v>793204</v>
      </c>
      <c r="B1236" s="22" t="s">
        <v>1321</v>
      </c>
      <c r="C1236" s="22" t="s">
        <v>27</v>
      </c>
      <c r="D1236" s="24">
        <v>1.0192208456591638</v>
      </c>
      <c r="E1236" s="24">
        <v>8.4935070471596985E-2</v>
      </c>
      <c r="F1236" s="22">
        <v>2.2860276274855195E-6</v>
      </c>
      <c r="G1236" s="35">
        <v>3049776.5399999996</v>
      </c>
      <c r="H1236" s="35">
        <v>259032.98534752318</v>
      </c>
    </row>
    <row r="1237" spans="1:8" ht="12.5">
      <c r="A1237" s="22">
        <v>385803</v>
      </c>
      <c r="B1237" s="22" t="s">
        <v>1322</v>
      </c>
      <c r="C1237" s="22" t="s">
        <v>251</v>
      </c>
      <c r="D1237" s="24">
        <v>1.3841208456591636</v>
      </c>
      <c r="E1237" s="24">
        <v>0.11534340380493029</v>
      </c>
      <c r="F1237" s="22">
        <v>3.104467992811818E-6</v>
      </c>
      <c r="G1237" s="35">
        <v>2128213.6290000002</v>
      </c>
      <c r="H1237" s="35">
        <v>245475.40399290313</v>
      </c>
    </row>
    <row r="1238" spans="1:8" ht="12.5">
      <c r="A1238" s="22">
        <v>883103</v>
      </c>
      <c r="B1238" s="22" t="s">
        <v>1323</v>
      </c>
      <c r="C1238" s="22" t="s">
        <v>212</v>
      </c>
      <c r="D1238" s="24">
        <v>0.49381471141479105</v>
      </c>
      <c r="E1238" s="24">
        <v>4.1151225951232592E-2</v>
      </c>
      <c r="F1238" s="22">
        <v>1.1075853461601064E-6</v>
      </c>
      <c r="G1238" s="35">
        <v>3352804.2089999998</v>
      </c>
      <c r="H1238" s="35">
        <v>137972.00357480266</v>
      </c>
    </row>
    <row r="1239" spans="1:8" ht="12.5">
      <c r="A1239" s="22">
        <v>898243</v>
      </c>
      <c r="B1239" s="22" t="s">
        <v>1324</v>
      </c>
      <c r="C1239" s="22" t="s">
        <v>281</v>
      </c>
      <c r="D1239" s="24">
        <v>2.4788208456591638</v>
      </c>
      <c r="E1239" s="24">
        <v>0.20656840380493033</v>
      </c>
      <c r="F1239" s="22">
        <v>5.5597890887907179E-6</v>
      </c>
      <c r="G1239" s="35">
        <v>424316.73600000003</v>
      </c>
      <c r="H1239" s="35">
        <v>87650.430863238027</v>
      </c>
    </row>
    <row r="1240" spans="1:8" ht="12.5">
      <c r="A1240" s="22">
        <v>610101</v>
      </c>
      <c r="B1240" s="22" t="s">
        <v>1325</v>
      </c>
      <c r="C1240" s="22" t="s">
        <v>48</v>
      </c>
      <c r="D1240" s="24">
        <v>4.0016036913183282</v>
      </c>
      <c r="E1240" s="24">
        <v>0.33346697427652733</v>
      </c>
      <c r="F1240" s="22">
        <v>8.9752644204265314E-6</v>
      </c>
      <c r="G1240" s="35">
        <v>1312339.905</v>
      </c>
      <c r="H1240" s="35">
        <v>437622.01734269527</v>
      </c>
    </row>
    <row r="1241" spans="1:8" ht="12.5">
      <c r="A1241" s="22">
        <v>614100</v>
      </c>
      <c r="B1241" s="22" t="s">
        <v>1326</v>
      </c>
      <c r="C1241" s="22" t="s">
        <v>48</v>
      </c>
      <c r="D1241" s="24">
        <v>3.2718036913183277</v>
      </c>
      <c r="E1241" s="24">
        <v>0.27265030760986064</v>
      </c>
      <c r="F1241" s="22">
        <v>7.338383689773931E-6</v>
      </c>
      <c r="G1241" s="35">
        <v>752304.21300000011</v>
      </c>
      <c r="H1241" s="35">
        <v>205115.97509064415</v>
      </c>
    </row>
    <row r="1242" spans="1:8" ht="12.5">
      <c r="A1242" s="22">
        <v>875601</v>
      </c>
      <c r="B1242" s="22" t="s">
        <v>1327</v>
      </c>
      <c r="C1242" s="22" t="s">
        <v>212</v>
      </c>
      <c r="D1242" s="24">
        <v>0.22013971141479097</v>
      </c>
      <c r="E1242" s="24">
        <v>1.8344975951232582E-2</v>
      </c>
      <c r="F1242" s="22">
        <v>4.937550721653814E-7</v>
      </c>
      <c r="G1242" s="35">
        <v>186808.56300000002</v>
      </c>
      <c r="H1242" s="35">
        <v>3426.9985957193171</v>
      </c>
    </row>
    <row r="1243" spans="1:8" ht="12.5">
      <c r="A1243" s="22">
        <v>911115</v>
      </c>
      <c r="B1243" s="22" t="s">
        <v>1328</v>
      </c>
      <c r="C1243" s="22" t="s">
        <v>212</v>
      </c>
      <c r="D1243" s="24">
        <v>0.76748971141479083</v>
      </c>
      <c r="E1243" s="24">
        <v>6.3957475951232579E-2</v>
      </c>
      <c r="F1243" s="22">
        <v>1.7214156201548307E-6</v>
      </c>
      <c r="G1243" s="35">
        <v>84629.349000000002</v>
      </c>
      <c r="H1243" s="35">
        <v>5412.679553435968</v>
      </c>
    </row>
    <row r="1244" spans="1:8" ht="12.5">
      <c r="A1244" s="22">
        <v>380801</v>
      </c>
      <c r="B1244" s="22" t="s">
        <v>1329</v>
      </c>
      <c r="C1244" s="22" t="s">
        <v>251</v>
      </c>
      <c r="D1244" s="24">
        <v>1.0192208456591638</v>
      </c>
      <c r="E1244" s="24">
        <v>8.4935070471596985E-2</v>
      </c>
      <c r="F1244" s="22">
        <v>2.2860276274855195E-6</v>
      </c>
      <c r="G1244" s="35">
        <v>2839568.1569999997</v>
      </c>
      <c r="H1244" s="35">
        <v>241178.92152369776</v>
      </c>
    </row>
    <row r="1245" spans="1:8" ht="12.5">
      <c r="A1245" s="22">
        <v>380802</v>
      </c>
      <c r="B1245" s="22" t="s">
        <v>1330</v>
      </c>
      <c r="C1245" s="22" t="s">
        <v>251</v>
      </c>
      <c r="D1245" s="24">
        <v>1.0192208456591638</v>
      </c>
      <c r="E1245" s="24">
        <v>8.4935070471596985E-2</v>
      </c>
      <c r="F1245" s="22">
        <v>2.2860276274855195E-6</v>
      </c>
      <c r="G1245" s="35">
        <v>2839568.1569999997</v>
      </c>
      <c r="H1245" s="35">
        <v>241178.92152369776</v>
      </c>
    </row>
    <row r="1246" spans="1:8" ht="12.5">
      <c r="A1246" s="22">
        <v>384801</v>
      </c>
      <c r="B1246" s="22" t="s">
        <v>1331</v>
      </c>
      <c r="C1246" s="22" t="s">
        <v>251</v>
      </c>
      <c r="D1246" s="24">
        <v>1.0192208456591638</v>
      </c>
      <c r="E1246" s="24">
        <v>8.4935070471596985E-2</v>
      </c>
      <c r="F1246" s="22">
        <v>2.2860276274855195E-6</v>
      </c>
      <c r="G1246" s="35">
        <v>3261154.9139999999</v>
      </c>
      <c r="H1246" s="35">
        <v>276986.4224393848</v>
      </c>
    </row>
    <row r="1247" spans="1:8" ht="12.5">
      <c r="A1247" s="22">
        <v>385620</v>
      </c>
      <c r="B1247" s="22" t="s">
        <v>1332</v>
      </c>
      <c r="C1247" s="22" t="s">
        <v>251</v>
      </c>
      <c r="D1247" s="24">
        <v>1.7490208456591636</v>
      </c>
      <c r="E1247" s="24">
        <v>0.14575173713826362</v>
      </c>
      <c r="F1247" s="22">
        <v>3.9229083581381174E-6</v>
      </c>
      <c r="G1247" s="35">
        <v>2128213.6290000002</v>
      </c>
      <c r="H1247" s="35">
        <v>310190.8334280781</v>
      </c>
    </row>
    <row r="1248" spans="1:8" ht="12.5">
      <c r="A1248" s="22">
        <v>877112</v>
      </c>
      <c r="B1248" s="22" t="s">
        <v>1333</v>
      </c>
      <c r="C1248" s="22" t="s">
        <v>212</v>
      </c>
      <c r="D1248" s="24">
        <v>0.49381471141479105</v>
      </c>
      <c r="E1248" s="24">
        <v>4.1151225951232592E-2</v>
      </c>
      <c r="F1248" s="22">
        <v>1.1075853461601064E-6</v>
      </c>
      <c r="G1248" s="35">
        <v>793253.89800000004</v>
      </c>
      <c r="H1248" s="35">
        <v>32643.370393294012</v>
      </c>
    </row>
    <row r="1249" spans="1:8" ht="12.5">
      <c r="A1249" s="22">
        <v>906818</v>
      </c>
      <c r="B1249" s="22" t="s">
        <v>1334</v>
      </c>
      <c r="C1249" s="22" t="s">
        <v>212</v>
      </c>
      <c r="D1249" s="24">
        <v>0.67626471141479105</v>
      </c>
      <c r="E1249" s="24">
        <v>5.6355392617899257E-2</v>
      </c>
      <c r="F1249" s="22">
        <v>1.5168055288232561E-6</v>
      </c>
      <c r="G1249" s="35">
        <v>158338.78199999998</v>
      </c>
      <c r="H1249" s="35">
        <v>8923.244226249959</v>
      </c>
    </row>
    <row r="1250" spans="1:8" ht="12.5">
      <c r="A1250" s="22">
        <v>837502</v>
      </c>
      <c r="B1250" s="22" t="s">
        <v>1335</v>
      </c>
      <c r="C1250" s="22" t="s">
        <v>27</v>
      </c>
      <c r="D1250" s="24">
        <v>1.0192208456591638</v>
      </c>
      <c r="E1250" s="24">
        <v>8.4935070471596985E-2</v>
      </c>
      <c r="F1250" s="22">
        <v>2.2860276274855195E-6</v>
      </c>
      <c r="G1250" s="35">
        <v>1863405.6659999997</v>
      </c>
      <c r="H1250" s="35">
        <v>158268.49155888308</v>
      </c>
    </row>
    <row r="1251" spans="1:8" ht="12.5">
      <c r="A1251" s="22">
        <v>935601</v>
      </c>
      <c r="B1251" s="22" t="s">
        <v>1336</v>
      </c>
      <c r="C1251" s="22" t="s">
        <v>27</v>
      </c>
      <c r="D1251" s="24">
        <v>1.0192208456591638</v>
      </c>
      <c r="E1251" s="24">
        <v>8.4935070471596985E-2</v>
      </c>
      <c r="F1251" s="22">
        <v>2.2860276274855195E-6</v>
      </c>
      <c r="G1251" s="35">
        <v>0</v>
      </c>
      <c r="H1251" s="35">
        <v>0</v>
      </c>
    </row>
    <row r="1252" spans="1:8" ht="12.5">
      <c r="A1252" s="22">
        <v>898005</v>
      </c>
      <c r="B1252" s="22" t="s">
        <v>1337</v>
      </c>
      <c r="C1252" s="22" t="s">
        <v>281</v>
      </c>
      <c r="D1252" s="24">
        <v>1.3841208456591636</v>
      </c>
      <c r="E1252" s="24">
        <v>0.11534340380493029</v>
      </c>
      <c r="F1252" s="22">
        <v>3.104467992811818E-6</v>
      </c>
      <c r="G1252" s="35">
        <v>46019.645999999993</v>
      </c>
      <c r="H1252" s="35">
        <v>5308.0626115379446</v>
      </c>
    </row>
    <row r="1253" spans="1:8" ht="12.5">
      <c r="A1253" s="22">
        <v>911001</v>
      </c>
      <c r="B1253" s="22" t="s">
        <v>1338</v>
      </c>
      <c r="C1253" s="22" t="s">
        <v>212</v>
      </c>
      <c r="D1253" s="24">
        <v>0.49381471141479105</v>
      </c>
      <c r="E1253" s="24">
        <v>4.1151225951232592E-2</v>
      </c>
      <c r="F1253" s="22">
        <v>1.1075853461601064E-6</v>
      </c>
      <c r="G1253" s="35">
        <v>47189.637000000002</v>
      </c>
      <c r="H1253" s="35">
        <v>1941.9114147436455</v>
      </c>
    </row>
    <row r="1254" spans="1:8" ht="12.5">
      <c r="A1254" s="22">
        <v>182100</v>
      </c>
      <c r="B1254" s="22" t="s">
        <v>1339</v>
      </c>
      <c r="C1254" s="22" t="s">
        <v>39</v>
      </c>
      <c r="D1254" s="24">
        <v>1.0192208456591638</v>
      </c>
      <c r="E1254" s="24">
        <v>8.4935070471596985E-2</v>
      </c>
      <c r="F1254" s="22">
        <v>2.2860276274855195E-6</v>
      </c>
      <c r="G1254" s="35">
        <v>1695316.9589999998</v>
      </c>
      <c r="H1254" s="35">
        <v>143991.86538435848</v>
      </c>
    </row>
    <row r="1255" spans="1:8" ht="12.5">
      <c r="A1255" s="22">
        <v>209606</v>
      </c>
      <c r="B1255" s="22" t="s">
        <v>1340</v>
      </c>
      <c r="C1255" s="22" t="s">
        <v>824</v>
      </c>
      <c r="D1255" s="24">
        <v>1.0192208456591638</v>
      </c>
      <c r="E1255" s="24">
        <v>8.4935070471596985E-2</v>
      </c>
      <c r="F1255" s="22">
        <v>2.2860276274855195E-6</v>
      </c>
      <c r="G1255" s="35">
        <v>6365531.034</v>
      </c>
      <c r="H1255" s="35">
        <v>540656.82696192758</v>
      </c>
    </row>
    <row r="1256" spans="1:8" ht="12.5">
      <c r="A1256" s="22">
        <v>37401</v>
      </c>
      <c r="B1256" s="22" t="s">
        <v>1341</v>
      </c>
      <c r="C1256" s="22" t="s">
        <v>87</v>
      </c>
      <c r="D1256" s="24">
        <v>0.25782942282958188</v>
      </c>
      <c r="E1256" s="24">
        <v>2.1485785235798492E-2</v>
      </c>
      <c r="F1256" s="22">
        <v>5.7828996166761299E-7</v>
      </c>
      <c r="G1256" s="35">
        <v>3261154.9139999999</v>
      </c>
      <c r="H1256" s="35">
        <v>70068.474102872904</v>
      </c>
    </row>
    <row r="1257" spans="1:8" ht="12.5">
      <c r="A1257" s="22">
        <v>381502</v>
      </c>
      <c r="B1257" s="22" t="s">
        <v>1342</v>
      </c>
      <c r="C1257" s="22" t="s">
        <v>251</v>
      </c>
      <c r="D1257" s="24">
        <v>1.0192208456591638</v>
      </c>
      <c r="E1257" s="24">
        <v>8.4935070471596985E-2</v>
      </c>
      <c r="F1257" s="22">
        <v>2.2860276274855195E-6</v>
      </c>
      <c r="G1257" s="35">
        <v>3261154.9139999999</v>
      </c>
      <c r="H1257" s="35">
        <v>276986.4224393848</v>
      </c>
    </row>
    <row r="1258" spans="1:8" ht="12.5">
      <c r="A1258" s="22">
        <v>381602</v>
      </c>
      <c r="B1258" s="22" t="s">
        <v>1343</v>
      </c>
      <c r="C1258" s="22" t="s">
        <v>251</v>
      </c>
      <c r="D1258" s="24">
        <v>1.0192208456591638</v>
      </c>
      <c r="E1258" s="24">
        <v>8.4935070471596985E-2</v>
      </c>
      <c r="F1258" s="22">
        <v>2.2860276274855195E-6</v>
      </c>
      <c r="G1258" s="35">
        <v>3480723.2250000001</v>
      </c>
      <c r="H1258" s="35">
        <v>295635.47240749933</v>
      </c>
    </row>
    <row r="1259" spans="1:8" ht="12.5">
      <c r="A1259" s="22">
        <v>383406</v>
      </c>
      <c r="B1259" s="22" t="s">
        <v>1344</v>
      </c>
      <c r="C1259" s="22" t="s">
        <v>251</v>
      </c>
      <c r="D1259" s="24">
        <v>1.0192208456591638</v>
      </c>
      <c r="E1259" s="24">
        <v>8.4935070471596985E-2</v>
      </c>
      <c r="F1259" s="22">
        <v>2.2860276274855195E-6</v>
      </c>
      <c r="G1259" s="35">
        <v>6365531.034</v>
      </c>
      <c r="H1259" s="35">
        <v>540656.82696192758</v>
      </c>
    </row>
    <row r="1260" spans="1:8" ht="12.5">
      <c r="A1260" s="22">
        <v>383410</v>
      </c>
      <c r="B1260" s="22" t="s">
        <v>1345</v>
      </c>
      <c r="C1260" s="22" t="s">
        <v>251</v>
      </c>
      <c r="D1260" s="24">
        <v>1.0192208456591638</v>
      </c>
      <c r="E1260" s="24">
        <v>8.4935070471596985E-2</v>
      </c>
      <c r="F1260" s="22">
        <v>2.2860276274855195E-6</v>
      </c>
      <c r="G1260" s="35">
        <v>4460785.6859999998</v>
      </c>
      <c r="H1260" s="35">
        <v>378877.14659910108</v>
      </c>
    </row>
    <row r="1261" spans="1:8" ht="12.5">
      <c r="A1261" s="22">
        <v>384400</v>
      </c>
      <c r="B1261" s="22" t="s">
        <v>1346</v>
      </c>
      <c r="C1261" s="22" t="s">
        <v>251</v>
      </c>
      <c r="D1261" s="24">
        <v>1.0192208456591638</v>
      </c>
      <c r="E1261" s="24">
        <v>8.4935070471596985E-2</v>
      </c>
      <c r="F1261" s="22">
        <v>2.2860276274855195E-6</v>
      </c>
      <c r="G1261" s="35">
        <v>4460785.6859999998</v>
      </c>
      <c r="H1261" s="35">
        <v>378877.14659910108</v>
      </c>
    </row>
    <row r="1262" spans="1:8" ht="12.5">
      <c r="A1262" s="22">
        <v>385601</v>
      </c>
      <c r="B1262" s="22" t="s">
        <v>1347</v>
      </c>
      <c r="C1262" s="22" t="s">
        <v>251</v>
      </c>
      <c r="D1262" s="24">
        <v>1.0192208456591638</v>
      </c>
      <c r="E1262" s="24">
        <v>8.4935070471596985E-2</v>
      </c>
      <c r="F1262" s="22">
        <v>2.2860276274855195E-6</v>
      </c>
      <c r="G1262" s="35">
        <v>3261154.9139999999</v>
      </c>
      <c r="H1262" s="35">
        <v>276986.4224393848</v>
      </c>
    </row>
    <row r="1263" spans="1:8" ht="12.5">
      <c r="A1263" s="22">
        <v>386200</v>
      </c>
      <c r="B1263" s="22" t="s">
        <v>1348</v>
      </c>
      <c r="C1263" s="22" t="s">
        <v>251</v>
      </c>
      <c r="D1263" s="24">
        <v>1.0192208456591638</v>
      </c>
      <c r="E1263" s="24">
        <v>8.4935070471596985E-2</v>
      </c>
      <c r="F1263" s="22">
        <v>2.2860276274855195E-6</v>
      </c>
      <c r="G1263" s="35">
        <v>1863405.6659999997</v>
      </c>
      <c r="H1263" s="35">
        <v>158268.49155888308</v>
      </c>
    </row>
    <row r="1264" spans="1:8" ht="12.5">
      <c r="A1264" s="22">
        <v>392602</v>
      </c>
      <c r="B1264" s="22" t="s">
        <v>1349</v>
      </c>
      <c r="C1264" s="22" t="s">
        <v>251</v>
      </c>
      <c r="D1264" s="24">
        <v>1.0192208456591638</v>
      </c>
      <c r="E1264" s="24">
        <v>8.4935070471596985E-2</v>
      </c>
      <c r="F1264" s="22">
        <v>2.2860276274855195E-6</v>
      </c>
      <c r="G1264" s="35">
        <v>3480723.2250000001</v>
      </c>
      <c r="H1264" s="35">
        <v>295635.47240749933</v>
      </c>
    </row>
    <row r="1265" spans="1:8" ht="12.5">
      <c r="A1265" s="22">
        <v>397302</v>
      </c>
      <c r="B1265" s="22" t="s">
        <v>1350</v>
      </c>
      <c r="C1265" s="22" t="s">
        <v>251</v>
      </c>
      <c r="D1265" s="24">
        <v>1.3841208456591636</v>
      </c>
      <c r="E1265" s="24">
        <v>0.11534340380493029</v>
      </c>
      <c r="F1265" s="22">
        <v>3.104467992811818E-6</v>
      </c>
      <c r="G1265" s="35">
        <v>1863405.6659999997</v>
      </c>
      <c r="H1265" s="35">
        <v>214931.55218583305</v>
      </c>
    </row>
    <row r="1266" spans="1:8" ht="12.5">
      <c r="A1266" s="22">
        <v>39304</v>
      </c>
      <c r="B1266" s="22" t="s">
        <v>1351</v>
      </c>
      <c r="C1266" s="22" t="s">
        <v>87</v>
      </c>
      <c r="D1266" s="24">
        <v>0.25782942282958188</v>
      </c>
      <c r="E1266" s="24">
        <v>2.1485785235798492E-2</v>
      </c>
      <c r="F1266" s="22">
        <v>5.7828996166761299E-7</v>
      </c>
      <c r="G1266" s="35">
        <v>3199535.3879999998</v>
      </c>
      <c r="H1266" s="35">
        <v>68744.530200905196</v>
      </c>
    </row>
    <row r="1267" spans="1:8" ht="12.5">
      <c r="A1267" s="22">
        <v>879150</v>
      </c>
      <c r="B1267" s="22" t="s">
        <v>1352</v>
      </c>
      <c r="C1267" s="22" t="s">
        <v>215</v>
      </c>
      <c r="D1267" s="24">
        <v>3.2497410856360611</v>
      </c>
      <c r="E1267" s="24">
        <v>0.27081175713633843</v>
      </c>
      <c r="F1267" s="22">
        <v>7.2888990993254673E-6</v>
      </c>
      <c r="G1267" s="35">
        <v>716424.48900000006</v>
      </c>
      <c r="H1267" s="35">
        <v>194016.17472159342</v>
      </c>
    </row>
    <row r="1268" spans="1:8" ht="12.5">
      <c r="A1268" s="22">
        <v>262002</v>
      </c>
      <c r="B1268" s="22" t="s">
        <v>1353</v>
      </c>
      <c r="C1268" s="22" t="s">
        <v>74</v>
      </c>
      <c r="D1268" s="24">
        <v>1.0192208456591638</v>
      </c>
      <c r="E1268" s="24">
        <v>8.4935070471596985E-2</v>
      </c>
      <c r="F1268" s="22">
        <v>2.2860276274855195E-6</v>
      </c>
      <c r="G1268" s="35">
        <v>951982.67700000003</v>
      </c>
      <c r="H1268" s="35">
        <v>80856.715758734557</v>
      </c>
    </row>
    <row r="1269" spans="1:8" ht="12.5">
      <c r="A1269" s="22">
        <v>126702</v>
      </c>
      <c r="B1269" s="22" t="s">
        <v>1354</v>
      </c>
      <c r="C1269" s="22" t="s">
        <v>55</v>
      </c>
      <c r="D1269" s="24">
        <v>2.5420036913183273</v>
      </c>
      <c r="E1269" s="24">
        <v>0.21183364094319393</v>
      </c>
      <c r="F1269" s="22">
        <v>5.7015029591213313E-6</v>
      </c>
      <c r="G1269" s="35">
        <v>0</v>
      </c>
      <c r="H1269" s="35">
        <v>0</v>
      </c>
    </row>
    <row r="1270" spans="1:8" ht="12.5">
      <c r="A1270" s="22">
        <v>510002</v>
      </c>
      <c r="B1270" s="22" t="s">
        <v>1355</v>
      </c>
      <c r="C1270" s="22" t="s">
        <v>29</v>
      </c>
      <c r="D1270" s="24">
        <v>4.0016036913183282</v>
      </c>
      <c r="E1270" s="24">
        <v>0.33346697427652733</v>
      </c>
      <c r="F1270" s="22">
        <v>8.9752644204265314E-6</v>
      </c>
      <c r="G1270" s="35">
        <v>585385.49699999997</v>
      </c>
      <c r="H1270" s="35">
        <v>195206.73046995114</v>
      </c>
    </row>
    <row r="1271" spans="1:8" ht="12.5">
      <c r="A1271" s="22">
        <v>862324</v>
      </c>
      <c r="B1271" s="22" t="s">
        <v>1356</v>
      </c>
      <c r="C1271" s="22" t="s">
        <v>109</v>
      </c>
      <c r="D1271" s="24">
        <v>2.8437208456591643</v>
      </c>
      <c r="E1271" s="24">
        <v>0.23697673713826367</v>
      </c>
      <c r="F1271" s="22">
        <v>6.3782294541170173E-6</v>
      </c>
      <c r="G1271" s="35">
        <v>1863405.6659999997</v>
      </c>
      <c r="H1271" s="35">
        <v>441583.7946936331</v>
      </c>
    </row>
    <row r="1272" spans="1:8" ht="12.5">
      <c r="A1272" s="22">
        <v>306003</v>
      </c>
      <c r="B1272" s="22" t="s">
        <v>1357</v>
      </c>
      <c r="C1272" s="22" t="s">
        <v>249</v>
      </c>
      <c r="D1272" s="24">
        <v>1.0192208456591638</v>
      </c>
      <c r="E1272" s="24">
        <v>8.4935070471596985E-2</v>
      </c>
      <c r="F1272" s="22">
        <v>2.2860276274855195E-6</v>
      </c>
      <c r="G1272" s="35">
        <v>1863405.6659999997</v>
      </c>
      <c r="H1272" s="35">
        <v>158268.49155888308</v>
      </c>
    </row>
    <row r="1273" spans="1:8" ht="12.5">
      <c r="A1273" s="22">
        <v>867104</v>
      </c>
      <c r="B1273" s="22" t="s">
        <v>1358</v>
      </c>
      <c r="C1273" s="22" t="s">
        <v>109</v>
      </c>
      <c r="D1273" s="24">
        <v>2.8437208456591643</v>
      </c>
      <c r="E1273" s="24">
        <v>0.23697673713826367</v>
      </c>
      <c r="F1273" s="22">
        <v>6.3782294541170173E-6</v>
      </c>
      <c r="G1273" s="35">
        <v>3480723.2250000001</v>
      </c>
      <c r="H1273" s="35">
        <v>824850.43274187436</v>
      </c>
    </row>
    <row r="1274" spans="1:8" ht="12.5">
      <c r="A1274" s="22">
        <v>793713</v>
      </c>
      <c r="B1274" s="22" t="s">
        <v>1359</v>
      </c>
      <c r="C1274" s="22" t="s">
        <v>27</v>
      </c>
      <c r="D1274" s="24">
        <v>1.0192208456591638</v>
      </c>
      <c r="E1274" s="24">
        <v>8.4935070471596985E-2</v>
      </c>
      <c r="F1274" s="22">
        <v>2.2860276274855195E-6</v>
      </c>
      <c r="G1274" s="35">
        <v>3261154.9139999999</v>
      </c>
      <c r="H1274" s="35">
        <v>276986.4224393848</v>
      </c>
    </row>
    <row r="1275" spans="1:8" ht="12.5">
      <c r="A1275" s="22">
        <v>384902</v>
      </c>
      <c r="B1275" s="22" t="s">
        <v>1360</v>
      </c>
      <c r="C1275" s="22" t="s">
        <v>251</v>
      </c>
      <c r="D1275" s="24">
        <v>1.3841208456591636</v>
      </c>
      <c r="E1275" s="24">
        <v>0.11534340380493029</v>
      </c>
      <c r="F1275" s="22">
        <v>3.104467992811818E-6</v>
      </c>
      <c r="G1275" s="35">
        <v>1863405.6659999997</v>
      </c>
      <c r="H1275" s="35">
        <v>214931.55218583305</v>
      </c>
    </row>
    <row r="1276" spans="1:8" ht="12.5">
      <c r="A1276" s="22">
        <v>649805</v>
      </c>
      <c r="B1276" s="22" t="s">
        <v>1361</v>
      </c>
      <c r="C1276" s="22" t="s">
        <v>48</v>
      </c>
      <c r="D1276" s="24">
        <v>2.5420036913183273</v>
      </c>
      <c r="E1276" s="24">
        <v>0.21183364094319393</v>
      </c>
      <c r="F1276" s="22">
        <v>5.7015029591213313E-6</v>
      </c>
      <c r="G1276" s="35">
        <v>1312339.905</v>
      </c>
      <c r="H1276" s="35">
        <v>277997.74023119523</v>
      </c>
    </row>
    <row r="1277" spans="1:8" ht="12.5">
      <c r="A1277" s="22">
        <v>866205</v>
      </c>
      <c r="B1277" s="22" t="s">
        <v>1362</v>
      </c>
      <c r="C1277" s="22" t="s">
        <v>109</v>
      </c>
      <c r="D1277" s="24">
        <v>1.0192208456591638</v>
      </c>
      <c r="E1277" s="24">
        <v>8.4935070471596985E-2</v>
      </c>
      <c r="F1277" s="22">
        <v>2.2860276274855195E-6</v>
      </c>
      <c r="G1277" s="35">
        <v>0</v>
      </c>
      <c r="H1277" s="35">
        <v>0</v>
      </c>
    </row>
    <row r="1278" spans="1:8" ht="12.5">
      <c r="A1278" s="22">
        <v>518500</v>
      </c>
      <c r="B1278" s="22" t="s">
        <v>1363</v>
      </c>
      <c r="C1278" s="22" t="s">
        <v>29</v>
      </c>
      <c r="D1278" s="24">
        <v>4.7314036913183273</v>
      </c>
      <c r="E1278" s="24">
        <v>0.39428364094319396</v>
      </c>
      <c r="F1278" s="22">
        <v>1.0612145151079129E-5</v>
      </c>
      <c r="G1278" s="35">
        <v>3049776.5399999996</v>
      </c>
      <c r="H1278" s="35">
        <v>1202476.9982543364</v>
      </c>
    </row>
    <row r="1279" spans="1:8" ht="12.5">
      <c r="A1279" s="22">
        <v>48301</v>
      </c>
      <c r="B1279" s="22" t="s">
        <v>1364</v>
      </c>
      <c r="C1279" s="22" t="s">
        <v>87</v>
      </c>
      <c r="D1279" s="24">
        <v>1.5349794228295817</v>
      </c>
      <c r="E1279" s="24">
        <v>0.12791495190246516</v>
      </c>
      <c r="F1279" s="22">
        <v>3.4428312403096614E-6</v>
      </c>
      <c r="G1279" s="35">
        <v>141178.91399999999</v>
      </c>
      <c r="H1279" s="35">
        <v>18058.893993952264</v>
      </c>
    </row>
    <row r="1280" spans="1:8" ht="12.5">
      <c r="A1280" s="22">
        <v>452601</v>
      </c>
      <c r="B1280" s="22" t="s">
        <v>1365</v>
      </c>
      <c r="C1280" s="22" t="s">
        <v>29</v>
      </c>
      <c r="D1280" s="24">
        <v>3.2718036913183277</v>
      </c>
      <c r="E1280" s="24">
        <v>0.27265030760986064</v>
      </c>
      <c r="F1280" s="22">
        <v>7.338383689773931E-6</v>
      </c>
      <c r="G1280" s="35">
        <v>1312339.905</v>
      </c>
      <c r="H1280" s="35">
        <v>357809.87878694531</v>
      </c>
    </row>
    <row r="1281" spans="1:8" ht="12.5">
      <c r="A1281" s="22">
        <v>862803</v>
      </c>
      <c r="B1281" s="22" t="s">
        <v>1366</v>
      </c>
      <c r="C1281" s="22" t="s">
        <v>109</v>
      </c>
      <c r="D1281" s="24">
        <v>4.6682208456591647</v>
      </c>
      <c r="E1281" s="24">
        <v>0.38901840380493036</v>
      </c>
      <c r="F1281" s="22">
        <v>1.0470431280748515E-5</v>
      </c>
      <c r="G1281" s="35">
        <v>951982.67700000003</v>
      </c>
      <c r="H1281" s="35">
        <v>370338.78145648463</v>
      </c>
    </row>
    <row r="1282" spans="1:8" ht="12.5">
      <c r="A1282" s="22">
        <v>898303</v>
      </c>
      <c r="B1282" s="22" t="s">
        <v>1367</v>
      </c>
      <c r="C1282" s="22" t="s">
        <v>212</v>
      </c>
      <c r="D1282" s="24">
        <v>0.40258971141479089</v>
      </c>
      <c r="E1282" s="24">
        <v>3.3549142617899243E-2</v>
      </c>
      <c r="F1282" s="22">
        <v>9.0297525482853109E-7</v>
      </c>
      <c r="G1282" s="35">
        <v>251548.06500000003</v>
      </c>
      <c r="H1282" s="35">
        <v>8439.22190794159</v>
      </c>
    </row>
    <row r="1283" spans="1:8" ht="12.5">
      <c r="A1283" s="22">
        <v>862326</v>
      </c>
      <c r="B1283" s="22" t="s">
        <v>1368</v>
      </c>
      <c r="C1283" s="22" t="s">
        <v>109</v>
      </c>
      <c r="D1283" s="24">
        <v>5.3980208456591647</v>
      </c>
      <c r="E1283" s="24">
        <v>0.44983507047159704</v>
      </c>
      <c r="F1283" s="22">
        <v>1.2107312011401116E-5</v>
      </c>
      <c r="G1283" s="35">
        <v>1695316.9589999998</v>
      </c>
      <c r="H1283" s="35">
        <v>762613.02372345852</v>
      </c>
    </row>
    <row r="1284" spans="1:8" ht="12.5">
      <c r="A1284" s="22">
        <v>812802</v>
      </c>
      <c r="B1284" s="22" t="s">
        <v>1369</v>
      </c>
      <c r="C1284" s="22" t="s">
        <v>221</v>
      </c>
      <c r="D1284" s="24">
        <v>2.1139208456591634</v>
      </c>
      <c r="E1284" s="24">
        <v>0.17616007047159693</v>
      </c>
      <c r="F1284" s="22">
        <v>4.7413487234644168E-6</v>
      </c>
      <c r="G1284" s="35">
        <v>2128213.6290000002</v>
      </c>
      <c r="H1284" s="35">
        <v>374906.26286325307</v>
      </c>
    </row>
    <row r="1285" spans="1:8" ht="12.5">
      <c r="A1285" s="22">
        <v>761201</v>
      </c>
      <c r="B1285" s="22" t="s">
        <v>1370</v>
      </c>
      <c r="C1285" s="22" t="s">
        <v>27</v>
      </c>
      <c r="D1285" s="24">
        <v>1.0192208456591638</v>
      </c>
      <c r="E1285" s="24">
        <v>8.4935070471596985E-2</v>
      </c>
      <c r="F1285" s="22">
        <v>2.2860276274855195E-6</v>
      </c>
      <c r="G1285" s="35">
        <v>1695316.9589999998</v>
      </c>
      <c r="H1285" s="35">
        <v>143991.86538435848</v>
      </c>
    </row>
    <row r="1286" spans="1:8" ht="12.5">
      <c r="A1286" s="22">
        <v>866201</v>
      </c>
      <c r="B1286" s="22" t="s">
        <v>1371</v>
      </c>
      <c r="C1286" s="22" t="s">
        <v>109</v>
      </c>
      <c r="D1286" s="24">
        <v>2.1139208456591634</v>
      </c>
      <c r="E1286" s="24">
        <v>0.17616007047159693</v>
      </c>
      <c r="F1286" s="22">
        <v>4.7413487234644168E-6</v>
      </c>
      <c r="G1286" s="35">
        <v>1863405.6659999997</v>
      </c>
      <c r="H1286" s="35">
        <v>328257.67343973299</v>
      </c>
    </row>
    <row r="1287" spans="1:8" ht="12.5">
      <c r="A1287" s="22">
        <v>786801</v>
      </c>
      <c r="B1287" s="22" t="s">
        <v>1372</v>
      </c>
      <c r="C1287" s="22" t="s">
        <v>27</v>
      </c>
      <c r="D1287" s="24">
        <v>1.3841208456591636</v>
      </c>
      <c r="E1287" s="24">
        <v>0.11534340380493029</v>
      </c>
      <c r="F1287" s="22">
        <v>3.104467992811818E-6</v>
      </c>
      <c r="G1287" s="35">
        <v>951982.67700000003</v>
      </c>
      <c r="H1287" s="35">
        <v>109804.92232850952</v>
      </c>
    </row>
    <row r="1288" spans="1:8" ht="12.5">
      <c r="A1288" s="22">
        <v>852100</v>
      </c>
      <c r="B1288" s="22" t="s">
        <v>1373</v>
      </c>
      <c r="C1288" s="22" t="s">
        <v>190</v>
      </c>
      <c r="D1288" s="24">
        <v>1.0192208456591638</v>
      </c>
      <c r="E1288" s="24">
        <v>8.4935070471596985E-2</v>
      </c>
      <c r="F1288" s="22">
        <v>2.2860276274855195E-6</v>
      </c>
      <c r="G1288" s="35">
        <v>951982.67700000003</v>
      </c>
      <c r="H1288" s="35">
        <v>80856.715758734557</v>
      </c>
    </row>
    <row r="1289" spans="1:8" ht="12.5">
      <c r="A1289" s="22">
        <v>535101</v>
      </c>
      <c r="B1289" s="22" t="s">
        <v>1374</v>
      </c>
      <c r="C1289" s="22" t="s">
        <v>29</v>
      </c>
      <c r="D1289" s="24">
        <v>2.5420036913183273</v>
      </c>
      <c r="E1289" s="24">
        <v>0.21183364094319393</v>
      </c>
      <c r="F1289" s="22">
        <v>5.7015029591213313E-6</v>
      </c>
      <c r="G1289" s="35">
        <v>2128213.6290000002</v>
      </c>
      <c r="H1289" s="35">
        <v>450827.24173599778</v>
      </c>
    </row>
    <row r="1290" spans="1:8" ht="12.5">
      <c r="A1290" s="22">
        <v>898242</v>
      </c>
      <c r="B1290" s="22" t="s">
        <v>1375</v>
      </c>
      <c r="C1290" s="22" t="s">
        <v>281</v>
      </c>
      <c r="D1290" s="24">
        <v>1.3841208456591636</v>
      </c>
      <c r="E1290" s="24">
        <v>0.11534340380493029</v>
      </c>
      <c r="F1290" s="22">
        <v>3.104467992811818E-6</v>
      </c>
      <c r="G1290" s="35">
        <v>118949.08499999999</v>
      </c>
      <c r="H1290" s="35">
        <v>13719.992343381975</v>
      </c>
    </row>
    <row r="1291" spans="1:8" ht="12.5">
      <c r="A1291" s="22">
        <v>546200</v>
      </c>
      <c r="B1291" s="22" t="s">
        <v>1376</v>
      </c>
      <c r="C1291" s="22" t="s">
        <v>29</v>
      </c>
      <c r="D1291" s="24">
        <v>3.2718036913183277</v>
      </c>
      <c r="E1291" s="24">
        <v>0.27265030760986064</v>
      </c>
      <c r="F1291" s="22">
        <v>7.338383689773931E-6</v>
      </c>
      <c r="G1291" s="35">
        <v>2128213.6290000002</v>
      </c>
      <c r="H1291" s="35">
        <v>580258.1006063479</v>
      </c>
    </row>
    <row r="1292" spans="1:8" ht="12.5">
      <c r="A1292" s="22">
        <v>395301</v>
      </c>
      <c r="B1292" s="22" t="s">
        <v>1377</v>
      </c>
      <c r="C1292" s="22" t="s">
        <v>251</v>
      </c>
      <c r="D1292" s="24">
        <v>1.0192208456591638</v>
      </c>
      <c r="E1292" s="24">
        <v>8.4935070471596985E-2</v>
      </c>
      <c r="F1292" s="22">
        <v>2.2860276274855195E-6</v>
      </c>
      <c r="G1292" s="35">
        <v>3480723.2250000001</v>
      </c>
      <c r="H1292" s="35">
        <v>295635.47240749933</v>
      </c>
    </row>
    <row r="1293" spans="1:8" ht="12.5">
      <c r="A1293" s="22">
        <v>212101</v>
      </c>
      <c r="B1293" s="22" t="s">
        <v>1378</v>
      </c>
      <c r="C1293" s="22" t="s">
        <v>39</v>
      </c>
      <c r="D1293" s="24">
        <v>1.3841208456591636</v>
      </c>
      <c r="E1293" s="24">
        <v>0.11534340380493029</v>
      </c>
      <c r="F1293" s="22">
        <v>3.104467992811818E-6</v>
      </c>
      <c r="G1293" s="35">
        <v>559645.69499999995</v>
      </c>
      <c r="H1293" s="35">
        <v>64551.439386075857</v>
      </c>
    </row>
    <row r="1294" spans="1:8" ht="12.5">
      <c r="A1294" s="22">
        <v>272102</v>
      </c>
      <c r="B1294" s="22" t="s">
        <v>1379</v>
      </c>
      <c r="C1294" s="22" t="s">
        <v>74</v>
      </c>
      <c r="D1294" s="24">
        <v>1.0192208456591638</v>
      </c>
      <c r="E1294" s="24">
        <v>8.4935070471596985E-2</v>
      </c>
      <c r="F1294" s="22">
        <v>2.2860276274855195E-6</v>
      </c>
      <c r="G1294" s="35">
        <v>559645.69499999995</v>
      </c>
      <c r="H1294" s="35">
        <v>47533.546543950863</v>
      </c>
    </row>
    <row r="1295" spans="1:8" ht="12.5">
      <c r="A1295" s="22">
        <v>275201</v>
      </c>
      <c r="B1295" s="22" t="s">
        <v>1380</v>
      </c>
      <c r="C1295" s="22" t="s">
        <v>109</v>
      </c>
      <c r="D1295" s="24">
        <v>1.0192208456591638</v>
      </c>
      <c r="E1295" s="24">
        <v>8.4935070471596985E-2</v>
      </c>
      <c r="F1295" s="22">
        <v>2.2860276274855195E-6</v>
      </c>
      <c r="G1295" s="35">
        <v>559645.69499999995</v>
      </c>
      <c r="H1295" s="35">
        <v>47533.546543950863</v>
      </c>
    </row>
    <row r="1296" spans="1:8" ht="12.5">
      <c r="A1296" s="22">
        <v>992506</v>
      </c>
      <c r="B1296" s="22" t="s">
        <v>1381</v>
      </c>
      <c r="C1296" s="22" t="s">
        <v>35</v>
      </c>
      <c r="D1296" s="24">
        <v>1.3841208456591636</v>
      </c>
      <c r="E1296" s="24">
        <v>0.11534340380493029</v>
      </c>
      <c r="F1296" s="22">
        <v>3.104467992811818E-6</v>
      </c>
      <c r="G1296" s="35">
        <v>742554.28799999994</v>
      </c>
      <c r="H1296" s="35">
        <v>85648.739087866503</v>
      </c>
    </row>
    <row r="1297" spans="1:8" ht="12.5">
      <c r="A1297" s="22">
        <v>399902</v>
      </c>
      <c r="B1297" s="22" t="s">
        <v>1382</v>
      </c>
      <c r="C1297" s="22" t="s">
        <v>251</v>
      </c>
      <c r="D1297" s="24">
        <v>1.0192208456591638</v>
      </c>
      <c r="E1297" s="24">
        <v>8.4935070471596985E-2</v>
      </c>
      <c r="F1297" s="22">
        <v>2.2860276274855195E-6</v>
      </c>
      <c r="G1297" s="35">
        <v>2128213.6290000002</v>
      </c>
      <c r="H1297" s="35">
        <v>180759.97455772819</v>
      </c>
    </row>
    <row r="1298" spans="1:8" ht="12.5">
      <c r="A1298" s="22">
        <v>862328</v>
      </c>
      <c r="B1298" s="22" t="s">
        <v>1383</v>
      </c>
      <c r="C1298" s="22" t="s">
        <v>109</v>
      </c>
      <c r="D1298" s="24">
        <v>2.8437208456591643</v>
      </c>
      <c r="E1298" s="24">
        <v>0.23697673713826367</v>
      </c>
      <c r="F1298" s="22">
        <v>6.3782294541170173E-6</v>
      </c>
      <c r="G1298" s="35">
        <v>1695316.9589999998</v>
      </c>
      <c r="H1298" s="35">
        <v>401750.68135898345</v>
      </c>
    </row>
    <row r="1299" spans="1:8" ht="12.5">
      <c r="A1299" s="22">
        <v>602005</v>
      </c>
      <c r="B1299" s="22" t="s">
        <v>1384</v>
      </c>
      <c r="C1299" s="22" t="s">
        <v>48</v>
      </c>
      <c r="D1299" s="24">
        <v>2.5420036913183273</v>
      </c>
      <c r="E1299" s="24">
        <v>0.21183364094319393</v>
      </c>
      <c r="F1299" s="22">
        <v>5.7015029591213313E-6</v>
      </c>
      <c r="G1299" s="35">
        <v>3480723.2250000001</v>
      </c>
      <c r="H1299" s="35">
        <v>737334.27386728604</v>
      </c>
    </row>
    <row r="1300" spans="1:8" ht="12.5">
      <c r="A1300" s="22">
        <v>937201</v>
      </c>
      <c r="B1300" s="22" t="s">
        <v>1385</v>
      </c>
      <c r="C1300" s="22" t="s">
        <v>135</v>
      </c>
      <c r="D1300" s="24">
        <v>1.0192208456591638</v>
      </c>
      <c r="E1300" s="24">
        <v>8.4935070471596985E-2</v>
      </c>
      <c r="F1300" s="22">
        <v>2.2860276274855195E-6</v>
      </c>
      <c r="G1300" s="35">
        <v>30029.769000000004</v>
      </c>
      <c r="H1300" s="35">
        <v>2550.5805462607786</v>
      </c>
    </row>
    <row r="1301" spans="1:8" ht="12.5">
      <c r="A1301" s="22">
        <v>881410</v>
      </c>
      <c r="B1301" s="22" t="s">
        <v>1386</v>
      </c>
      <c r="C1301" s="22" t="s">
        <v>215</v>
      </c>
      <c r="D1301" s="24">
        <v>1.5668533021360616</v>
      </c>
      <c r="E1301" s="24">
        <v>0.13057110851133846</v>
      </c>
      <c r="F1301" s="22">
        <v>3.514321701871628E-6</v>
      </c>
      <c r="G1301" s="35">
        <v>125189.037</v>
      </c>
      <c r="H1301" s="35">
        <v>16346.071334556966</v>
      </c>
    </row>
    <row r="1302" spans="1:8" ht="12.5">
      <c r="A1302" s="22">
        <v>906847</v>
      </c>
      <c r="B1302" s="22" t="s">
        <v>1387</v>
      </c>
      <c r="C1302" s="22" t="s">
        <v>212</v>
      </c>
      <c r="D1302" s="24">
        <v>0.12891471141479094</v>
      </c>
      <c r="E1302" s="24">
        <v>1.0742892617899246E-2</v>
      </c>
      <c r="F1302" s="22">
        <v>2.8914498083380649E-7</v>
      </c>
      <c r="G1302" s="35">
        <v>0</v>
      </c>
      <c r="H1302" s="35">
        <v>0</v>
      </c>
    </row>
    <row r="1303" spans="1:8" ht="12.5">
      <c r="A1303" s="22">
        <v>898301</v>
      </c>
      <c r="B1303" s="22" t="s">
        <v>1388</v>
      </c>
      <c r="C1303" s="22" t="s">
        <v>212</v>
      </c>
      <c r="D1303" s="24">
        <v>0.22013971141479097</v>
      </c>
      <c r="E1303" s="24">
        <v>1.8344975951232582E-2</v>
      </c>
      <c r="F1303" s="22">
        <v>4.937550721653814E-7</v>
      </c>
      <c r="G1303" s="35">
        <v>549505.77300000004</v>
      </c>
      <c r="H1303" s="35">
        <v>10080.670190748471</v>
      </c>
    </row>
    <row r="1304" spans="1:8" ht="12.5">
      <c r="A1304" s="22">
        <v>779131</v>
      </c>
      <c r="B1304" s="22" t="s">
        <v>1389</v>
      </c>
      <c r="C1304" s="22" t="s">
        <v>27</v>
      </c>
      <c r="D1304" s="24">
        <v>1.0192208456591638</v>
      </c>
      <c r="E1304" s="24">
        <v>8.4935070471596985E-2</v>
      </c>
      <c r="F1304" s="22">
        <v>2.2860276274855195E-6</v>
      </c>
      <c r="G1304" s="35">
        <v>2128213.6290000002</v>
      </c>
      <c r="H1304" s="35">
        <v>180759.97455772819</v>
      </c>
    </row>
    <row r="1305" spans="1:8" ht="12.5">
      <c r="A1305" s="22">
        <v>31102</v>
      </c>
      <c r="B1305" s="22" t="s">
        <v>1390</v>
      </c>
      <c r="C1305" s="22" t="s">
        <v>87</v>
      </c>
      <c r="D1305" s="24">
        <v>0.25782942282958188</v>
      </c>
      <c r="E1305" s="24">
        <v>2.1485785235798492E-2</v>
      </c>
      <c r="F1305" s="22">
        <v>5.7828996166761299E-7</v>
      </c>
      <c r="G1305" s="35">
        <v>3851610.372</v>
      </c>
      <c r="H1305" s="35">
        <v>82754.873264765934</v>
      </c>
    </row>
    <row r="1306" spans="1:8" ht="12.5">
      <c r="A1306" s="22">
        <v>873308</v>
      </c>
      <c r="B1306" s="22" t="s">
        <v>1391</v>
      </c>
      <c r="C1306" s="22" t="s">
        <v>426</v>
      </c>
      <c r="D1306" s="24">
        <v>1.0192208456591638</v>
      </c>
      <c r="E1306" s="24">
        <v>8.4935070471596985E-2</v>
      </c>
      <c r="F1306" s="22">
        <v>2.2860276274855195E-6</v>
      </c>
      <c r="G1306" s="35">
        <v>138058.93800000002</v>
      </c>
      <c r="H1306" s="35">
        <v>11726.045628263841</v>
      </c>
    </row>
    <row r="1307" spans="1:8" ht="12.5">
      <c r="A1307" s="22">
        <v>812504</v>
      </c>
      <c r="B1307" s="22" t="s">
        <v>1392</v>
      </c>
      <c r="C1307" s="22" t="s">
        <v>27</v>
      </c>
      <c r="D1307" s="24">
        <v>1.0192208456591638</v>
      </c>
      <c r="E1307" s="24">
        <v>8.4935070471596985E-2</v>
      </c>
      <c r="F1307" s="22">
        <v>2.2860276274855195E-6</v>
      </c>
      <c r="G1307" s="35">
        <v>3480723.2250000001</v>
      </c>
      <c r="H1307" s="35">
        <v>295635.47240749933</v>
      </c>
    </row>
    <row r="1308" spans="1:8" ht="12.5">
      <c r="A1308" s="22">
        <v>542402</v>
      </c>
      <c r="B1308" s="22" t="s">
        <v>1393</v>
      </c>
      <c r="C1308" s="22" t="s">
        <v>29</v>
      </c>
      <c r="D1308" s="24">
        <v>4.0016036913183282</v>
      </c>
      <c r="E1308" s="24">
        <v>0.33346697427652733</v>
      </c>
      <c r="F1308" s="22">
        <v>8.9752644204265314E-6</v>
      </c>
      <c r="G1308" s="35">
        <v>1863405.6659999997</v>
      </c>
      <c r="H1308" s="35">
        <v>621384.24929075711</v>
      </c>
    </row>
    <row r="1309" spans="1:8" ht="12.5">
      <c r="A1309" s="22">
        <v>868104</v>
      </c>
      <c r="B1309" s="22" t="s">
        <v>1394</v>
      </c>
      <c r="C1309" s="22" t="s">
        <v>109</v>
      </c>
      <c r="D1309" s="24">
        <v>1.3841208456591636</v>
      </c>
      <c r="E1309" s="24">
        <v>0.11534340380493029</v>
      </c>
      <c r="F1309" s="22">
        <v>3.104467992811818E-6</v>
      </c>
      <c r="G1309" s="35">
        <v>204748.42500000002</v>
      </c>
      <c r="H1309" s="35">
        <v>23616.380263198487</v>
      </c>
    </row>
    <row r="1310" spans="1:8" ht="12.5">
      <c r="A1310" s="22">
        <v>883232</v>
      </c>
      <c r="B1310" s="22" t="s">
        <v>1395</v>
      </c>
      <c r="C1310" s="22" t="s">
        <v>212</v>
      </c>
      <c r="D1310" s="24">
        <v>0.22013971141479097</v>
      </c>
      <c r="E1310" s="24">
        <v>1.8344975951232582E-2</v>
      </c>
      <c r="F1310" s="22">
        <v>4.937550721653814E-7</v>
      </c>
      <c r="G1310" s="35">
        <v>3352804.2089999998</v>
      </c>
      <c r="H1310" s="35">
        <v>61507.112583296381</v>
      </c>
    </row>
    <row r="1311" spans="1:8" ht="12.5">
      <c r="A1311" s="22">
        <v>397802</v>
      </c>
      <c r="B1311" s="22" t="s">
        <v>1396</v>
      </c>
      <c r="C1311" s="22" t="s">
        <v>251</v>
      </c>
      <c r="D1311" s="24">
        <v>1.3841208456591636</v>
      </c>
      <c r="E1311" s="24">
        <v>0.11534340380493029</v>
      </c>
      <c r="F1311" s="22">
        <v>3.104467992811818E-6</v>
      </c>
      <c r="G1311" s="35">
        <v>1863405.6659999997</v>
      </c>
      <c r="H1311" s="35">
        <v>214931.55218583305</v>
      </c>
    </row>
    <row r="1312" spans="1:8" ht="12.5">
      <c r="A1312" s="22">
        <v>397902</v>
      </c>
      <c r="B1312" s="22" t="s">
        <v>1397</v>
      </c>
      <c r="C1312" s="22" t="s">
        <v>251</v>
      </c>
      <c r="D1312" s="24">
        <v>1.3841208456591636</v>
      </c>
      <c r="E1312" s="24">
        <v>0.11534340380493029</v>
      </c>
      <c r="F1312" s="22">
        <v>3.104467992811818E-6</v>
      </c>
      <c r="G1312" s="35">
        <v>1863405.6659999997</v>
      </c>
      <c r="H1312" s="35">
        <v>214931.55218583305</v>
      </c>
    </row>
    <row r="1313" spans="1:8" ht="12.5">
      <c r="A1313" s="22">
        <v>778702</v>
      </c>
      <c r="B1313" s="22" t="s">
        <v>1398</v>
      </c>
      <c r="C1313" s="22" t="s">
        <v>27</v>
      </c>
      <c r="D1313" s="24">
        <v>1.0192208456591638</v>
      </c>
      <c r="E1313" s="24">
        <v>8.4935070471596985E-2</v>
      </c>
      <c r="F1313" s="22">
        <v>2.2860276274855195E-6</v>
      </c>
      <c r="G1313" s="35">
        <v>2128213.6290000002</v>
      </c>
      <c r="H1313" s="35">
        <v>180759.97455772819</v>
      </c>
    </row>
    <row r="1314" spans="1:8" ht="12.5">
      <c r="A1314" s="22">
        <v>781701</v>
      </c>
      <c r="B1314" s="22" t="s">
        <v>1399</v>
      </c>
      <c r="C1314" s="22" t="s">
        <v>27</v>
      </c>
      <c r="D1314" s="24">
        <v>1.7490208456591636</v>
      </c>
      <c r="E1314" s="24">
        <v>0.14575173713826362</v>
      </c>
      <c r="F1314" s="22">
        <v>3.9229083581381174E-6</v>
      </c>
      <c r="G1314" s="35">
        <v>1863405.6659999997</v>
      </c>
      <c r="H1314" s="35">
        <v>271594.61281278299</v>
      </c>
    </row>
    <row r="1315" spans="1:8" ht="12.5">
      <c r="A1315" s="22">
        <v>782541</v>
      </c>
      <c r="B1315" s="22" t="s">
        <v>1400</v>
      </c>
      <c r="C1315" s="22" t="s">
        <v>27</v>
      </c>
      <c r="D1315" s="24">
        <v>1.0192208456591638</v>
      </c>
      <c r="E1315" s="24">
        <v>8.4935070471596985E-2</v>
      </c>
      <c r="F1315" s="22">
        <v>2.2860276274855195E-6</v>
      </c>
      <c r="G1315" s="35">
        <v>3261154.9139999999</v>
      </c>
      <c r="H1315" s="35">
        <v>276986.4224393848</v>
      </c>
    </row>
    <row r="1316" spans="1:8" ht="12.5">
      <c r="A1316" s="22">
        <v>793716</v>
      </c>
      <c r="B1316" s="22" t="s">
        <v>1401</v>
      </c>
      <c r="C1316" s="22" t="s">
        <v>27</v>
      </c>
      <c r="D1316" s="24">
        <v>1.0192208456591638</v>
      </c>
      <c r="E1316" s="24">
        <v>8.4935070471596985E-2</v>
      </c>
      <c r="F1316" s="22">
        <v>2.2860276274855195E-6</v>
      </c>
      <c r="G1316" s="35">
        <v>3261154.9139999999</v>
      </c>
      <c r="H1316" s="35">
        <v>276986.4224393848</v>
      </c>
    </row>
    <row r="1317" spans="1:8" ht="12.5">
      <c r="A1317" s="22">
        <v>261001</v>
      </c>
      <c r="B1317" s="22" t="s">
        <v>1402</v>
      </c>
      <c r="C1317" s="22" t="s">
        <v>74</v>
      </c>
      <c r="D1317" s="24">
        <v>1.0192208456591638</v>
      </c>
      <c r="E1317" s="24">
        <v>8.4935070471596985E-2</v>
      </c>
      <c r="F1317" s="22">
        <v>2.2860276274855195E-6</v>
      </c>
      <c r="G1317" s="35">
        <v>752304.21300000011</v>
      </c>
      <c r="H1317" s="35">
        <v>63897.011347234315</v>
      </c>
    </row>
    <row r="1318" spans="1:8" ht="12.5">
      <c r="A1318" s="22">
        <v>247401</v>
      </c>
      <c r="B1318" s="22" t="s">
        <v>1403</v>
      </c>
      <c r="C1318" s="22" t="s">
        <v>101</v>
      </c>
      <c r="D1318" s="24">
        <v>3.2086208456591643</v>
      </c>
      <c r="E1318" s="24">
        <v>0.26738507047159704</v>
      </c>
      <c r="F1318" s="22">
        <v>7.1966698194433184E-6</v>
      </c>
      <c r="G1318" s="35">
        <v>74489.426999999996</v>
      </c>
      <c r="H1318" s="35">
        <v>19917.360687783879</v>
      </c>
    </row>
    <row r="1319" spans="1:8" ht="12.5">
      <c r="A1319" s="22">
        <v>898805</v>
      </c>
      <c r="B1319" s="22" t="s">
        <v>1404</v>
      </c>
      <c r="C1319" s="22" t="s">
        <v>212</v>
      </c>
      <c r="D1319" s="24">
        <v>0.31136471141479094</v>
      </c>
      <c r="E1319" s="24">
        <v>2.5947059284565914E-2</v>
      </c>
      <c r="F1319" s="22">
        <v>6.9836516349695624E-7</v>
      </c>
      <c r="G1319" s="35">
        <v>283527.81899999996</v>
      </c>
      <c r="H1319" s="35">
        <v>7356.7131284166735</v>
      </c>
    </row>
    <row r="1320" spans="1:8" ht="12.5">
      <c r="A1320" s="22">
        <v>380307</v>
      </c>
      <c r="B1320" s="22" t="s">
        <v>1405</v>
      </c>
      <c r="C1320" s="22" t="s">
        <v>251</v>
      </c>
      <c r="D1320" s="24">
        <v>1.0192208456591638</v>
      </c>
      <c r="E1320" s="24">
        <v>8.4935070471596985E-2</v>
      </c>
      <c r="F1320" s="22">
        <v>2.2860276274855195E-6</v>
      </c>
      <c r="G1320" s="35">
        <v>2839568.1569999997</v>
      </c>
      <c r="H1320" s="35">
        <v>241178.92152369776</v>
      </c>
    </row>
    <row r="1321" spans="1:8" ht="12.5">
      <c r="A1321" s="22">
        <v>392805</v>
      </c>
      <c r="B1321" s="22" t="s">
        <v>1406</v>
      </c>
      <c r="C1321" s="22" t="s">
        <v>251</v>
      </c>
      <c r="D1321" s="24">
        <v>1.0192208456591638</v>
      </c>
      <c r="E1321" s="24">
        <v>8.4935070471596985E-2</v>
      </c>
      <c r="F1321" s="22">
        <v>2.2860276274855195E-6</v>
      </c>
      <c r="G1321" s="35">
        <v>3480723.2250000001</v>
      </c>
      <c r="H1321" s="35">
        <v>295635.47240749933</v>
      </c>
    </row>
    <row r="1322" spans="1:8" ht="12.5">
      <c r="A1322" s="22">
        <v>397307</v>
      </c>
      <c r="B1322" s="22" t="s">
        <v>1407</v>
      </c>
      <c r="C1322" s="22" t="s">
        <v>251</v>
      </c>
      <c r="D1322" s="24">
        <v>1.0192208456591638</v>
      </c>
      <c r="E1322" s="24">
        <v>8.4935070471596985E-2</v>
      </c>
      <c r="F1322" s="22">
        <v>2.2860276274855195E-6</v>
      </c>
      <c r="G1322" s="35">
        <v>1863405.6659999997</v>
      </c>
      <c r="H1322" s="35">
        <v>158268.49155888308</v>
      </c>
    </row>
    <row r="1323" spans="1:8" ht="12.5">
      <c r="A1323" s="22">
        <v>17001</v>
      </c>
      <c r="B1323" s="22" t="s">
        <v>1408</v>
      </c>
      <c r="C1323" s="22" t="s">
        <v>87</v>
      </c>
      <c r="D1323" s="24">
        <v>0.9876294228295821</v>
      </c>
      <c r="E1323" s="24">
        <v>8.2302451902465185E-2</v>
      </c>
      <c r="F1323" s="22">
        <v>2.2151706923202127E-6</v>
      </c>
      <c r="G1323" s="35">
        <v>3480723.2250000001</v>
      </c>
      <c r="H1323" s="35">
        <v>286472.055811356</v>
      </c>
    </row>
    <row r="1324" spans="1:8" ht="12.5">
      <c r="A1324" s="22">
        <v>23402</v>
      </c>
      <c r="B1324" s="22" t="s">
        <v>1409</v>
      </c>
      <c r="C1324" s="22" t="s">
        <v>87</v>
      </c>
      <c r="D1324" s="24">
        <v>0.25782942282958188</v>
      </c>
      <c r="E1324" s="24">
        <v>2.1485785235798492E-2</v>
      </c>
      <c r="F1324" s="22">
        <v>5.7828996166761299E-7</v>
      </c>
      <c r="G1324" s="35">
        <v>3480723.2250000001</v>
      </c>
      <c r="H1324" s="35">
        <v>74786.071677605913</v>
      </c>
    </row>
    <row r="1325" spans="1:8" ht="12.5">
      <c r="A1325" s="22">
        <v>774002</v>
      </c>
      <c r="B1325" s="22" t="s">
        <v>1410</v>
      </c>
      <c r="C1325" s="22" t="s">
        <v>27</v>
      </c>
      <c r="D1325" s="24">
        <v>3.5735208456591643</v>
      </c>
      <c r="E1325" s="24">
        <v>0.29779340380493036</v>
      </c>
      <c r="F1325" s="22">
        <v>8.0151101847696169E-6</v>
      </c>
      <c r="G1325" s="35">
        <v>752304.21300000011</v>
      </c>
      <c r="H1325" s="35">
        <v>224031.23228605936</v>
      </c>
    </row>
    <row r="1326" spans="1:8" ht="12.5">
      <c r="A1326" s="22">
        <v>898004</v>
      </c>
      <c r="B1326" s="22" t="s">
        <v>1411</v>
      </c>
      <c r="C1326" s="22" t="s">
        <v>212</v>
      </c>
      <c r="D1326" s="24">
        <v>0.49381471141479105</v>
      </c>
      <c r="E1326" s="24">
        <v>4.1151225951232592E-2</v>
      </c>
      <c r="F1326" s="22">
        <v>1.1075853461601064E-6</v>
      </c>
      <c r="G1326" s="35">
        <v>90089.307000000001</v>
      </c>
      <c r="H1326" s="35">
        <v>3707.2854281469599</v>
      </c>
    </row>
    <row r="1327" spans="1:8" ht="12.5">
      <c r="A1327" s="22">
        <v>898008</v>
      </c>
      <c r="B1327" s="22" t="s">
        <v>1412</v>
      </c>
      <c r="C1327" s="22" t="s">
        <v>212</v>
      </c>
      <c r="D1327" s="24">
        <v>0.22013971141479097</v>
      </c>
      <c r="E1327" s="24">
        <v>1.8344975951232582E-2</v>
      </c>
      <c r="F1327" s="22">
        <v>4.937550721653814E-7</v>
      </c>
      <c r="G1327" s="35">
        <v>280797.84000000003</v>
      </c>
      <c r="H1327" s="35">
        <v>5151.2296219580548</v>
      </c>
    </row>
    <row r="1328" spans="1:8" ht="12.5">
      <c r="A1328" s="22">
        <v>898106</v>
      </c>
      <c r="B1328" s="22" t="s">
        <v>1413</v>
      </c>
      <c r="C1328" s="22" t="s">
        <v>281</v>
      </c>
      <c r="D1328" s="24">
        <v>7.9523208456591643</v>
      </c>
      <c r="E1328" s="24">
        <v>0.66269340380493036</v>
      </c>
      <c r="F1328" s="22">
        <v>1.7836394568685213E-5</v>
      </c>
      <c r="G1328" s="35">
        <v>186808.56300000002</v>
      </c>
      <c r="H1328" s="35">
        <v>123796.80247437781</v>
      </c>
    </row>
    <row r="1329" spans="1:8" ht="12.5">
      <c r="A1329" s="22">
        <v>44205</v>
      </c>
      <c r="B1329" s="22" t="s">
        <v>1414</v>
      </c>
      <c r="C1329" s="22" t="s">
        <v>87</v>
      </c>
      <c r="D1329" s="24">
        <v>0.44027942282958193</v>
      </c>
      <c r="E1329" s="24">
        <v>3.6689951902465164E-2</v>
      </c>
      <c r="F1329" s="22">
        <v>9.8751014433076279E-7</v>
      </c>
      <c r="G1329" s="35">
        <v>6365531.034</v>
      </c>
      <c r="H1329" s="35">
        <v>233551.02747110935</v>
      </c>
    </row>
    <row r="1330" spans="1:8" ht="12.5">
      <c r="A1330" s="22">
        <v>767908</v>
      </c>
      <c r="B1330" s="22" t="s">
        <v>1415</v>
      </c>
      <c r="C1330" s="22" t="s">
        <v>27</v>
      </c>
      <c r="D1330" s="24">
        <v>1.3841208456591636</v>
      </c>
      <c r="E1330" s="24">
        <v>0.11534340380493029</v>
      </c>
      <c r="F1330" s="22">
        <v>3.104467992811818E-6</v>
      </c>
      <c r="G1330" s="35">
        <v>3261154.9139999999</v>
      </c>
      <c r="H1330" s="35">
        <v>376152.70811593469</v>
      </c>
    </row>
    <row r="1331" spans="1:8" ht="12.5">
      <c r="A1331" s="22">
        <v>849701</v>
      </c>
      <c r="B1331" s="22" t="s">
        <v>1416</v>
      </c>
      <c r="C1331" s="22" t="s">
        <v>221</v>
      </c>
      <c r="D1331" s="24">
        <v>2.1139208456591634</v>
      </c>
      <c r="E1331" s="24">
        <v>0.17616007047159693</v>
      </c>
      <c r="F1331" s="22">
        <v>4.7413487234644168E-6</v>
      </c>
      <c r="G1331" s="35">
        <v>0</v>
      </c>
      <c r="H1331" s="35">
        <v>0</v>
      </c>
    </row>
    <row r="1332" spans="1:8" ht="12.5">
      <c r="A1332" s="22">
        <v>226307</v>
      </c>
      <c r="B1332" s="22" t="s">
        <v>1417</v>
      </c>
      <c r="C1332" s="22" t="s">
        <v>39</v>
      </c>
      <c r="D1332" s="24">
        <v>1.3841208456591636</v>
      </c>
      <c r="E1332" s="24">
        <v>0.11534340380493029</v>
      </c>
      <c r="F1332" s="22">
        <v>3.104467992811818E-6</v>
      </c>
      <c r="G1332" s="35">
        <v>3049776.5399999996</v>
      </c>
      <c r="H1332" s="35">
        <v>351771.60696802312</v>
      </c>
    </row>
    <row r="1333" spans="1:8" ht="12.5">
      <c r="A1333" s="22">
        <v>243102</v>
      </c>
      <c r="B1333" s="22" t="s">
        <v>1418</v>
      </c>
      <c r="C1333" s="22" t="s">
        <v>101</v>
      </c>
      <c r="D1333" s="24">
        <v>1.0192208456591638</v>
      </c>
      <c r="E1333" s="24">
        <v>8.4935070471596985E-2</v>
      </c>
      <c r="F1333" s="22">
        <v>2.2860276274855195E-6</v>
      </c>
      <c r="G1333" s="35">
        <v>1863405.6659999997</v>
      </c>
      <c r="H1333" s="35">
        <v>158268.49155888308</v>
      </c>
    </row>
    <row r="1334" spans="1:8" ht="12.5">
      <c r="A1334" s="22">
        <v>64101</v>
      </c>
      <c r="B1334" s="22" t="s">
        <v>1419</v>
      </c>
      <c r="C1334" s="22" t="s">
        <v>249</v>
      </c>
      <c r="D1334" s="24">
        <v>2.1139208456591634</v>
      </c>
      <c r="E1334" s="24">
        <v>0.17616007047159693</v>
      </c>
      <c r="F1334" s="22">
        <v>4.7413487234644168E-6</v>
      </c>
      <c r="G1334" s="35">
        <v>3261154.9139999999</v>
      </c>
      <c r="H1334" s="35">
        <v>574485.27946903452</v>
      </c>
    </row>
    <row r="1335" spans="1:8" ht="12.5">
      <c r="A1335" s="22">
        <v>898801</v>
      </c>
      <c r="B1335" s="22" t="s">
        <v>1420</v>
      </c>
      <c r="C1335" s="22" t="s">
        <v>212</v>
      </c>
      <c r="D1335" s="24">
        <v>0.12891471141479094</v>
      </c>
      <c r="E1335" s="24">
        <v>1.0742892617899246E-2</v>
      </c>
      <c r="F1335" s="22">
        <v>2.8914498083380649E-7</v>
      </c>
      <c r="G1335" s="35">
        <v>384147.04499999998</v>
      </c>
      <c r="H1335" s="35">
        <v>4126.8504539183086</v>
      </c>
    </row>
    <row r="1336" spans="1:8" ht="12.5">
      <c r="A1336" s="22">
        <v>877802</v>
      </c>
      <c r="B1336" s="22" t="s">
        <v>1421</v>
      </c>
      <c r="C1336" s="22" t="s">
        <v>212</v>
      </c>
      <c r="D1336" s="24">
        <v>0.12891471141479094</v>
      </c>
      <c r="E1336" s="24">
        <v>1.0742892617899246E-2</v>
      </c>
      <c r="F1336" s="22">
        <v>2.8914498083380649E-7</v>
      </c>
      <c r="G1336" s="35">
        <v>235168.19100000002</v>
      </c>
      <c r="H1336" s="35">
        <v>2526.38662305862</v>
      </c>
    </row>
    <row r="1337" spans="1:8" ht="12.5">
      <c r="A1337" s="22">
        <v>864106</v>
      </c>
      <c r="B1337" s="22" t="s">
        <v>1422</v>
      </c>
      <c r="C1337" s="22" t="s">
        <v>109</v>
      </c>
      <c r="D1337" s="24">
        <v>1.7490208456591636</v>
      </c>
      <c r="E1337" s="24">
        <v>0.14575173713826362</v>
      </c>
      <c r="F1337" s="22">
        <v>3.9229083581381174E-6</v>
      </c>
      <c r="G1337" s="35">
        <v>1863405.6659999997</v>
      </c>
      <c r="H1337" s="35">
        <v>271594.61281278299</v>
      </c>
    </row>
    <row r="1338" spans="1:8" ht="12.5">
      <c r="A1338" s="22">
        <v>438203</v>
      </c>
      <c r="B1338" s="22" t="s">
        <v>1423</v>
      </c>
      <c r="C1338" s="22" t="s">
        <v>29</v>
      </c>
      <c r="D1338" s="24">
        <v>2.5420036913183273</v>
      </c>
      <c r="E1338" s="24">
        <v>0.21183364094319393</v>
      </c>
      <c r="F1338" s="22">
        <v>5.7015029591213313E-6</v>
      </c>
      <c r="G1338" s="35">
        <v>3480723.2250000001</v>
      </c>
      <c r="H1338" s="35">
        <v>737334.27386728604</v>
      </c>
    </row>
    <row r="1339" spans="1:8" ht="12.5">
      <c r="A1339" s="22">
        <v>514301</v>
      </c>
      <c r="B1339" s="22" t="s">
        <v>1424</v>
      </c>
      <c r="C1339" s="22" t="s">
        <v>29</v>
      </c>
      <c r="D1339" s="24">
        <v>3.2718036913183277</v>
      </c>
      <c r="E1339" s="24">
        <v>0.27265030760986064</v>
      </c>
      <c r="F1339" s="22">
        <v>7.338383689773931E-6</v>
      </c>
      <c r="G1339" s="35">
        <v>3199535.3879999998</v>
      </c>
      <c r="H1339" s="35">
        <v>872354.30774683482</v>
      </c>
    </row>
    <row r="1340" spans="1:8" ht="12.5">
      <c r="A1340" s="22">
        <v>877602</v>
      </c>
      <c r="B1340" s="22" t="s">
        <v>1425</v>
      </c>
      <c r="C1340" s="22" t="s">
        <v>212</v>
      </c>
      <c r="D1340" s="24">
        <v>0.31136471141479094</v>
      </c>
      <c r="E1340" s="24">
        <v>2.5947059284565914E-2</v>
      </c>
      <c r="F1340" s="22">
        <v>6.9836516349695624E-7</v>
      </c>
      <c r="G1340" s="35">
        <v>116609.10300000002</v>
      </c>
      <c r="H1340" s="35">
        <v>3025.6633086610536</v>
      </c>
    </row>
    <row r="1341" spans="1:8" ht="12.5">
      <c r="A1341" s="22">
        <v>877603</v>
      </c>
      <c r="B1341" s="22" t="s">
        <v>1426</v>
      </c>
      <c r="C1341" s="22" t="s">
        <v>212</v>
      </c>
      <c r="D1341" s="24">
        <v>0.22013971141479097</v>
      </c>
      <c r="E1341" s="24">
        <v>1.8344975951232582E-2</v>
      </c>
      <c r="F1341" s="22">
        <v>4.937550721653814E-7</v>
      </c>
      <c r="G1341" s="35">
        <v>329547.46499999997</v>
      </c>
      <c r="H1341" s="35">
        <v>6045.5403202146608</v>
      </c>
    </row>
    <row r="1342" spans="1:8" ht="12.5">
      <c r="A1342" s="22">
        <v>869601</v>
      </c>
      <c r="B1342" s="22" t="s">
        <v>1427</v>
      </c>
      <c r="C1342" s="22" t="s">
        <v>109</v>
      </c>
      <c r="D1342" s="24">
        <v>1.0192208456591638</v>
      </c>
      <c r="E1342" s="24">
        <v>8.4935070471596985E-2</v>
      </c>
      <c r="F1342" s="22">
        <v>2.2860276274855195E-6</v>
      </c>
      <c r="G1342" s="35">
        <v>3261154.9139999999</v>
      </c>
      <c r="H1342" s="35">
        <v>276986.4224393848</v>
      </c>
    </row>
    <row r="1343" spans="1:8" ht="12.5">
      <c r="A1343" s="22">
        <v>237504</v>
      </c>
      <c r="B1343" s="22" t="s">
        <v>1428</v>
      </c>
      <c r="C1343" s="22" t="s">
        <v>283</v>
      </c>
      <c r="D1343" s="24">
        <v>1.0192208456591638</v>
      </c>
      <c r="E1343" s="24">
        <v>8.4935070471596985E-2</v>
      </c>
      <c r="F1343" s="22">
        <v>2.2860276274855195E-6</v>
      </c>
      <c r="G1343" s="35">
        <v>0</v>
      </c>
      <c r="H1343" s="35">
        <v>0</v>
      </c>
    </row>
    <row r="1344" spans="1:8" ht="12.5">
      <c r="A1344" s="22">
        <v>878301</v>
      </c>
      <c r="B1344" s="22" t="s">
        <v>1429</v>
      </c>
      <c r="C1344" s="22" t="s">
        <v>212</v>
      </c>
      <c r="D1344" s="24">
        <v>0.31136471141479094</v>
      </c>
      <c r="E1344" s="24">
        <v>2.5947059284565914E-2</v>
      </c>
      <c r="F1344" s="22">
        <v>6.9836516349695624E-7</v>
      </c>
      <c r="G1344" s="35">
        <v>226978.25400000002</v>
      </c>
      <c r="H1344" s="35">
        <v>5889.4182128452612</v>
      </c>
    </row>
    <row r="1345" spans="1:8" ht="12.5">
      <c r="A1345" s="22">
        <v>882252</v>
      </c>
      <c r="B1345" s="22" t="s">
        <v>1430</v>
      </c>
      <c r="C1345" s="22" t="s">
        <v>215</v>
      </c>
      <c r="D1345" s="24">
        <v>2.1278158966360614</v>
      </c>
      <c r="E1345" s="24">
        <v>0.17731799138633844</v>
      </c>
      <c r="F1345" s="22">
        <v>4.7725141676895745E-6</v>
      </c>
      <c r="G1345" s="35">
        <v>198508.473</v>
      </c>
      <c r="H1345" s="35">
        <v>35199.123705529193</v>
      </c>
    </row>
    <row r="1346" spans="1:8" ht="12.5">
      <c r="A1346" s="22">
        <v>882272</v>
      </c>
      <c r="B1346" s="22" t="s">
        <v>1431</v>
      </c>
      <c r="C1346" s="22" t="s">
        <v>215</v>
      </c>
      <c r="D1346" s="24">
        <v>1.5668533021360616</v>
      </c>
      <c r="E1346" s="24">
        <v>0.13057110851133846</v>
      </c>
      <c r="F1346" s="22">
        <v>3.514321701871628E-6</v>
      </c>
      <c r="G1346" s="35">
        <v>492566.21100000007</v>
      </c>
      <c r="H1346" s="35">
        <v>64314.916185499853</v>
      </c>
    </row>
    <row r="1347" spans="1:8" ht="12.5">
      <c r="A1347" s="22">
        <v>908411</v>
      </c>
      <c r="B1347" s="22" t="s">
        <v>1432</v>
      </c>
      <c r="C1347" s="22" t="s">
        <v>212</v>
      </c>
      <c r="D1347" s="24">
        <v>0.40258971141479089</v>
      </c>
      <c r="E1347" s="24">
        <v>3.3549142617899243E-2</v>
      </c>
      <c r="F1347" s="22">
        <v>9.0297525482853109E-7</v>
      </c>
      <c r="G1347" s="35">
        <v>538585.85699999996</v>
      </c>
      <c r="H1347" s="35">
        <v>18069.093728476488</v>
      </c>
    </row>
    <row r="1348" spans="1:8" ht="12.5">
      <c r="A1348" s="22">
        <v>912010</v>
      </c>
      <c r="B1348" s="22" t="s">
        <v>1433</v>
      </c>
      <c r="C1348" s="22" t="s">
        <v>212</v>
      </c>
      <c r="D1348" s="24">
        <v>0.40258971141479089</v>
      </c>
      <c r="E1348" s="24">
        <v>3.3549142617899243E-2</v>
      </c>
      <c r="F1348" s="22">
        <v>9.0297525482853109E-7</v>
      </c>
      <c r="G1348" s="35">
        <v>205918.41600000003</v>
      </c>
      <c r="H1348" s="35">
        <v>6908.3863060359054</v>
      </c>
    </row>
    <row r="1349" spans="1:8" ht="12.5">
      <c r="A1349" s="22">
        <v>841700</v>
      </c>
      <c r="B1349" s="22" t="s">
        <v>1434</v>
      </c>
      <c r="C1349" s="22" t="s">
        <v>27</v>
      </c>
      <c r="D1349" s="24">
        <v>1.3841208456591636</v>
      </c>
      <c r="E1349" s="24">
        <v>0.11534340380493029</v>
      </c>
      <c r="F1349" s="22">
        <v>3.104467992811818E-6</v>
      </c>
      <c r="G1349" s="35">
        <v>2128213.6290000002</v>
      </c>
      <c r="H1349" s="35">
        <v>245475.40399290313</v>
      </c>
    </row>
    <row r="1350" spans="1:8" ht="12.5">
      <c r="A1350" s="22">
        <v>935305</v>
      </c>
      <c r="B1350" s="22" t="s">
        <v>1435</v>
      </c>
      <c r="C1350" s="22" t="s">
        <v>27</v>
      </c>
      <c r="D1350" s="24">
        <v>1.0192208456591638</v>
      </c>
      <c r="E1350" s="24">
        <v>8.4935070471596985E-2</v>
      </c>
      <c r="F1350" s="22">
        <v>2.2860276274855195E-6</v>
      </c>
      <c r="G1350" s="35">
        <v>73319.436000000002</v>
      </c>
      <c r="H1350" s="35">
        <v>6227.3914635977444</v>
      </c>
    </row>
    <row r="1351" spans="1:8" ht="12.5">
      <c r="A1351" s="22">
        <v>982101</v>
      </c>
      <c r="B1351" s="22" t="s">
        <v>1436</v>
      </c>
      <c r="C1351" s="22" t="s">
        <v>35</v>
      </c>
      <c r="D1351" s="24">
        <v>1.0192208456591638</v>
      </c>
      <c r="E1351" s="24">
        <v>8.4935070471596985E-2</v>
      </c>
      <c r="F1351" s="22">
        <v>2.2860276274855195E-6</v>
      </c>
      <c r="G1351" s="35">
        <v>85019.346000000005</v>
      </c>
      <c r="H1351" s="35">
        <v>7221.1241439590876</v>
      </c>
    </row>
    <row r="1352" spans="1:8" ht="12.5">
      <c r="A1352" s="22">
        <v>791702</v>
      </c>
      <c r="B1352" s="22" t="s">
        <v>1437</v>
      </c>
      <c r="C1352" s="22" t="s">
        <v>27</v>
      </c>
      <c r="D1352" s="24">
        <v>1.0192208456591638</v>
      </c>
      <c r="E1352" s="24">
        <v>8.4935070471596985E-2</v>
      </c>
      <c r="F1352" s="22">
        <v>2.2860276274855195E-6</v>
      </c>
      <c r="G1352" s="35">
        <v>2839568.1569999997</v>
      </c>
      <c r="H1352" s="35">
        <v>241178.92152369776</v>
      </c>
    </row>
    <row r="1353" spans="1:8" ht="12.5">
      <c r="A1353" s="22">
        <v>806103</v>
      </c>
      <c r="B1353" s="22" t="s">
        <v>1438</v>
      </c>
      <c r="C1353" s="22" t="s">
        <v>27</v>
      </c>
      <c r="D1353" s="24">
        <v>1.0192208456591638</v>
      </c>
      <c r="E1353" s="24">
        <v>8.4935070471596985E-2</v>
      </c>
      <c r="F1353" s="22">
        <v>2.2860276274855195E-6</v>
      </c>
      <c r="G1353" s="35">
        <v>3480723.2250000001</v>
      </c>
      <c r="H1353" s="35">
        <v>295635.47240749933</v>
      </c>
    </row>
    <row r="1354" spans="1:8" ht="12.5">
      <c r="A1354" s="22">
        <v>780931</v>
      </c>
      <c r="B1354" s="22" t="s">
        <v>1439</v>
      </c>
      <c r="C1354" s="22" t="s">
        <v>27</v>
      </c>
      <c r="D1354" s="24">
        <v>1.0192208456591638</v>
      </c>
      <c r="E1354" s="24">
        <v>8.4935070471596985E-2</v>
      </c>
      <c r="F1354" s="22">
        <v>2.2860276274855195E-6</v>
      </c>
      <c r="G1354" s="35">
        <v>3049776.5399999996</v>
      </c>
      <c r="H1354" s="35">
        <v>259032.98534752318</v>
      </c>
    </row>
    <row r="1355" spans="1:8" ht="12.5">
      <c r="A1355" s="22">
        <v>810203</v>
      </c>
      <c r="B1355" s="22" t="s">
        <v>1440</v>
      </c>
      <c r="C1355" s="22" t="s">
        <v>27</v>
      </c>
      <c r="D1355" s="24">
        <v>1.0192208456591638</v>
      </c>
      <c r="E1355" s="24">
        <v>8.4935070471596985E-2</v>
      </c>
      <c r="F1355" s="22">
        <v>2.2860276274855195E-6</v>
      </c>
      <c r="G1355" s="35">
        <v>3851610.372</v>
      </c>
      <c r="H1355" s="35">
        <v>327136.79837495391</v>
      </c>
    </row>
    <row r="1356" spans="1:8" ht="12.5">
      <c r="A1356" s="22">
        <v>790100</v>
      </c>
      <c r="B1356" s="22" t="s">
        <v>1441</v>
      </c>
      <c r="C1356" s="22" t="s">
        <v>27</v>
      </c>
      <c r="D1356" s="24">
        <v>1.0192208456591638</v>
      </c>
      <c r="E1356" s="24">
        <v>8.4935070471596985E-2</v>
      </c>
      <c r="F1356" s="22">
        <v>2.2860276274855195E-6</v>
      </c>
      <c r="G1356" s="35">
        <v>559645.69499999995</v>
      </c>
      <c r="H1356" s="35">
        <v>47533.546543950863</v>
      </c>
    </row>
    <row r="1357" spans="1:8" ht="12.5">
      <c r="A1357" s="22">
        <v>791101</v>
      </c>
      <c r="B1357" s="22" t="s">
        <v>1442</v>
      </c>
      <c r="C1357" s="22" t="s">
        <v>27</v>
      </c>
      <c r="D1357" s="24">
        <v>1.0192208456591638</v>
      </c>
      <c r="E1357" s="24">
        <v>8.4935070471596985E-2</v>
      </c>
      <c r="F1357" s="22">
        <v>2.2860276274855195E-6</v>
      </c>
      <c r="G1357" s="35">
        <v>559645.69499999995</v>
      </c>
      <c r="H1357" s="35">
        <v>47533.546543950863</v>
      </c>
    </row>
    <row r="1358" spans="1:8" ht="12.5">
      <c r="A1358" s="22">
        <v>467401</v>
      </c>
      <c r="B1358" s="22" t="s">
        <v>1443</v>
      </c>
      <c r="C1358" s="22" t="s">
        <v>29</v>
      </c>
      <c r="D1358" s="24">
        <v>2.5420036913183273</v>
      </c>
      <c r="E1358" s="24">
        <v>0.21183364094319393</v>
      </c>
      <c r="F1358" s="22">
        <v>5.7015029591213313E-6</v>
      </c>
      <c r="G1358" s="35">
        <v>2128213.6290000002</v>
      </c>
      <c r="H1358" s="35">
        <v>450827.24173599778</v>
      </c>
    </row>
    <row r="1359" spans="1:8" ht="12.5">
      <c r="A1359" s="22">
        <v>740001</v>
      </c>
      <c r="B1359" s="22" t="s">
        <v>1444</v>
      </c>
      <c r="C1359" s="22" t="s">
        <v>68</v>
      </c>
      <c r="D1359" s="24">
        <v>2.1139208456591634</v>
      </c>
      <c r="E1359" s="24">
        <v>0.17616007047159693</v>
      </c>
      <c r="F1359" s="22">
        <v>4.7413487234644168E-6</v>
      </c>
      <c r="G1359" s="35">
        <v>1863405.6659999997</v>
      </c>
      <c r="H1359" s="35">
        <v>328257.67343973299</v>
      </c>
    </row>
    <row r="1360" spans="1:8" ht="12.5">
      <c r="A1360" s="22">
        <v>760102</v>
      </c>
      <c r="B1360" s="22" t="s">
        <v>1445</v>
      </c>
      <c r="C1360" s="22" t="s">
        <v>27</v>
      </c>
      <c r="D1360" s="24">
        <v>1.0192208456591638</v>
      </c>
      <c r="E1360" s="24">
        <v>8.4935070471596985E-2</v>
      </c>
      <c r="F1360" s="22">
        <v>2.2860276274855195E-6</v>
      </c>
      <c r="G1360" s="35">
        <v>1863405.6659999997</v>
      </c>
      <c r="H1360" s="35">
        <v>158268.49155888308</v>
      </c>
    </row>
    <row r="1361" spans="1:8" ht="12.5">
      <c r="A1361" s="22">
        <v>441303</v>
      </c>
      <c r="B1361" s="22" t="s">
        <v>1446</v>
      </c>
      <c r="C1361" s="22" t="s">
        <v>76</v>
      </c>
      <c r="D1361" s="24">
        <v>1.0192208456591638</v>
      </c>
      <c r="E1361" s="24">
        <v>8.4935070471596985E-2</v>
      </c>
      <c r="F1361" s="22">
        <v>2.2860276274855195E-6</v>
      </c>
      <c r="G1361" s="35">
        <v>1312339.905</v>
      </c>
      <c r="H1361" s="35">
        <v>111463.68231386389</v>
      </c>
    </row>
    <row r="1362" spans="1:8" ht="12.5">
      <c r="A1362" s="22">
        <v>431003</v>
      </c>
      <c r="B1362" s="22" t="s">
        <v>1447</v>
      </c>
      <c r="C1362" s="22" t="s">
        <v>29</v>
      </c>
      <c r="D1362" s="24">
        <v>2.5420036913183273</v>
      </c>
      <c r="E1362" s="24">
        <v>0.21183364094319393</v>
      </c>
      <c r="F1362" s="22">
        <v>5.7015029591213313E-6</v>
      </c>
      <c r="G1362" s="35">
        <v>1863405.6659999997</v>
      </c>
      <c r="H1362" s="35">
        <v>394732.00678295712</v>
      </c>
    </row>
    <row r="1363" spans="1:8" ht="12.5">
      <c r="A1363" s="22">
        <v>637100</v>
      </c>
      <c r="B1363" s="22" t="s">
        <v>1448</v>
      </c>
      <c r="C1363" s="22" t="s">
        <v>48</v>
      </c>
      <c r="D1363" s="24">
        <v>3.2718036913183277</v>
      </c>
      <c r="E1363" s="24">
        <v>0.27265030760986064</v>
      </c>
      <c r="F1363" s="22">
        <v>7.338383689773931E-6</v>
      </c>
      <c r="G1363" s="35">
        <v>951982.67700000003</v>
      </c>
      <c r="H1363" s="35">
        <v>259558.36972330863</v>
      </c>
    </row>
    <row r="1364" spans="1:8" ht="12.5">
      <c r="A1364" s="22">
        <v>163001</v>
      </c>
      <c r="B1364" s="22" t="s">
        <v>1449</v>
      </c>
      <c r="C1364" s="22" t="s">
        <v>55</v>
      </c>
      <c r="D1364" s="24">
        <v>3.2718036913183277</v>
      </c>
      <c r="E1364" s="24">
        <v>0.27265030760986064</v>
      </c>
      <c r="F1364" s="22">
        <v>7.338383689773931E-6</v>
      </c>
      <c r="G1364" s="35">
        <v>1863405.6659999997</v>
      </c>
      <c r="H1364" s="35">
        <v>508058.12803685723</v>
      </c>
    </row>
    <row r="1365" spans="1:8" ht="12.5">
      <c r="A1365" s="22">
        <v>168301</v>
      </c>
      <c r="B1365" s="22" t="s">
        <v>1450</v>
      </c>
      <c r="C1365" s="22" t="s">
        <v>55</v>
      </c>
      <c r="D1365" s="24">
        <v>3.2718036913183277</v>
      </c>
      <c r="E1365" s="24">
        <v>0.27265030760986064</v>
      </c>
      <c r="F1365" s="22">
        <v>7.338383689773931E-6</v>
      </c>
      <c r="G1365" s="35">
        <v>2839568.1569999997</v>
      </c>
      <c r="H1365" s="35">
        <v>774209.13148521504</v>
      </c>
    </row>
    <row r="1366" spans="1:8" ht="12.5">
      <c r="A1366" s="22">
        <v>586102</v>
      </c>
      <c r="B1366" s="22" t="s">
        <v>1451</v>
      </c>
      <c r="C1366" s="22" t="s">
        <v>48</v>
      </c>
      <c r="D1366" s="24">
        <v>2.5420036913183273</v>
      </c>
      <c r="E1366" s="24">
        <v>0.21183364094319393</v>
      </c>
      <c r="F1366" s="22">
        <v>5.7015029591213313E-6</v>
      </c>
      <c r="G1366" s="35">
        <v>2128213.6290000002</v>
      </c>
      <c r="H1366" s="35">
        <v>450827.24173599778</v>
      </c>
    </row>
    <row r="1367" spans="1:8" ht="12.5">
      <c r="A1367" s="22">
        <v>483802</v>
      </c>
      <c r="B1367" s="22" t="s">
        <v>1452</v>
      </c>
      <c r="C1367" s="22" t="s">
        <v>60</v>
      </c>
      <c r="D1367" s="24">
        <v>1.0192208456591638</v>
      </c>
      <c r="E1367" s="24">
        <v>8.4935070471596985E-2</v>
      </c>
      <c r="F1367" s="22">
        <v>2.2860276274855195E-6</v>
      </c>
      <c r="G1367" s="35">
        <v>2128213.6290000002</v>
      </c>
      <c r="H1367" s="35">
        <v>180759.97455772819</v>
      </c>
    </row>
    <row r="1368" spans="1:8" ht="12.5">
      <c r="A1368" s="22">
        <v>881314</v>
      </c>
      <c r="B1368" s="22" t="s">
        <v>1453</v>
      </c>
      <c r="C1368" s="22" t="s">
        <v>215</v>
      </c>
      <c r="D1368" s="24">
        <v>1.5668533021360616</v>
      </c>
      <c r="E1368" s="24">
        <v>0.13057110851133846</v>
      </c>
      <c r="F1368" s="22">
        <v>3.514321701871628E-6</v>
      </c>
      <c r="G1368" s="35">
        <v>1312339.905</v>
      </c>
      <c r="H1368" s="35">
        <v>171353.67613951463</v>
      </c>
    </row>
    <row r="1369" spans="1:8" ht="12.5">
      <c r="A1369" s="22">
        <v>552603</v>
      </c>
      <c r="B1369" s="22" t="s">
        <v>1454</v>
      </c>
      <c r="C1369" s="22" t="s">
        <v>48</v>
      </c>
      <c r="D1369" s="24">
        <v>4.0016036913183282</v>
      </c>
      <c r="E1369" s="24">
        <v>0.33346697427652733</v>
      </c>
      <c r="F1369" s="22">
        <v>8.9752644204265314E-6</v>
      </c>
      <c r="G1369" s="35">
        <v>1863405.6659999997</v>
      </c>
      <c r="H1369" s="35">
        <v>621384.24929075711</v>
      </c>
    </row>
    <row r="1370" spans="1:8" ht="12.5">
      <c r="A1370" s="22">
        <v>898104</v>
      </c>
      <c r="B1370" s="22" t="s">
        <v>1455</v>
      </c>
      <c r="C1370" s="22" t="s">
        <v>281</v>
      </c>
      <c r="D1370" s="24">
        <v>1.3841208456591636</v>
      </c>
      <c r="E1370" s="24">
        <v>0.11534340380493029</v>
      </c>
      <c r="F1370" s="22">
        <v>3.104467992811818E-6</v>
      </c>
      <c r="G1370" s="35">
        <v>386097.03</v>
      </c>
      <c r="H1370" s="35">
        <v>44533.745639174289</v>
      </c>
    </row>
    <row r="1371" spans="1:8" ht="12.5">
      <c r="A1371" s="22">
        <v>992801</v>
      </c>
      <c r="B1371" s="22" t="s">
        <v>1456</v>
      </c>
      <c r="C1371" s="22" t="s">
        <v>35</v>
      </c>
      <c r="D1371" s="24">
        <v>1.0192208456591638</v>
      </c>
      <c r="E1371" s="24">
        <v>8.4935070471596985E-2</v>
      </c>
      <c r="F1371" s="22">
        <v>2.2860276274855195E-6</v>
      </c>
      <c r="G1371" s="35">
        <v>329547.46499999997</v>
      </c>
      <c r="H1371" s="35">
        <v>27990.137163511139</v>
      </c>
    </row>
    <row r="1372" spans="1:8" ht="12.5">
      <c r="A1372" s="22">
        <v>103105</v>
      </c>
      <c r="B1372" s="22" t="s">
        <v>1457</v>
      </c>
      <c r="C1372" s="22" t="s">
        <v>55</v>
      </c>
      <c r="D1372" s="24">
        <v>2.5420036913183273</v>
      </c>
      <c r="E1372" s="24">
        <v>0.21183364094319393</v>
      </c>
      <c r="F1372" s="22">
        <v>5.7015029591213313E-6</v>
      </c>
      <c r="G1372" s="35">
        <v>1863405.6659999997</v>
      </c>
      <c r="H1372" s="35">
        <v>394732.00678295712</v>
      </c>
    </row>
    <row r="1373" spans="1:8" ht="12.5">
      <c r="A1373" s="22">
        <v>779402</v>
      </c>
      <c r="B1373" s="22" t="s">
        <v>1458</v>
      </c>
      <c r="C1373" s="22" t="s">
        <v>27</v>
      </c>
      <c r="D1373" s="24">
        <v>1.0192208456591638</v>
      </c>
      <c r="E1373" s="24">
        <v>8.4935070471596985E-2</v>
      </c>
      <c r="F1373" s="22">
        <v>2.2860276274855195E-6</v>
      </c>
      <c r="G1373" s="35">
        <v>1863405.6659999997</v>
      </c>
      <c r="H1373" s="35">
        <v>158268.49155888308</v>
      </c>
    </row>
    <row r="1374" spans="1:8" ht="12.5">
      <c r="A1374" s="22">
        <v>812909</v>
      </c>
      <c r="B1374" s="22" t="s">
        <v>1459</v>
      </c>
      <c r="C1374" s="22" t="s">
        <v>27</v>
      </c>
      <c r="D1374" s="24">
        <v>1.0192208456591638</v>
      </c>
      <c r="E1374" s="24">
        <v>8.4935070471596985E-2</v>
      </c>
      <c r="F1374" s="22">
        <v>2.2860276274855195E-6</v>
      </c>
      <c r="G1374" s="35">
        <v>3049776.5399999996</v>
      </c>
      <c r="H1374" s="35">
        <v>259032.98534752318</v>
      </c>
    </row>
    <row r="1375" spans="1:8" ht="12.5">
      <c r="A1375" s="22">
        <v>828910</v>
      </c>
      <c r="B1375" s="22" t="s">
        <v>1460</v>
      </c>
      <c r="C1375" s="22" t="s">
        <v>221</v>
      </c>
      <c r="D1375" s="24">
        <v>2.4788208456591638</v>
      </c>
      <c r="E1375" s="24">
        <v>0.20656840380493033</v>
      </c>
      <c r="F1375" s="22">
        <v>5.5597890887907179E-6</v>
      </c>
      <c r="G1375" s="35">
        <v>2128213.6290000002</v>
      </c>
      <c r="H1375" s="35">
        <v>439621.69229842821</v>
      </c>
    </row>
    <row r="1376" spans="1:8" ht="12.5">
      <c r="A1376" s="22">
        <v>876190</v>
      </c>
      <c r="B1376" s="22" t="s">
        <v>1461</v>
      </c>
      <c r="C1376" s="22" t="s">
        <v>212</v>
      </c>
      <c r="D1376" s="24">
        <v>0.12891471141479094</v>
      </c>
      <c r="E1376" s="24">
        <v>1.0742892617899246E-2</v>
      </c>
      <c r="F1376" s="22">
        <v>2.8914498083380649E-7</v>
      </c>
      <c r="G1376" s="35">
        <v>778824.00899999996</v>
      </c>
      <c r="H1376" s="35">
        <v>8366.8226969287953</v>
      </c>
    </row>
    <row r="1377" spans="1:8" ht="12.5">
      <c r="A1377" s="22">
        <v>422001</v>
      </c>
      <c r="B1377" s="22" t="s">
        <v>1462</v>
      </c>
      <c r="C1377" s="22" t="s">
        <v>39</v>
      </c>
      <c r="D1377" s="24">
        <v>1.3841208456591636</v>
      </c>
      <c r="E1377" s="24">
        <v>0.11534340380493029</v>
      </c>
      <c r="F1377" s="22">
        <v>3.104467992811818E-6</v>
      </c>
      <c r="G1377" s="35">
        <v>1695316.9589999998</v>
      </c>
      <c r="H1377" s="35">
        <v>195543.62857928345</v>
      </c>
    </row>
    <row r="1378" spans="1:8" ht="12.5">
      <c r="A1378" s="22">
        <v>877831</v>
      </c>
      <c r="B1378" s="22" t="s">
        <v>1463</v>
      </c>
      <c r="C1378" s="22" t="s">
        <v>212</v>
      </c>
      <c r="D1378" s="24">
        <v>0.31136471141479094</v>
      </c>
      <c r="E1378" s="24">
        <v>2.5947059284565914E-2</v>
      </c>
      <c r="F1378" s="22">
        <v>6.9836516349695624E-7</v>
      </c>
      <c r="G1378" s="35">
        <v>164578.734</v>
      </c>
      <c r="H1378" s="35">
        <v>4270.3341680768044</v>
      </c>
    </row>
    <row r="1379" spans="1:8" ht="12.5">
      <c r="A1379" s="22">
        <v>881435</v>
      </c>
      <c r="B1379" s="22" t="s">
        <v>1464</v>
      </c>
      <c r="C1379" s="22" t="s">
        <v>215</v>
      </c>
      <c r="D1379" s="24">
        <v>2.1278158966360614</v>
      </c>
      <c r="E1379" s="24">
        <v>0.17731799138633844</v>
      </c>
      <c r="F1379" s="22">
        <v>4.7725141676895745E-6</v>
      </c>
      <c r="G1379" s="35">
        <v>209818.386</v>
      </c>
      <c r="H1379" s="35">
        <v>37204.574761443429</v>
      </c>
    </row>
    <row r="1380" spans="1:8" ht="12.5">
      <c r="A1380" s="22">
        <v>893806</v>
      </c>
      <c r="B1380" s="22" t="s">
        <v>1465</v>
      </c>
      <c r="C1380" s="22" t="s">
        <v>42</v>
      </c>
      <c r="D1380" s="24">
        <v>1.3841208456591636</v>
      </c>
      <c r="E1380" s="24">
        <v>0.11534340380493029</v>
      </c>
      <c r="F1380" s="22">
        <v>3.104467992811818E-6</v>
      </c>
      <c r="G1380" s="35">
        <v>253888.04700000002</v>
      </c>
      <c r="H1380" s="35">
        <v>29284.311526366124</v>
      </c>
    </row>
    <row r="1381" spans="1:8" ht="12.5">
      <c r="A1381" s="22">
        <v>17401</v>
      </c>
      <c r="B1381" s="22" t="s">
        <v>1466</v>
      </c>
      <c r="C1381" s="22" t="s">
        <v>87</v>
      </c>
      <c r="D1381" s="24">
        <v>0.25782942282958188</v>
      </c>
      <c r="E1381" s="24">
        <v>2.1485785235798492E-2</v>
      </c>
      <c r="F1381" s="22">
        <v>5.7828996166761299E-7</v>
      </c>
      <c r="G1381" s="35">
        <v>3199535.3879999998</v>
      </c>
      <c r="H1381" s="35">
        <v>68744.530200905196</v>
      </c>
    </row>
    <row r="1382" spans="1:8" ht="12.5">
      <c r="A1382" s="22">
        <v>866107</v>
      </c>
      <c r="B1382" s="22" t="s">
        <v>1467</v>
      </c>
      <c r="C1382" s="22" t="s">
        <v>281</v>
      </c>
      <c r="D1382" s="24">
        <v>1.3841208456591636</v>
      </c>
      <c r="E1382" s="24">
        <v>0.11534340380493029</v>
      </c>
      <c r="F1382" s="22">
        <v>3.104467992811818E-6</v>
      </c>
      <c r="G1382" s="35">
        <v>1312339.905</v>
      </c>
      <c r="H1382" s="35">
        <v>151369.75159173887</v>
      </c>
    </row>
    <row r="1383" spans="1:8" ht="12.5">
      <c r="A1383" s="22">
        <v>571220</v>
      </c>
      <c r="B1383" s="22" t="s">
        <v>1468</v>
      </c>
      <c r="C1383" s="22" t="s">
        <v>48</v>
      </c>
      <c r="D1383" s="24">
        <v>4.0016036913183282</v>
      </c>
      <c r="E1383" s="24">
        <v>0.33346697427652733</v>
      </c>
      <c r="F1383" s="22">
        <v>8.9752644204265314E-6</v>
      </c>
      <c r="G1383" s="35">
        <v>1863405.6659999997</v>
      </c>
      <c r="H1383" s="35">
        <v>621384.24929075711</v>
      </c>
    </row>
    <row r="1384" spans="1:8" ht="12.5">
      <c r="A1384" s="22">
        <v>704001</v>
      </c>
      <c r="B1384" s="22" t="s">
        <v>1469</v>
      </c>
      <c r="C1384" s="22" t="s">
        <v>68</v>
      </c>
      <c r="D1384" s="24">
        <v>1.0192208456591638</v>
      </c>
      <c r="E1384" s="24">
        <v>8.4935070471596985E-2</v>
      </c>
      <c r="F1384" s="22">
        <v>2.2860276274855195E-6</v>
      </c>
      <c r="G1384" s="35">
        <v>3261154.9139999999</v>
      </c>
      <c r="H1384" s="35">
        <v>276986.4224393848</v>
      </c>
    </row>
    <row r="1385" spans="1:8" ht="12.5">
      <c r="A1385" s="22">
        <v>877851</v>
      </c>
      <c r="B1385" s="22" t="s">
        <v>1470</v>
      </c>
      <c r="C1385" s="22" t="s">
        <v>212</v>
      </c>
      <c r="D1385" s="24">
        <v>0.12891471141479094</v>
      </c>
      <c r="E1385" s="24">
        <v>1.0742892617899246E-2</v>
      </c>
      <c r="F1385" s="22">
        <v>2.8914498083380649E-7</v>
      </c>
      <c r="G1385" s="35">
        <v>164578.734</v>
      </c>
      <c r="H1385" s="35">
        <v>1768.0516665518037</v>
      </c>
    </row>
    <row r="1386" spans="1:8" ht="12.5">
      <c r="A1386" s="22">
        <v>319203</v>
      </c>
      <c r="B1386" s="22" t="s">
        <v>1471</v>
      </c>
      <c r="C1386" s="22" t="s">
        <v>249</v>
      </c>
      <c r="D1386" s="24">
        <v>1.0192208456591638</v>
      </c>
      <c r="E1386" s="24">
        <v>8.4935070471596985E-2</v>
      </c>
      <c r="F1386" s="22">
        <v>2.2860276274855195E-6</v>
      </c>
      <c r="G1386" s="35">
        <v>559645.69499999995</v>
      </c>
      <c r="H1386" s="35">
        <v>47533.546543950863</v>
      </c>
    </row>
    <row r="1387" spans="1:8" ht="12.5">
      <c r="A1387" s="22">
        <v>320201</v>
      </c>
      <c r="B1387" s="22" t="s">
        <v>1472</v>
      </c>
      <c r="C1387" s="22" t="s">
        <v>229</v>
      </c>
      <c r="D1387" s="24">
        <v>0.44027942282958193</v>
      </c>
      <c r="E1387" s="24">
        <v>3.6689951902465164E-2</v>
      </c>
      <c r="F1387" s="22">
        <v>9.8751014433076279E-7</v>
      </c>
      <c r="G1387" s="35">
        <v>1863405.6659999997</v>
      </c>
      <c r="H1387" s="35">
        <v>68368.264260321055</v>
      </c>
    </row>
    <row r="1388" spans="1:8" ht="12.5">
      <c r="A1388" s="22">
        <v>814907</v>
      </c>
      <c r="B1388" s="22" t="s">
        <v>1473</v>
      </c>
      <c r="C1388" s="22" t="s">
        <v>27</v>
      </c>
      <c r="D1388" s="24">
        <v>1.3841208456591636</v>
      </c>
      <c r="E1388" s="24">
        <v>0.11534340380493029</v>
      </c>
      <c r="F1388" s="22">
        <v>3.104467992811818E-6</v>
      </c>
      <c r="G1388" s="35">
        <v>3261154.9139999999</v>
      </c>
      <c r="H1388" s="35">
        <v>376152.70811593469</v>
      </c>
    </row>
    <row r="1389" spans="1:8" ht="12.5">
      <c r="A1389" s="22">
        <v>814908</v>
      </c>
      <c r="B1389" s="22" t="s">
        <v>1474</v>
      </c>
      <c r="C1389" s="22" t="s">
        <v>27</v>
      </c>
      <c r="D1389" s="24">
        <v>1.0192208456591638</v>
      </c>
      <c r="E1389" s="24">
        <v>8.4935070471596985E-2</v>
      </c>
      <c r="F1389" s="22">
        <v>2.2860276274855195E-6</v>
      </c>
      <c r="G1389" s="35">
        <v>3261154.9139999999</v>
      </c>
      <c r="H1389" s="35">
        <v>276986.4224393848</v>
      </c>
    </row>
    <row r="1390" spans="1:8" ht="12.5">
      <c r="A1390" s="22">
        <v>906834</v>
      </c>
      <c r="B1390" s="22" t="s">
        <v>1475</v>
      </c>
      <c r="C1390" s="22" t="s">
        <v>212</v>
      </c>
      <c r="D1390" s="24">
        <v>0.12891471141479094</v>
      </c>
      <c r="E1390" s="24">
        <v>1.0742892617899246E-2</v>
      </c>
      <c r="F1390" s="22">
        <v>2.8914498083380649E-7</v>
      </c>
      <c r="G1390" s="35">
        <v>98669.240999999995</v>
      </c>
      <c r="H1390" s="35">
        <v>1059.9930607526217</v>
      </c>
    </row>
    <row r="1391" spans="1:8" ht="12.5">
      <c r="A1391" s="22">
        <v>798405</v>
      </c>
      <c r="B1391" s="22" t="s">
        <v>1476</v>
      </c>
      <c r="C1391" s="22" t="s">
        <v>27</v>
      </c>
      <c r="D1391" s="24">
        <v>1.7490208456591636</v>
      </c>
      <c r="E1391" s="24">
        <v>0.14575173713826362</v>
      </c>
      <c r="F1391" s="22">
        <v>3.9229083581381174E-6</v>
      </c>
      <c r="G1391" s="35">
        <v>2839568.1569999997</v>
      </c>
      <c r="H1391" s="35">
        <v>413871.9916052476</v>
      </c>
    </row>
    <row r="1392" spans="1:8" ht="12.5">
      <c r="A1392" s="22">
        <v>573101</v>
      </c>
      <c r="B1392" s="22" t="s">
        <v>1477</v>
      </c>
      <c r="C1392" s="22" t="s">
        <v>48</v>
      </c>
      <c r="D1392" s="24">
        <v>4.0016036913183282</v>
      </c>
      <c r="E1392" s="24">
        <v>0.33346697427652733</v>
      </c>
      <c r="F1392" s="22">
        <v>8.9752644204265314E-6</v>
      </c>
      <c r="G1392" s="35">
        <v>1312339.905</v>
      </c>
      <c r="H1392" s="35">
        <v>437622.01734269527</v>
      </c>
    </row>
    <row r="1393" spans="1:8" ht="12.5">
      <c r="A1393" s="22">
        <v>634000</v>
      </c>
      <c r="B1393" s="22" t="s">
        <v>1478</v>
      </c>
      <c r="C1393" s="22" t="s">
        <v>48</v>
      </c>
      <c r="D1393" s="24">
        <v>3.2718036913183277</v>
      </c>
      <c r="E1393" s="24">
        <v>0.27265030760986064</v>
      </c>
      <c r="F1393" s="22">
        <v>7.338383689773931E-6</v>
      </c>
      <c r="G1393" s="35">
        <v>2128213.6290000002</v>
      </c>
      <c r="H1393" s="35">
        <v>580258.1006063479</v>
      </c>
    </row>
    <row r="1394" spans="1:8" ht="12.5">
      <c r="A1394" s="22">
        <v>641100</v>
      </c>
      <c r="B1394" s="22" t="s">
        <v>1479</v>
      </c>
      <c r="C1394" s="22" t="s">
        <v>48</v>
      </c>
      <c r="D1394" s="24">
        <v>4.0016036913183282</v>
      </c>
      <c r="E1394" s="24">
        <v>0.33346697427652733</v>
      </c>
      <c r="F1394" s="22">
        <v>8.9752644204265314E-6</v>
      </c>
      <c r="G1394" s="35">
        <v>752304.21300000011</v>
      </c>
      <c r="H1394" s="35">
        <v>250868.60964459414</v>
      </c>
    </row>
    <row r="1395" spans="1:8" ht="12.5">
      <c r="A1395" s="22">
        <v>392701</v>
      </c>
      <c r="B1395" s="22" t="s">
        <v>1480</v>
      </c>
      <c r="C1395" s="22" t="s">
        <v>251</v>
      </c>
      <c r="D1395" s="24">
        <v>2.1139208456591634</v>
      </c>
      <c r="E1395" s="24">
        <v>0.17616007047159693</v>
      </c>
      <c r="F1395" s="22">
        <v>4.7413487234644168E-6</v>
      </c>
      <c r="G1395" s="35">
        <v>3480723.2250000001</v>
      </c>
      <c r="H1395" s="35">
        <v>613164.44860812416</v>
      </c>
    </row>
    <row r="1396" spans="1:8" ht="12.5">
      <c r="A1396" s="22">
        <v>827102</v>
      </c>
      <c r="B1396" s="22" t="s">
        <v>1481</v>
      </c>
      <c r="C1396" s="22" t="s">
        <v>27</v>
      </c>
      <c r="D1396" s="24">
        <v>1.3841208456591636</v>
      </c>
      <c r="E1396" s="24">
        <v>0.11534340380493029</v>
      </c>
      <c r="F1396" s="22">
        <v>3.104467992811818E-6</v>
      </c>
      <c r="G1396" s="35">
        <v>3199535.3879999998</v>
      </c>
      <c r="H1396" s="35">
        <v>369045.30224624829</v>
      </c>
    </row>
    <row r="1397" spans="1:8" ht="12.5">
      <c r="A1397" s="22">
        <v>867103</v>
      </c>
      <c r="B1397" s="22" t="s">
        <v>1482</v>
      </c>
      <c r="C1397" s="22" t="s">
        <v>109</v>
      </c>
      <c r="D1397" s="24">
        <v>1.7490208456591636</v>
      </c>
      <c r="E1397" s="24">
        <v>0.14575173713826362</v>
      </c>
      <c r="F1397" s="22">
        <v>3.9229083581381174E-6</v>
      </c>
      <c r="G1397" s="35">
        <v>3480723.2250000001</v>
      </c>
      <c r="H1397" s="35">
        <v>507321.45654124918</v>
      </c>
    </row>
    <row r="1398" spans="1:8" ht="12.5">
      <c r="A1398" s="22">
        <v>776109</v>
      </c>
      <c r="B1398" s="22" t="s">
        <v>1483</v>
      </c>
      <c r="C1398" s="22" t="s">
        <v>27</v>
      </c>
      <c r="D1398" s="24">
        <v>1.0192208456591638</v>
      </c>
      <c r="E1398" s="24">
        <v>8.4935070471596985E-2</v>
      </c>
      <c r="F1398" s="22">
        <v>2.2860276274855195E-6</v>
      </c>
      <c r="G1398" s="35">
        <v>1312339.905</v>
      </c>
      <c r="H1398" s="35">
        <v>111463.68231386389</v>
      </c>
    </row>
    <row r="1399" spans="1:8" ht="12.5">
      <c r="A1399" s="22">
        <v>982200</v>
      </c>
      <c r="B1399" s="22" t="s">
        <v>1484</v>
      </c>
      <c r="C1399" s="22" t="s">
        <v>35</v>
      </c>
      <c r="D1399" s="24">
        <v>1.0192208456591638</v>
      </c>
      <c r="E1399" s="24">
        <v>8.4935070471596985E-2</v>
      </c>
      <c r="F1399" s="22">
        <v>2.2860276274855195E-6</v>
      </c>
      <c r="G1399" s="35">
        <v>559645.69499999995</v>
      </c>
      <c r="H1399" s="35">
        <v>47533.546543950863</v>
      </c>
    </row>
    <row r="1400" spans="1:8" ht="12.5">
      <c r="A1400" s="22">
        <v>881312</v>
      </c>
      <c r="B1400" s="22" t="s">
        <v>1485</v>
      </c>
      <c r="C1400" s="22" t="s">
        <v>215</v>
      </c>
      <c r="D1400" s="24">
        <v>1.5668533021360616</v>
      </c>
      <c r="E1400" s="24">
        <v>0.13057110851133846</v>
      </c>
      <c r="F1400" s="22">
        <v>3.514321701871628E-6</v>
      </c>
      <c r="G1400" s="35">
        <v>1312339.905</v>
      </c>
      <c r="H1400" s="35">
        <v>171353.67613951463</v>
      </c>
    </row>
    <row r="1401" spans="1:8" ht="12.5">
      <c r="A1401" s="22">
        <v>385220</v>
      </c>
      <c r="B1401" s="22" t="s">
        <v>1486</v>
      </c>
      <c r="C1401" s="22" t="s">
        <v>251</v>
      </c>
      <c r="D1401" s="24">
        <v>1.0192208456591638</v>
      </c>
      <c r="E1401" s="24">
        <v>8.4935070471596985E-2</v>
      </c>
      <c r="F1401" s="22">
        <v>2.2860276274855195E-6</v>
      </c>
      <c r="G1401" s="35">
        <v>3480723.2250000001</v>
      </c>
      <c r="H1401" s="35">
        <v>295635.47240749933</v>
      </c>
    </row>
    <row r="1402" spans="1:8" ht="12.5">
      <c r="A1402" s="22">
        <v>750101</v>
      </c>
      <c r="B1402" s="22" t="s">
        <v>1487</v>
      </c>
      <c r="C1402" s="22" t="s">
        <v>68</v>
      </c>
      <c r="D1402" s="24">
        <v>1.3841208456591636</v>
      </c>
      <c r="E1402" s="24">
        <v>0.11534340380493029</v>
      </c>
      <c r="F1402" s="22">
        <v>3.104467992811818E-6</v>
      </c>
      <c r="G1402" s="35">
        <v>752304.21300000011</v>
      </c>
      <c r="H1402" s="35">
        <v>86773.328624209302</v>
      </c>
    </row>
    <row r="1403" spans="1:8" ht="12.5">
      <c r="A1403" s="22">
        <v>839700</v>
      </c>
      <c r="B1403" s="22" t="s">
        <v>1488</v>
      </c>
      <c r="C1403" s="22" t="s">
        <v>27</v>
      </c>
      <c r="D1403" s="24">
        <v>1.0192208456591638</v>
      </c>
      <c r="E1403" s="24">
        <v>8.4935070471596985E-2</v>
      </c>
      <c r="F1403" s="22">
        <v>2.2860276274855195E-6</v>
      </c>
      <c r="G1403" s="35">
        <v>25349.805</v>
      </c>
      <c r="H1403" s="35">
        <v>2153.0874741162415</v>
      </c>
    </row>
    <row r="1404" spans="1:8" ht="12.5">
      <c r="A1404" s="22">
        <v>44203</v>
      </c>
      <c r="B1404" s="22" t="s">
        <v>1489</v>
      </c>
      <c r="C1404" s="22" t="s">
        <v>87</v>
      </c>
      <c r="D1404" s="24">
        <v>0.25782942282958188</v>
      </c>
      <c r="E1404" s="24">
        <v>2.1485785235798492E-2</v>
      </c>
      <c r="F1404" s="22">
        <v>5.7828996166761299E-7</v>
      </c>
      <c r="G1404" s="35">
        <v>3199535.3879999998</v>
      </c>
      <c r="H1404" s="35">
        <v>68744.530200905196</v>
      </c>
    </row>
    <row r="1405" spans="1:8" ht="12.5">
      <c r="A1405" s="22">
        <v>263204</v>
      </c>
      <c r="B1405" s="22" t="s">
        <v>1490</v>
      </c>
      <c r="C1405" s="22" t="s">
        <v>74</v>
      </c>
      <c r="D1405" s="24">
        <v>1.0192208456591638</v>
      </c>
      <c r="E1405" s="24">
        <v>8.4935070471596985E-2</v>
      </c>
      <c r="F1405" s="22">
        <v>2.2860276274855195E-6</v>
      </c>
      <c r="G1405" s="35">
        <v>1695316.9589999998</v>
      </c>
      <c r="H1405" s="35">
        <v>143991.86538435848</v>
      </c>
    </row>
    <row r="1406" spans="1:8" ht="12.5">
      <c r="A1406" s="22">
        <v>437101</v>
      </c>
      <c r="B1406" s="22" t="s">
        <v>1491</v>
      </c>
      <c r="C1406" s="22" t="s">
        <v>29</v>
      </c>
      <c r="D1406" s="24">
        <v>2.5420036913183273</v>
      </c>
      <c r="E1406" s="24">
        <v>0.21183364094319393</v>
      </c>
      <c r="F1406" s="22">
        <v>5.7015029591213313E-6</v>
      </c>
      <c r="G1406" s="35">
        <v>2839568.1569999997</v>
      </c>
      <c r="H1406" s="35">
        <v>601516.06140366476</v>
      </c>
    </row>
    <row r="1407" spans="1:8" ht="12.5">
      <c r="A1407" s="22">
        <v>542102</v>
      </c>
      <c r="B1407" s="22" t="s">
        <v>1492</v>
      </c>
      <c r="C1407" s="22" t="s">
        <v>29</v>
      </c>
      <c r="D1407" s="24">
        <v>3.2718036913183277</v>
      </c>
      <c r="E1407" s="24">
        <v>0.27265030760986064</v>
      </c>
      <c r="F1407" s="22">
        <v>7.338383689773931E-6</v>
      </c>
      <c r="G1407" s="35">
        <v>951982.67700000003</v>
      </c>
      <c r="H1407" s="35">
        <v>259558.36972330863</v>
      </c>
    </row>
    <row r="1408" spans="1:8" ht="12.5">
      <c r="A1408" s="22">
        <v>866101</v>
      </c>
      <c r="B1408" s="22" t="s">
        <v>1493</v>
      </c>
      <c r="C1408" s="22" t="s">
        <v>109</v>
      </c>
      <c r="D1408" s="24">
        <v>1.7490208456591636</v>
      </c>
      <c r="E1408" s="24">
        <v>0.14575173713826362</v>
      </c>
      <c r="F1408" s="22">
        <v>3.9229083581381174E-6</v>
      </c>
      <c r="G1408" s="35">
        <v>2839568.1569999997</v>
      </c>
      <c r="H1408" s="35">
        <v>413871.9916052476</v>
      </c>
    </row>
    <row r="1409" spans="1:8" ht="12.5">
      <c r="A1409" s="22">
        <v>53106</v>
      </c>
      <c r="B1409" s="22" t="s">
        <v>1494</v>
      </c>
      <c r="C1409" s="22" t="s">
        <v>87</v>
      </c>
      <c r="D1409" s="24">
        <v>0.25782942282958188</v>
      </c>
      <c r="E1409" s="24">
        <v>2.1485785235798492E-2</v>
      </c>
      <c r="F1409" s="22">
        <v>5.7828996166761299E-7</v>
      </c>
      <c r="G1409" s="35">
        <v>141178.91399999999</v>
      </c>
      <c r="H1409" s="35">
        <v>3033.3398260272647</v>
      </c>
    </row>
    <row r="1410" spans="1:8" ht="12.5">
      <c r="A1410" s="22">
        <v>363201</v>
      </c>
      <c r="B1410" s="22" t="s">
        <v>1495</v>
      </c>
      <c r="C1410" s="22" t="s">
        <v>384</v>
      </c>
      <c r="D1410" s="24">
        <v>1.0192208456591638</v>
      </c>
      <c r="E1410" s="24">
        <v>8.4935070471596985E-2</v>
      </c>
      <c r="F1410" s="22">
        <v>2.2860276274855195E-6</v>
      </c>
      <c r="G1410" s="35">
        <v>6365531.034</v>
      </c>
      <c r="H1410" s="35">
        <v>540656.82696192758</v>
      </c>
    </row>
    <row r="1411" spans="1:8" ht="12.5">
      <c r="A1411" s="22">
        <v>766201</v>
      </c>
      <c r="B1411" s="22" t="s">
        <v>1496</v>
      </c>
      <c r="C1411" s="22" t="s">
        <v>27</v>
      </c>
      <c r="D1411" s="24">
        <v>1.0192208456591638</v>
      </c>
      <c r="E1411" s="24">
        <v>8.4935070471596985E-2</v>
      </c>
      <c r="F1411" s="22">
        <v>2.2860276274855195E-6</v>
      </c>
      <c r="G1411" s="35">
        <v>3049776.5399999996</v>
      </c>
      <c r="H1411" s="35">
        <v>259032.98534752318</v>
      </c>
    </row>
    <row r="1412" spans="1:8" ht="12.5">
      <c r="A1412" s="22">
        <v>766602</v>
      </c>
      <c r="B1412" s="22" t="s">
        <v>1497</v>
      </c>
      <c r="C1412" s="22" t="s">
        <v>27</v>
      </c>
      <c r="D1412" s="24">
        <v>1.0192208456591638</v>
      </c>
      <c r="E1412" s="24">
        <v>8.4935070471596985E-2</v>
      </c>
      <c r="F1412" s="22">
        <v>2.2860276274855195E-6</v>
      </c>
      <c r="G1412" s="35">
        <v>3261154.9139999999</v>
      </c>
      <c r="H1412" s="35">
        <v>276986.4224393848</v>
      </c>
    </row>
    <row r="1413" spans="1:8" ht="12.5">
      <c r="A1413" s="22">
        <v>911105</v>
      </c>
      <c r="B1413" s="22" t="s">
        <v>1498</v>
      </c>
      <c r="C1413" s="22" t="s">
        <v>212</v>
      </c>
      <c r="D1413" s="24">
        <v>0.31136471141479094</v>
      </c>
      <c r="E1413" s="24">
        <v>2.5947059284565914E-2</v>
      </c>
      <c r="F1413" s="22">
        <v>6.9836516349695624E-7</v>
      </c>
      <c r="G1413" s="35">
        <v>84629.349000000002</v>
      </c>
      <c r="H1413" s="35">
        <v>2195.8827357172195</v>
      </c>
    </row>
    <row r="1414" spans="1:8" ht="12.5">
      <c r="A1414" s="22">
        <v>306004</v>
      </c>
      <c r="B1414" s="22" t="s">
        <v>1499</v>
      </c>
      <c r="C1414" s="22" t="s">
        <v>249</v>
      </c>
      <c r="D1414" s="24">
        <v>2.1139208456591634</v>
      </c>
      <c r="E1414" s="24">
        <v>0.17616007047159693</v>
      </c>
      <c r="F1414" s="22">
        <v>4.7413487234644168E-6</v>
      </c>
      <c r="G1414" s="35">
        <v>752304.21300000011</v>
      </c>
      <c r="H1414" s="35">
        <v>132525.96317815929</v>
      </c>
    </row>
    <row r="1415" spans="1:8" ht="12.5">
      <c r="A1415" s="22">
        <v>380308</v>
      </c>
      <c r="B1415" s="22" t="s">
        <v>1500</v>
      </c>
      <c r="C1415" s="22" t="s">
        <v>251</v>
      </c>
      <c r="D1415" s="24">
        <v>1.0192208456591638</v>
      </c>
      <c r="E1415" s="24">
        <v>8.4935070471596985E-2</v>
      </c>
      <c r="F1415" s="22">
        <v>2.2860276274855195E-6</v>
      </c>
      <c r="G1415" s="35">
        <v>951982.67700000003</v>
      </c>
      <c r="H1415" s="35">
        <v>80856.715758734557</v>
      </c>
    </row>
    <row r="1416" spans="1:8" ht="12.5">
      <c r="A1416" s="22">
        <v>385520</v>
      </c>
      <c r="B1416" s="22" t="s">
        <v>1501</v>
      </c>
      <c r="C1416" s="22" t="s">
        <v>251</v>
      </c>
      <c r="D1416" s="24">
        <v>1.0192208456591638</v>
      </c>
      <c r="E1416" s="24">
        <v>8.4935070471596985E-2</v>
      </c>
      <c r="F1416" s="22">
        <v>2.2860276274855195E-6</v>
      </c>
      <c r="G1416" s="35">
        <v>3261154.9139999999</v>
      </c>
      <c r="H1416" s="35">
        <v>276986.4224393848</v>
      </c>
    </row>
    <row r="1417" spans="1:8" ht="12.5">
      <c r="A1417" s="22">
        <v>540004</v>
      </c>
      <c r="B1417" s="22" t="s">
        <v>1502</v>
      </c>
      <c r="C1417" s="22" t="s">
        <v>29</v>
      </c>
      <c r="D1417" s="24">
        <v>7.6506036913183282</v>
      </c>
      <c r="E1417" s="24">
        <v>0.63755030760986076</v>
      </c>
      <c r="F1417" s="22">
        <v>1.7159668073689529E-5</v>
      </c>
      <c r="G1417" s="35">
        <v>1863405.6659999997</v>
      </c>
      <c r="H1417" s="35">
        <v>1188014.8555602573</v>
      </c>
    </row>
    <row r="1418" spans="1:8" ht="12.5">
      <c r="A1418" s="22">
        <v>794603</v>
      </c>
      <c r="B1418" s="22" t="s">
        <v>1503</v>
      </c>
      <c r="C1418" s="22" t="s">
        <v>27</v>
      </c>
      <c r="D1418" s="24">
        <v>1.0192208456591638</v>
      </c>
      <c r="E1418" s="24">
        <v>8.4935070471596985E-2</v>
      </c>
      <c r="F1418" s="22">
        <v>2.2860276274855195E-6</v>
      </c>
      <c r="G1418" s="35">
        <v>1863405.6659999997</v>
      </c>
      <c r="H1418" s="35">
        <v>158268.49155888308</v>
      </c>
    </row>
    <row r="1419" spans="1:8" ht="12.5">
      <c r="A1419" s="22">
        <v>423302</v>
      </c>
      <c r="B1419" s="22" t="s">
        <v>1504</v>
      </c>
      <c r="C1419" s="22" t="s">
        <v>76</v>
      </c>
      <c r="D1419" s="24">
        <v>1.0192208456591638</v>
      </c>
      <c r="E1419" s="24">
        <v>8.4935070471596985E-2</v>
      </c>
      <c r="F1419" s="22">
        <v>2.2860276274855195E-6</v>
      </c>
      <c r="G1419" s="35">
        <v>1863405.6659999997</v>
      </c>
      <c r="H1419" s="35">
        <v>158268.49155888308</v>
      </c>
    </row>
    <row r="1420" spans="1:8" ht="12.5">
      <c r="A1420" s="22">
        <v>322102</v>
      </c>
      <c r="B1420" s="22" t="s">
        <v>1505</v>
      </c>
      <c r="C1420" s="22" t="s">
        <v>229</v>
      </c>
      <c r="D1420" s="24">
        <v>0.25782942282958188</v>
      </c>
      <c r="E1420" s="24">
        <v>2.1485785235798492E-2</v>
      </c>
      <c r="F1420" s="22">
        <v>5.7828996166761299E-7</v>
      </c>
      <c r="G1420" s="35">
        <v>3199535.3879999998</v>
      </c>
      <c r="H1420" s="35">
        <v>68744.530200905196</v>
      </c>
    </row>
    <row r="1421" spans="1:8" ht="12.5">
      <c r="A1421" s="22">
        <v>881403</v>
      </c>
      <c r="B1421" s="22" t="s">
        <v>1506</v>
      </c>
      <c r="C1421" s="22" t="s">
        <v>215</v>
      </c>
      <c r="D1421" s="24">
        <v>2.1278158966360614</v>
      </c>
      <c r="E1421" s="24">
        <v>0.17731799138633844</v>
      </c>
      <c r="F1421" s="22">
        <v>4.7725141676895745E-6</v>
      </c>
      <c r="G1421" s="35">
        <v>106859.17800000001</v>
      </c>
      <c r="H1421" s="35">
        <v>18948.05480415521</v>
      </c>
    </row>
    <row r="1422" spans="1:8" ht="12.5">
      <c r="A1422" s="22">
        <v>877812</v>
      </c>
      <c r="B1422" s="22" t="s">
        <v>1507</v>
      </c>
      <c r="C1422" s="22" t="s">
        <v>212</v>
      </c>
      <c r="D1422" s="24">
        <v>1.4060647114147908</v>
      </c>
      <c r="E1422" s="24">
        <v>0.11717205928456591</v>
      </c>
      <c r="F1422" s="22">
        <v>3.1536862594758549E-6</v>
      </c>
      <c r="G1422" s="35">
        <v>329547.46499999997</v>
      </c>
      <c r="H1422" s="35">
        <v>38613.755106058401</v>
      </c>
    </row>
    <row r="1423" spans="1:8" ht="12.5">
      <c r="A1423" s="22">
        <v>552101</v>
      </c>
      <c r="B1423" s="22" t="s">
        <v>1508</v>
      </c>
      <c r="C1423" s="22" t="s">
        <v>48</v>
      </c>
      <c r="D1423" s="24">
        <v>3.2718036913183277</v>
      </c>
      <c r="E1423" s="24">
        <v>0.27265030760986064</v>
      </c>
      <c r="F1423" s="22">
        <v>7.338383689773931E-6</v>
      </c>
      <c r="G1423" s="35">
        <v>3261154.9139999999</v>
      </c>
      <c r="H1423" s="35">
        <v>889154.89046550868</v>
      </c>
    </row>
    <row r="1424" spans="1:8" ht="12.5">
      <c r="A1424" s="22">
        <v>786302</v>
      </c>
      <c r="B1424" s="22" t="s">
        <v>1509</v>
      </c>
      <c r="C1424" s="22" t="s">
        <v>27</v>
      </c>
      <c r="D1424" s="24">
        <v>1.3841208456591636</v>
      </c>
      <c r="E1424" s="24">
        <v>0.11534340380493029</v>
      </c>
      <c r="F1424" s="22">
        <v>3.104467992811818E-6</v>
      </c>
      <c r="G1424" s="35">
        <v>951982.67700000003</v>
      </c>
      <c r="H1424" s="35">
        <v>109804.92232850952</v>
      </c>
    </row>
    <row r="1425" spans="1:8" ht="12.5">
      <c r="A1425" s="22">
        <v>819101</v>
      </c>
      <c r="B1425" s="22" t="s">
        <v>1510</v>
      </c>
      <c r="C1425" s="22" t="s">
        <v>27</v>
      </c>
      <c r="D1425" s="24">
        <v>1.0192208456591638</v>
      </c>
      <c r="E1425" s="24">
        <v>8.4935070471596985E-2</v>
      </c>
      <c r="F1425" s="22">
        <v>2.2860276274855195E-6</v>
      </c>
      <c r="G1425" s="35">
        <v>68639.472000000009</v>
      </c>
      <c r="H1425" s="35">
        <v>5829.8983914532091</v>
      </c>
    </row>
    <row r="1426" spans="1:8" ht="12.5">
      <c r="A1426" s="22">
        <v>833901</v>
      </c>
      <c r="B1426" s="22" t="s">
        <v>1511</v>
      </c>
      <c r="C1426" s="22" t="s">
        <v>27</v>
      </c>
      <c r="D1426" s="24">
        <v>1.0192208456591638</v>
      </c>
      <c r="E1426" s="24">
        <v>8.4935070471596985E-2</v>
      </c>
      <c r="F1426" s="22">
        <v>2.2860276274855195E-6</v>
      </c>
      <c r="G1426" s="35">
        <v>1312339.905</v>
      </c>
      <c r="H1426" s="35">
        <v>111463.68231386389</v>
      </c>
    </row>
    <row r="1427" spans="1:8" ht="12.5">
      <c r="A1427" s="22">
        <v>583202</v>
      </c>
      <c r="B1427" s="22" t="s">
        <v>1512</v>
      </c>
      <c r="C1427" s="22" t="s">
        <v>48</v>
      </c>
      <c r="D1427" s="24">
        <v>2.5420036913183273</v>
      </c>
      <c r="E1427" s="24">
        <v>0.21183364094319393</v>
      </c>
      <c r="F1427" s="22">
        <v>5.7015029591213313E-6</v>
      </c>
      <c r="G1427" s="35">
        <v>2839568.1569999997</v>
      </c>
      <c r="H1427" s="35">
        <v>601516.06140366476</v>
      </c>
    </row>
    <row r="1428" spans="1:8" ht="12.5">
      <c r="A1428" s="22">
        <v>595103</v>
      </c>
      <c r="B1428" s="22" t="s">
        <v>1513</v>
      </c>
      <c r="C1428" s="22" t="s">
        <v>48</v>
      </c>
      <c r="D1428" s="24">
        <v>2.5420036913183273</v>
      </c>
      <c r="E1428" s="24">
        <v>0.21183364094319393</v>
      </c>
      <c r="F1428" s="22">
        <v>5.7015029591213313E-6</v>
      </c>
      <c r="G1428" s="35">
        <v>3049776.5399999996</v>
      </c>
      <c r="H1428" s="35">
        <v>646045.26853133622</v>
      </c>
    </row>
    <row r="1429" spans="1:8" ht="12.5">
      <c r="A1429" s="22">
        <v>541703</v>
      </c>
      <c r="B1429" s="22" t="s">
        <v>1514</v>
      </c>
      <c r="C1429" s="22" t="s">
        <v>29</v>
      </c>
      <c r="D1429" s="24">
        <v>9.1102036913183291</v>
      </c>
      <c r="E1429" s="24">
        <v>0.75918364094319402</v>
      </c>
      <c r="F1429" s="22">
        <v>2.0433429534994726E-5</v>
      </c>
      <c r="G1429" s="35">
        <v>1695316.9589999998</v>
      </c>
      <c r="H1429" s="35">
        <v>1287056.9014863635</v>
      </c>
    </row>
    <row r="1430" spans="1:8" ht="12.5">
      <c r="A1430" s="22">
        <v>898110</v>
      </c>
      <c r="B1430" s="22" t="s">
        <v>1515</v>
      </c>
      <c r="C1430" s="22" t="s">
        <v>281</v>
      </c>
      <c r="D1430" s="24">
        <v>1.0192208456591638</v>
      </c>
      <c r="E1430" s="24">
        <v>8.4935070471596985E-2</v>
      </c>
      <c r="F1430" s="22">
        <v>2.2860276274855195E-6</v>
      </c>
      <c r="G1430" s="35">
        <v>128309.01300000001</v>
      </c>
      <c r="H1430" s="35">
        <v>10897.935061296053</v>
      </c>
    </row>
    <row r="1431" spans="1:8" ht="12.5">
      <c r="A1431" s="22">
        <v>517301</v>
      </c>
      <c r="B1431" s="22" t="s">
        <v>1516</v>
      </c>
      <c r="C1431" s="22" t="s">
        <v>29</v>
      </c>
      <c r="D1431" s="24">
        <v>2.5420036913183273</v>
      </c>
      <c r="E1431" s="24">
        <v>0.21183364094319393</v>
      </c>
      <c r="F1431" s="22">
        <v>5.7015029591213313E-6</v>
      </c>
      <c r="G1431" s="35">
        <v>4460785.6859999998</v>
      </c>
      <c r="H1431" s="35">
        <v>944944.47333266283</v>
      </c>
    </row>
    <row r="1432" spans="1:8" ht="12.5">
      <c r="A1432" s="22">
        <v>540014</v>
      </c>
      <c r="B1432" s="22" t="s">
        <v>1517</v>
      </c>
      <c r="C1432" s="22" t="s">
        <v>29</v>
      </c>
      <c r="D1432" s="24">
        <v>4.7314036913183273</v>
      </c>
      <c r="E1432" s="24">
        <v>0.39428364094319396</v>
      </c>
      <c r="F1432" s="22">
        <v>1.0612145151079129E-5</v>
      </c>
      <c r="G1432" s="35">
        <v>1863405.6659999997</v>
      </c>
      <c r="H1432" s="35">
        <v>734710.37054465711</v>
      </c>
    </row>
    <row r="1433" spans="1:8" ht="12.5">
      <c r="A1433" s="22">
        <v>461302</v>
      </c>
      <c r="B1433" s="22" t="s">
        <v>1518</v>
      </c>
      <c r="C1433" s="22" t="s">
        <v>29</v>
      </c>
      <c r="D1433" s="24">
        <v>3.2718036913183277</v>
      </c>
      <c r="E1433" s="24">
        <v>0.27265030760986064</v>
      </c>
      <c r="F1433" s="22">
        <v>7.338383689773931E-6</v>
      </c>
      <c r="G1433" s="35">
        <v>2128213.6290000002</v>
      </c>
      <c r="H1433" s="35">
        <v>580258.1006063479</v>
      </c>
    </row>
    <row r="1434" spans="1:8" ht="12.5">
      <c r="A1434" s="22">
        <v>898207</v>
      </c>
      <c r="B1434" s="22" t="s">
        <v>1519</v>
      </c>
      <c r="C1434" s="22" t="s">
        <v>281</v>
      </c>
      <c r="D1434" s="24">
        <v>1.3841208456591636</v>
      </c>
      <c r="E1434" s="24">
        <v>0.11534340380493029</v>
      </c>
      <c r="F1434" s="22">
        <v>3.104467992811818E-6</v>
      </c>
      <c r="G1434" s="35">
        <v>354507.27299999999</v>
      </c>
      <c r="H1434" s="35">
        <v>40890.075541423663</v>
      </c>
    </row>
    <row r="1435" spans="1:8" ht="12.5">
      <c r="A1435" s="22">
        <v>425301</v>
      </c>
      <c r="B1435" s="22" t="s">
        <v>1520</v>
      </c>
      <c r="C1435" s="22" t="s">
        <v>249</v>
      </c>
      <c r="D1435" s="24">
        <v>1.0192208456591638</v>
      </c>
      <c r="E1435" s="24">
        <v>8.4935070471596985E-2</v>
      </c>
      <c r="F1435" s="22">
        <v>2.2860276274855195E-6</v>
      </c>
      <c r="G1435" s="35">
        <v>4460785.6859999998</v>
      </c>
      <c r="H1435" s="35">
        <v>378877.14659910108</v>
      </c>
    </row>
    <row r="1436" spans="1:8" ht="12.5">
      <c r="A1436" s="22">
        <v>439001</v>
      </c>
      <c r="B1436" s="22" t="s">
        <v>1521</v>
      </c>
      <c r="C1436" s="22" t="s">
        <v>29</v>
      </c>
      <c r="D1436" s="24">
        <v>2.5420036913183273</v>
      </c>
      <c r="E1436" s="24">
        <v>0.21183364094319393</v>
      </c>
      <c r="F1436" s="22">
        <v>5.7015029591213313E-6</v>
      </c>
      <c r="G1436" s="35">
        <v>4460785.6859999998</v>
      </c>
      <c r="H1436" s="35">
        <v>944944.47333266283</v>
      </c>
    </row>
    <row r="1437" spans="1:8" ht="12.5">
      <c r="A1437" s="22">
        <v>872122</v>
      </c>
      <c r="B1437" s="22" t="s">
        <v>1522</v>
      </c>
      <c r="C1437" s="22" t="s">
        <v>426</v>
      </c>
      <c r="D1437" s="24">
        <v>1.0192208456591638</v>
      </c>
      <c r="E1437" s="24">
        <v>8.4935070471596985E-2</v>
      </c>
      <c r="F1437" s="22">
        <v>2.2860276274855195E-6</v>
      </c>
      <c r="G1437" s="35">
        <v>246478.10399999999</v>
      </c>
      <c r="H1437" s="35">
        <v>20934.635132945608</v>
      </c>
    </row>
    <row r="1438" spans="1:8" ht="12.5">
      <c r="A1438" s="22">
        <v>832101</v>
      </c>
      <c r="B1438" s="22" t="s">
        <v>1523</v>
      </c>
      <c r="C1438" s="22" t="s">
        <v>221</v>
      </c>
      <c r="D1438" s="24">
        <v>1.3841208456591636</v>
      </c>
      <c r="E1438" s="24">
        <v>0.11534340380493029</v>
      </c>
      <c r="F1438" s="22">
        <v>3.104467992811818E-6</v>
      </c>
      <c r="G1438" s="35">
        <v>559645.69499999995</v>
      </c>
      <c r="H1438" s="35">
        <v>64551.439386075857</v>
      </c>
    </row>
    <row r="1439" spans="1:8" ht="12.5">
      <c r="A1439" s="22">
        <v>906905</v>
      </c>
      <c r="B1439" s="22" t="s">
        <v>1524</v>
      </c>
      <c r="C1439" s="22" t="s">
        <v>212</v>
      </c>
      <c r="D1439" s="24">
        <v>0.49381471141479105</v>
      </c>
      <c r="E1439" s="24">
        <v>4.1151225951232592E-2</v>
      </c>
      <c r="F1439" s="22">
        <v>1.1075853461601064E-6</v>
      </c>
      <c r="G1439" s="35">
        <v>132988.97700000001</v>
      </c>
      <c r="H1439" s="35">
        <v>5472.659441550275</v>
      </c>
    </row>
    <row r="1440" spans="1:8" ht="12.5">
      <c r="A1440" s="22">
        <v>863501</v>
      </c>
      <c r="B1440" s="22" t="s">
        <v>1525</v>
      </c>
      <c r="C1440" s="22" t="s">
        <v>109</v>
      </c>
      <c r="D1440" s="24">
        <v>1.0192208456591638</v>
      </c>
      <c r="E1440" s="24">
        <v>8.4935070471596985E-2</v>
      </c>
      <c r="F1440" s="22">
        <v>2.2860276274855195E-6</v>
      </c>
      <c r="G1440" s="35">
        <v>123629.04899999998</v>
      </c>
      <c r="H1440" s="35">
        <v>10500.441989151515</v>
      </c>
    </row>
    <row r="1441" spans="1:8" ht="12.5">
      <c r="A1441" s="22">
        <v>248100</v>
      </c>
      <c r="B1441" s="22" t="s">
        <v>1526</v>
      </c>
      <c r="C1441" s="22" t="s">
        <v>101</v>
      </c>
      <c r="D1441" s="24">
        <v>1.3841208456591636</v>
      </c>
      <c r="E1441" s="24">
        <v>0.11534340380493029</v>
      </c>
      <c r="F1441" s="22">
        <v>3.104467992811818E-6</v>
      </c>
      <c r="G1441" s="35">
        <v>139228.929</v>
      </c>
      <c r="H1441" s="35">
        <v>16059.138578974971</v>
      </c>
    </row>
    <row r="1442" spans="1:8" ht="12.5">
      <c r="A1442" s="22">
        <v>828501</v>
      </c>
      <c r="B1442" s="22" t="s">
        <v>1527</v>
      </c>
      <c r="C1442" s="22" t="s">
        <v>221</v>
      </c>
      <c r="D1442" s="24">
        <v>1.0192208456591638</v>
      </c>
      <c r="E1442" s="24">
        <v>8.4935070471596985E-2</v>
      </c>
      <c r="F1442" s="22">
        <v>2.2860276274855195E-6</v>
      </c>
      <c r="G1442" s="35">
        <v>1312339.905</v>
      </c>
      <c r="H1442" s="35">
        <v>111463.68231386389</v>
      </c>
    </row>
    <row r="1443" spans="1:8" ht="12.5">
      <c r="A1443" s="22">
        <v>868603</v>
      </c>
      <c r="B1443" s="22" t="s">
        <v>1528</v>
      </c>
      <c r="C1443" s="22" t="s">
        <v>109</v>
      </c>
      <c r="D1443" s="24">
        <v>1.3841208456591636</v>
      </c>
      <c r="E1443" s="24">
        <v>0.11534340380493029</v>
      </c>
      <c r="F1443" s="22">
        <v>3.104467992811818E-6</v>
      </c>
      <c r="G1443" s="35">
        <v>1863405.6659999997</v>
      </c>
      <c r="H1443" s="35">
        <v>214931.55218583305</v>
      </c>
    </row>
    <row r="1444" spans="1:8" ht="12.5">
      <c r="A1444" s="22">
        <v>242101</v>
      </c>
      <c r="B1444" s="22" t="s">
        <v>1529</v>
      </c>
      <c r="C1444" s="22" t="s">
        <v>101</v>
      </c>
      <c r="D1444" s="24">
        <v>1.0192208456591638</v>
      </c>
      <c r="E1444" s="24">
        <v>8.4935070471596985E-2</v>
      </c>
      <c r="F1444" s="22">
        <v>2.2860276274855195E-6</v>
      </c>
      <c r="G1444" s="35">
        <v>139228.929</v>
      </c>
      <c r="H1444" s="35">
        <v>11825.418896299974</v>
      </c>
    </row>
    <row r="1445" spans="1:8" ht="12.5">
      <c r="A1445" s="22">
        <v>468015</v>
      </c>
      <c r="B1445" s="22" t="s">
        <v>1530</v>
      </c>
      <c r="C1445" s="22" t="s">
        <v>29</v>
      </c>
      <c r="D1445" s="24">
        <v>3.2718036913183277</v>
      </c>
      <c r="E1445" s="24">
        <v>0.27265030760986064</v>
      </c>
      <c r="F1445" s="22">
        <v>7.338383689773931E-6</v>
      </c>
      <c r="G1445" s="35">
        <v>1863405.6659999997</v>
      </c>
      <c r="H1445" s="35">
        <v>508058.12803685723</v>
      </c>
    </row>
    <row r="1446" spans="1:8" ht="12.5">
      <c r="A1446" s="22">
        <v>811207</v>
      </c>
      <c r="B1446" s="22" t="s">
        <v>1531</v>
      </c>
      <c r="C1446" s="22" t="s">
        <v>27</v>
      </c>
      <c r="D1446" s="24">
        <v>1.0192208456591638</v>
      </c>
      <c r="E1446" s="24">
        <v>8.4935070471596985E-2</v>
      </c>
      <c r="F1446" s="22">
        <v>2.2860276274855195E-6</v>
      </c>
      <c r="G1446" s="35">
        <v>3261154.9139999999</v>
      </c>
      <c r="H1446" s="35">
        <v>276986.4224393848</v>
      </c>
    </row>
    <row r="1447" spans="1:8" ht="12.5">
      <c r="A1447" s="22">
        <v>571210</v>
      </c>
      <c r="B1447" s="22" t="s">
        <v>1532</v>
      </c>
      <c r="C1447" s="22" t="s">
        <v>48</v>
      </c>
      <c r="D1447" s="24">
        <v>3.2718036913183277</v>
      </c>
      <c r="E1447" s="24">
        <v>0.27265030760986064</v>
      </c>
      <c r="F1447" s="22">
        <v>7.338383689773931E-6</v>
      </c>
      <c r="G1447" s="35">
        <v>1863405.6659999997</v>
      </c>
      <c r="H1447" s="35">
        <v>508058.12803685723</v>
      </c>
    </row>
    <row r="1448" spans="1:8" ht="12.5">
      <c r="A1448" s="22">
        <v>766902</v>
      </c>
      <c r="B1448" s="22" t="s">
        <v>1533</v>
      </c>
      <c r="C1448" s="22" t="s">
        <v>27</v>
      </c>
      <c r="D1448" s="24">
        <v>1.0192208456591638</v>
      </c>
      <c r="E1448" s="24">
        <v>8.4935070471596985E-2</v>
      </c>
      <c r="F1448" s="22">
        <v>2.2860276274855195E-6</v>
      </c>
      <c r="G1448" s="35">
        <v>2839568.1569999997</v>
      </c>
      <c r="H1448" s="35">
        <v>241178.92152369776</v>
      </c>
    </row>
    <row r="1449" spans="1:8" ht="12.5">
      <c r="A1449" s="22">
        <v>168401</v>
      </c>
      <c r="B1449" s="22" t="s">
        <v>1534</v>
      </c>
      <c r="C1449" s="22" t="s">
        <v>55</v>
      </c>
      <c r="D1449" s="24">
        <v>2.5420036913183273</v>
      </c>
      <c r="E1449" s="24">
        <v>0.21183364094319393</v>
      </c>
      <c r="F1449" s="22">
        <v>5.7015029591213313E-6</v>
      </c>
      <c r="G1449" s="35">
        <v>3851610.372</v>
      </c>
      <c r="H1449" s="35">
        <v>815900.64859532961</v>
      </c>
    </row>
    <row r="1450" spans="1:8" ht="12.5">
      <c r="A1450" s="22">
        <v>767202</v>
      </c>
      <c r="B1450" s="22" t="s">
        <v>1535</v>
      </c>
      <c r="C1450" s="22" t="s">
        <v>27</v>
      </c>
      <c r="D1450" s="24">
        <v>1.0192208456591638</v>
      </c>
      <c r="E1450" s="24">
        <v>8.4935070471596985E-2</v>
      </c>
      <c r="F1450" s="22">
        <v>2.2860276274855195E-6</v>
      </c>
      <c r="G1450" s="35">
        <v>2839568.1569999997</v>
      </c>
      <c r="H1450" s="35">
        <v>241178.92152369776</v>
      </c>
    </row>
    <row r="1451" spans="1:8" ht="12.5">
      <c r="A1451" s="22">
        <v>767702</v>
      </c>
      <c r="B1451" s="22" t="s">
        <v>1536</v>
      </c>
      <c r="C1451" s="22" t="s">
        <v>27</v>
      </c>
      <c r="D1451" s="24">
        <v>1.3841208456591636</v>
      </c>
      <c r="E1451" s="24">
        <v>0.11534340380493029</v>
      </c>
      <c r="F1451" s="22">
        <v>3.104467992811818E-6</v>
      </c>
      <c r="G1451" s="35">
        <v>2839568.1569999997</v>
      </c>
      <c r="H1451" s="35">
        <v>327525.4565644727</v>
      </c>
    </row>
    <row r="1452" spans="1:8" ht="12.5">
      <c r="A1452" s="22">
        <v>993520</v>
      </c>
      <c r="B1452" s="22" t="s">
        <v>1537</v>
      </c>
      <c r="C1452" s="22" t="s">
        <v>604</v>
      </c>
      <c r="D1452" s="24">
        <v>1.0192208456591638</v>
      </c>
      <c r="E1452" s="24">
        <v>8.4935070471596985E-2</v>
      </c>
      <c r="F1452" s="22">
        <v>2.2860276274855195E-6</v>
      </c>
      <c r="G1452" s="35">
        <v>7019.9459999999999</v>
      </c>
      <c r="H1452" s="35">
        <v>596.23960821680544</v>
      </c>
    </row>
    <row r="1453" spans="1:8" ht="12.5">
      <c r="A1453" s="22">
        <v>906624</v>
      </c>
      <c r="B1453" s="22" t="s">
        <v>1538</v>
      </c>
      <c r="C1453" s="22" t="s">
        <v>212</v>
      </c>
      <c r="D1453" s="24">
        <v>0.12891471141479094</v>
      </c>
      <c r="E1453" s="24">
        <v>1.0742892617899246E-2</v>
      </c>
      <c r="F1453" s="22">
        <v>2.8914498083380649E-7</v>
      </c>
      <c r="G1453" s="35">
        <v>179008.62299999999</v>
      </c>
      <c r="H1453" s="35">
        <v>1923.070414567009</v>
      </c>
    </row>
    <row r="1454" spans="1:8" ht="12.5">
      <c r="A1454" s="22">
        <v>772909</v>
      </c>
      <c r="B1454" s="22" t="s">
        <v>1539</v>
      </c>
      <c r="C1454" s="22" t="s">
        <v>27</v>
      </c>
      <c r="D1454" s="24">
        <v>1.0192208456591638</v>
      </c>
      <c r="E1454" s="24">
        <v>8.4935070471596985E-2</v>
      </c>
      <c r="F1454" s="22">
        <v>2.2860276274855195E-6</v>
      </c>
      <c r="G1454" s="35">
        <v>3851610.372</v>
      </c>
      <c r="H1454" s="35">
        <v>327136.79837495391</v>
      </c>
    </row>
    <row r="1455" spans="1:8" ht="12.5">
      <c r="A1455" s="22">
        <v>780920</v>
      </c>
      <c r="B1455" s="22" t="s">
        <v>1540</v>
      </c>
      <c r="C1455" s="22" t="s">
        <v>27</v>
      </c>
      <c r="D1455" s="24">
        <v>1.0192208456591638</v>
      </c>
      <c r="E1455" s="24">
        <v>8.4935070471596985E-2</v>
      </c>
      <c r="F1455" s="22">
        <v>2.2860276274855195E-6</v>
      </c>
      <c r="G1455" s="35">
        <v>2839568.1569999997</v>
      </c>
      <c r="H1455" s="35">
        <v>241178.92152369776</v>
      </c>
    </row>
    <row r="1456" spans="1:8" ht="12.5">
      <c r="A1456" s="22">
        <v>874301</v>
      </c>
      <c r="B1456" s="22" t="s">
        <v>1541</v>
      </c>
      <c r="C1456" s="22" t="s">
        <v>212</v>
      </c>
      <c r="D1456" s="24">
        <v>0.12891471141479094</v>
      </c>
      <c r="E1456" s="24">
        <v>1.0742892617899246E-2</v>
      </c>
      <c r="F1456" s="22">
        <v>2.8914498083380649E-7</v>
      </c>
      <c r="G1456" s="35">
        <v>417296.79</v>
      </c>
      <c r="H1456" s="35">
        <v>4482.9746047640519</v>
      </c>
    </row>
    <row r="1457" spans="1:8" ht="12.5">
      <c r="A1457" s="22">
        <v>808071</v>
      </c>
      <c r="B1457" s="22" t="s">
        <v>1542</v>
      </c>
      <c r="C1457" s="22" t="s">
        <v>27</v>
      </c>
      <c r="D1457" s="24">
        <v>1.3841208456591636</v>
      </c>
      <c r="E1457" s="24">
        <v>0.11534340380493029</v>
      </c>
      <c r="F1457" s="22">
        <v>3.104467992811818E-6</v>
      </c>
      <c r="G1457" s="35">
        <v>1695316.9589999998</v>
      </c>
      <c r="H1457" s="35">
        <v>195543.62857928345</v>
      </c>
    </row>
    <row r="1458" spans="1:8" ht="12.5">
      <c r="A1458" s="22">
        <v>373404</v>
      </c>
      <c r="B1458" s="22" t="s">
        <v>1543</v>
      </c>
      <c r="C1458" s="22" t="s">
        <v>384</v>
      </c>
      <c r="D1458" s="24">
        <v>1.0192208456591638</v>
      </c>
      <c r="E1458" s="24">
        <v>8.4935070471596985E-2</v>
      </c>
      <c r="F1458" s="22">
        <v>2.2860276274855195E-6</v>
      </c>
      <c r="G1458" s="35">
        <v>2178133.2450000001</v>
      </c>
      <c r="H1458" s="35">
        <v>184999.90066060322</v>
      </c>
    </row>
    <row r="1459" spans="1:8" ht="12.5">
      <c r="A1459" s="22">
        <v>862311</v>
      </c>
      <c r="B1459" s="22" t="s">
        <v>1544</v>
      </c>
      <c r="C1459" s="22" t="s">
        <v>109</v>
      </c>
      <c r="D1459" s="24">
        <v>1.0192208456591638</v>
      </c>
      <c r="E1459" s="24">
        <v>8.4935070471596985E-2</v>
      </c>
      <c r="F1459" s="22">
        <v>2.2860276274855195E-6</v>
      </c>
      <c r="G1459" s="35">
        <v>1695316.9589999998</v>
      </c>
      <c r="H1459" s="35">
        <v>143991.86538435848</v>
      </c>
    </row>
    <row r="1460" spans="1:8" ht="12.5">
      <c r="A1460" s="22">
        <v>808011</v>
      </c>
      <c r="B1460" s="22" t="s">
        <v>1545</v>
      </c>
      <c r="C1460" s="22" t="s">
        <v>27</v>
      </c>
      <c r="D1460" s="24">
        <v>1.0192208456591638</v>
      </c>
      <c r="E1460" s="24">
        <v>8.4935070471596985E-2</v>
      </c>
      <c r="F1460" s="22">
        <v>2.2860276274855195E-6</v>
      </c>
      <c r="G1460" s="35">
        <v>1695316.9589999998</v>
      </c>
      <c r="H1460" s="35">
        <v>143991.86538435848</v>
      </c>
    </row>
    <row r="1461" spans="1:8" ht="12.5">
      <c r="A1461" s="22">
        <v>814605</v>
      </c>
      <c r="B1461" s="22" t="s">
        <v>1546</v>
      </c>
      <c r="C1461" s="22" t="s">
        <v>27</v>
      </c>
      <c r="D1461" s="24">
        <v>1.0192208456591638</v>
      </c>
      <c r="E1461" s="24">
        <v>8.4935070471596985E-2</v>
      </c>
      <c r="F1461" s="22">
        <v>2.2860276274855195E-6</v>
      </c>
      <c r="G1461" s="35">
        <v>2839568.1569999997</v>
      </c>
      <c r="H1461" s="35">
        <v>241178.92152369776</v>
      </c>
    </row>
    <row r="1462" spans="1:8" ht="12.5">
      <c r="A1462" s="22">
        <v>814711</v>
      </c>
      <c r="B1462" s="22" t="s">
        <v>1547</v>
      </c>
      <c r="C1462" s="22" t="s">
        <v>27</v>
      </c>
      <c r="D1462" s="24">
        <v>1.0192208456591638</v>
      </c>
      <c r="E1462" s="24">
        <v>8.4935070471596985E-2</v>
      </c>
      <c r="F1462" s="22">
        <v>2.2860276274855195E-6</v>
      </c>
      <c r="G1462" s="35">
        <v>3261154.9139999999</v>
      </c>
      <c r="H1462" s="35">
        <v>276986.4224393848</v>
      </c>
    </row>
    <row r="1463" spans="1:8" ht="12.5">
      <c r="A1463" s="22">
        <v>898111</v>
      </c>
      <c r="B1463" s="22" t="s">
        <v>1548</v>
      </c>
      <c r="C1463" s="22" t="s">
        <v>281</v>
      </c>
      <c r="D1463" s="24">
        <v>1.3841208456591636</v>
      </c>
      <c r="E1463" s="24">
        <v>0.11534340380493029</v>
      </c>
      <c r="F1463" s="22">
        <v>3.104467992811818E-6</v>
      </c>
      <c r="G1463" s="35">
        <v>0</v>
      </c>
      <c r="H1463" s="35">
        <v>0</v>
      </c>
    </row>
    <row r="1464" spans="1:8" ht="12.5">
      <c r="A1464" s="22">
        <v>82406</v>
      </c>
      <c r="B1464" s="22" t="s">
        <v>1549</v>
      </c>
      <c r="C1464" s="22" t="s">
        <v>55</v>
      </c>
      <c r="D1464" s="24">
        <v>2.5420036913183273</v>
      </c>
      <c r="E1464" s="24">
        <v>0.21183364094319393</v>
      </c>
      <c r="F1464" s="22">
        <v>5.7015029591213313E-6</v>
      </c>
      <c r="G1464" s="35">
        <v>951982.67700000003</v>
      </c>
      <c r="H1464" s="35">
        <v>201661.95658375855</v>
      </c>
    </row>
    <row r="1465" spans="1:8" ht="12.5">
      <c r="A1465" s="22">
        <v>898806</v>
      </c>
      <c r="B1465" s="22" t="s">
        <v>1550</v>
      </c>
      <c r="C1465" s="22" t="s">
        <v>212</v>
      </c>
      <c r="D1465" s="24">
        <v>0.12891471141479094</v>
      </c>
      <c r="E1465" s="24">
        <v>1.0742892617899246E-2</v>
      </c>
      <c r="F1465" s="22">
        <v>2.8914498083380649E-7</v>
      </c>
      <c r="G1465" s="35">
        <v>283527.81899999996</v>
      </c>
      <c r="H1465" s="35">
        <v>3045.9089137041728</v>
      </c>
    </row>
    <row r="1466" spans="1:8" ht="12.5">
      <c r="A1466" s="22">
        <v>908426</v>
      </c>
      <c r="B1466" s="22" t="s">
        <v>1551</v>
      </c>
      <c r="C1466" s="22" t="s">
        <v>212</v>
      </c>
      <c r="D1466" s="24">
        <v>0.12891471141479094</v>
      </c>
      <c r="E1466" s="24">
        <v>1.0742892617899246E-2</v>
      </c>
      <c r="F1466" s="22">
        <v>2.8914498083380649E-7</v>
      </c>
      <c r="G1466" s="35">
        <v>0</v>
      </c>
      <c r="H1466" s="35">
        <v>0</v>
      </c>
    </row>
    <row r="1467" spans="1:8" ht="12.5">
      <c r="A1467" s="22">
        <v>275203</v>
      </c>
      <c r="B1467" s="22" t="s">
        <v>1552</v>
      </c>
      <c r="C1467" s="22" t="s">
        <v>109</v>
      </c>
      <c r="D1467" s="24">
        <v>1.0192208456591638</v>
      </c>
      <c r="E1467" s="24">
        <v>8.4935070471596985E-2</v>
      </c>
      <c r="F1467" s="22">
        <v>2.2860276274855195E-6</v>
      </c>
      <c r="G1467" s="35">
        <v>559645.69499999995</v>
      </c>
      <c r="H1467" s="35">
        <v>47533.546543950863</v>
      </c>
    </row>
    <row r="1468" spans="1:8" ht="12.5">
      <c r="A1468" s="22">
        <v>906711</v>
      </c>
      <c r="B1468" s="22" t="s">
        <v>1553</v>
      </c>
      <c r="C1468" s="22" t="s">
        <v>212</v>
      </c>
      <c r="D1468" s="24">
        <v>0.12891471141479094</v>
      </c>
      <c r="E1468" s="24">
        <v>1.0742892617899246E-2</v>
      </c>
      <c r="F1468" s="22">
        <v>2.8914498083380649E-7</v>
      </c>
      <c r="G1468" s="35">
        <v>106079.18400000001</v>
      </c>
      <c r="H1468" s="35">
        <v>1139.5972827063758</v>
      </c>
    </row>
    <row r="1469" spans="1:8" ht="12.5">
      <c r="A1469" s="22">
        <v>893104</v>
      </c>
      <c r="B1469" s="22" t="s">
        <v>1554</v>
      </c>
      <c r="C1469" s="22" t="s">
        <v>210</v>
      </c>
      <c r="D1469" s="24">
        <v>1.3841208456591636</v>
      </c>
      <c r="E1469" s="24">
        <v>0.11534340380493029</v>
      </c>
      <c r="F1469" s="22">
        <v>3.104467992811818E-6</v>
      </c>
      <c r="G1469" s="35">
        <v>113099.13</v>
      </c>
      <c r="H1469" s="35">
        <v>13045.238621576307</v>
      </c>
    </row>
    <row r="1470" spans="1:8" ht="12.5">
      <c r="A1470" s="22">
        <v>243202</v>
      </c>
      <c r="B1470" s="22" t="s">
        <v>1555</v>
      </c>
      <c r="C1470" s="22" t="s">
        <v>101</v>
      </c>
      <c r="D1470" s="24">
        <v>1.0192208456591638</v>
      </c>
      <c r="E1470" s="24">
        <v>8.4935070471596985E-2</v>
      </c>
      <c r="F1470" s="22">
        <v>2.2860276274855195E-6</v>
      </c>
      <c r="G1470" s="35">
        <v>951982.67700000003</v>
      </c>
      <c r="H1470" s="35">
        <v>80856.715758734557</v>
      </c>
    </row>
    <row r="1471" spans="1:8" ht="12.5">
      <c r="A1471" s="22">
        <v>931101</v>
      </c>
      <c r="B1471" s="22" t="s">
        <v>1556</v>
      </c>
      <c r="C1471" s="22" t="s">
        <v>66</v>
      </c>
      <c r="D1471" s="24">
        <v>1.0192208456591638</v>
      </c>
      <c r="E1471" s="24">
        <v>8.4935070471596985E-2</v>
      </c>
      <c r="F1471" s="22">
        <v>2.2860276274855195E-6</v>
      </c>
      <c r="G1471" s="35">
        <v>17159.868000000002</v>
      </c>
      <c r="H1471" s="35">
        <v>1457.4745978633023</v>
      </c>
    </row>
    <row r="1472" spans="1:8" ht="12.5">
      <c r="A1472" s="22">
        <v>975100</v>
      </c>
      <c r="B1472" s="22" t="s">
        <v>1557</v>
      </c>
      <c r="C1472" s="22" t="s">
        <v>35</v>
      </c>
      <c r="D1472" s="24">
        <v>1.3841208456591636</v>
      </c>
      <c r="E1472" s="24">
        <v>0.11534340380493029</v>
      </c>
      <c r="F1472" s="22">
        <v>3.104467992811818E-6</v>
      </c>
      <c r="G1472" s="35">
        <v>198118.47600000002</v>
      </c>
      <c r="H1472" s="35">
        <v>22851.659378485394</v>
      </c>
    </row>
    <row r="1473" spans="1:8" ht="12.5">
      <c r="A1473" s="22">
        <v>429209</v>
      </c>
      <c r="B1473" s="22" t="s">
        <v>1558</v>
      </c>
      <c r="C1473" s="22" t="s">
        <v>76</v>
      </c>
      <c r="D1473" s="24">
        <v>1.0192208456591638</v>
      </c>
      <c r="E1473" s="24">
        <v>8.4935070471596985E-2</v>
      </c>
      <c r="F1473" s="22">
        <v>2.2860276274855195E-6</v>
      </c>
      <c r="G1473" s="35">
        <v>1312339.905</v>
      </c>
      <c r="H1473" s="35">
        <v>111463.68231386389</v>
      </c>
    </row>
    <row r="1474" spans="1:8" ht="12.5">
      <c r="A1474" s="22">
        <v>808051</v>
      </c>
      <c r="B1474" s="22" t="s">
        <v>1559</v>
      </c>
      <c r="C1474" s="22" t="s">
        <v>27</v>
      </c>
      <c r="D1474" s="24">
        <v>1.0192208456591638</v>
      </c>
      <c r="E1474" s="24">
        <v>8.4935070471596985E-2</v>
      </c>
      <c r="F1474" s="22">
        <v>2.2860276274855195E-6</v>
      </c>
      <c r="G1474" s="35">
        <v>1863405.6659999997</v>
      </c>
      <c r="H1474" s="35">
        <v>158268.49155888308</v>
      </c>
    </row>
    <row r="1475" spans="1:8" ht="12.5">
      <c r="A1475" s="22">
        <v>829125</v>
      </c>
      <c r="B1475" s="22" t="s">
        <v>1560</v>
      </c>
      <c r="C1475" s="22" t="s">
        <v>221</v>
      </c>
      <c r="D1475" s="24">
        <v>1.7490208456591636</v>
      </c>
      <c r="E1475" s="24">
        <v>0.14575173713826362</v>
      </c>
      <c r="F1475" s="22">
        <v>3.9229083581381174E-6</v>
      </c>
      <c r="G1475" s="35">
        <v>2839568.1569999997</v>
      </c>
      <c r="H1475" s="35">
        <v>413871.9916052476</v>
      </c>
    </row>
    <row r="1476" spans="1:8" ht="12.5">
      <c r="A1476" s="22">
        <v>838830</v>
      </c>
      <c r="B1476" s="22" t="s">
        <v>1561</v>
      </c>
      <c r="C1476" s="22" t="s">
        <v>27</v>
      </c>
      <c r="D1476" s="24">
        <v>1.0192208456591638</v>
      </c>
      <c r="E1476" s="24">
        <v>8.4935070471596985E-2</v>
      </c>
      <c r="F1476" s="22">
        <v>2.2860276274855195E-6</v>
      </c>
      <c r="G1476" s="35">
        <v>1863405.6659999997</v>
      </c>
      <c r="H1476" s="35">
        <v>158268.49155888308</v>
      </c>
    </row>
    <row r="1477" spans="1:8" ht="12.5">
      <c r="A1477" s="22">
        <v>862801</v>
      </c>
      <c r="B1477" s="22" t="s">
        <v>1562</v>
      </c>
      <c r="C1477" s="22" t="s">
        <v>109</v>
      </c>
      <c r="D1477" s="24">
        <v>8.6821208456591652</v>
      </c>
      <c r="E1477" s="24">
        <v>0.7235100704715971</v>
      </c>
      <c r="F1477" s="22">
        <v>1.9473275299337812E-5</v>
      </c>
      <c r="G1477" s="35">
        <v>951982.67700000003</v>
      </c>
      <c r="H1477" s="35">
        <v>688769.05372400966</v>
      </c>
    </row>
    <row r="1478" spans="1:8" ht="12.5">
      <c r="A1478" s="22">
        <v>702101</v>
      </c>
      <c r="B1478" s="22" t="s">
        <v>1563</v>
      </c>
      <c r="C1478" s="22" t="s">
        <v>68</v>
      </c>
      <c r="D1478" s="24">
        <v>1.0192208456591638</v>
      </c>
      <c r="E1478" s="24">
        <v>8.4935070471596985E-2</v>
      </c>
      <c r="F1478" s="22">
        <v>2.2860276274855195E-6</v>
      </c>
      <c r="G1478" s="35">
        <v>473456.35800000001</v>
      </c>
      <c r="H1478" s="35">
        <v>40213.049131955653</v>
      </c>
    </row>
    <row r="1479" spans="1:8" ht="12.5">
      <c r="A1479" s="22">
        <v>12401</v>
      </c>
      <c r="B1479" s="22" t="s">
        <v>1564</v>
      </c>
      <c r="C1479" s="22" t="s">
        <v>87</v>
      </c>
      <c r="D1479" s="24">
        <v>0.25782942282958188</v>
      </c>
      <c r="E1479" s="24">
        <v>2.1485785235798492E-2</v>
      </c>
      <c r="F1479" s="22">
        <v>5.7828996166761299E-7</v>
      </c>
      <c r="G1479" s="35">
        <v>3199535.3879999998</v>
      </c>
      <c r="H1479" s="35">
        <v>68744.530200905196</v>
      </c>
    </row>
    <row r="1480" spans="1:8" ht="12.5">
      <c r="A1480" s="22">
        <v>28304</v>
      </c>
      <c r="B1480" s="22" t="s">
        <v>1565</v>
      </c>
      <c r="C1480" s="22" t="s">
        <v>87</v>
      </c>
      <c r="D1480" s="24">
        <v>0.25782942282958188</v>
      </c>
      <c r="E1480" s="24">
        <v>2.1485785235798492E-2</v>
      </c>
      <c r="F1480" s="22">
        <v>5.7828996166761299E-7</v>
      </c>
      <c r="G1480" s="35">
        <v>3199535.3879999998</v>
      </c>
      <c r="H1480" s="35">
        <v>68744.530200905196</v>
      </c>
    </row>
    <row r="1481" spans="1:8" ht="12.5">
      <c r="A1481" s="22">
        <v>332207</v>
      </c>
      <c r="B1481" s="22" t="s">
        <v>1566</v>
      </c>
      <c r="C1481" s="22" t="s">
        <v>229</v>
      </c>
      <c r="D1481" s="24">
        <v>0.25782942282958188</v>
      </c>
      <c r="E1481" s="24">
        <v>2.1485785235798492E-2</v>
      </c>
      <c r="F1481" s="22">
        <v>5.7828996166761299E-7</v>
      </c>
      <c r="G1481" s="35">
        <v>1695316.9589999998</v>
      </c>
      <c r="H1481" s="35">
        <v>36425.216087680994</v>
      </c>
    </row>
    <row r="1482" spans="1:8" ht="12.5">
      <c r="A1482" s="22">
        <v>395205</v>
      </c>
      <c r="B1482" s="22" t="s">
        <v>1567</v>
      </c>
      <c r="C1482" s="22" t="s">
        <v>251</v>
      </c>
      <c r="D1482" s="24">
        <v>2.1139208456591634</v>
      </c>
      <c r="E1482" s="24">
        <v>0.17616007047159693</v>
      </c>
      <c r="F1482" s="22">
        <v>4.7413487234644168E-6</v>
      </c>
      <c r="G1482" s="35">
        <v>3480723.2250000001</v>
      </c>
      <c r="H1482" s="35">
        <v>613164.44860812416</v>
      </c>
    </row>
    <row r="1483" spans="1:8" ht="12.5">
      <c r="A1483" s="22">
        <v>454207</v>
      </c>
      <c r="B1483" s="22" t="s">
        <v>1568</v>
      </c>
      <c r="C1483" s="22" t="s">
        <v>29</v>
      </c>
      <c r="D1483" s="24">
        <v>2.5420036913183273</v>
      </c>
      <c r="E1483" s="24">
        <v>0.21183364094319393</v>
      </c>
      <c r="F1483" s="22">
        <v>5.7015029591213313E-6</v>
      </c>
      <c r="G1483" s="35">
        <v>3261154.9139999999</v>
      </c>
      <c r="H1483" s="35">
        <v>690822.31911240844</v>
      </c>
    </row>
    <row r="1484" spans="1:8" ht="12.5">
      <c r="A1484" s="22">
        <v>361601</v>
      </c>
      <c r="B1484" s="22" t="s">
        <v>1569</v>
      </c>
      <c r="C1484" s="22" t="s">
        <v>384</v>
      </c>
      <c r="D1484" s="24">
        <v>1.0192208456591638</v>
      </c>
      <c r="E1484" s="24">
        <v>8.4935070471596985E-2</v>
      </c>
      <c r="F1484" s="22">
        <v>2.2860276274855195E-6</v>
      </c>
      <c r="G1484" s="35">
        <v>6365531.034</v>
      </c>
      <c r="H1484" s="35">
        <v>540656.82696192758</v>
      </c>
    </row>
    <row r="1485" spans="1:8" ht="12.5">
      <c r="A1485" s="22">
        <v>345401</v>
      </c>
      <c r="B1485" s="22" t="s">
        <v>1570</v>
      </c>
      <c r="C1485" s="22" t="s">
        <v>229</v>
      </c>
      <c r="D1485" s="24">
        <v>0.44027942282958193</v>
      </c>
      <c r="E1485" s="24">
        <v>3.6689951902465164E-2</v>
      </c>
      <c r="F1485" s="22">
        <v>9.8751014433076279E-7</v>
      </c>
      <c r="G1485" s="35">
        <v>752304.21300000011</v>
      </c>
      <c r="H1485" s="35">
        <v>27602.005390991912</v>
      </c>
    </row>
    <row r="1486" spans="1:8" ht="12.5">
      <c r="A1486" s="22">
        <v>275103</v>
      </c>
      <c r="B1486" s="22" t="s">
        <v>1571</v>
      </c>
      <c r="C1486" s="22" t="s">
        <v>109</v>
      </c>
      <c r="D1486" s="24">
        <v>1.0192208456591638</v>
      </c>
      <c r="E1486" s="24">
        <v>8.4935070471596985E-2</v>
      </c>
      <c r="F1486" s="22">
        <v>2.2860276274855195E-6</v>
      </c>
      <c r="G1486" s="35">
        <v>951982.67700000003</v>
      </c>
      <c r="H1486" s="35">
        <v>80856.715758734557</v>
      </c>
    </row>
    <row r="1487" spans="1:8" ht="12.5">
      <c r="A1487" s="22">
        <v>129102</v>
      </c>
      <c r="B1487" s="22" t="s">
        <v>1572</v>
      </c>
      <c r="C1487" s="22" t="s">
        <v>55</v>
      </c>
      <c r="D1487" s="24">
        <v>3.2718036913183277</v>
      </c>
      <c r="E1487" s="24">
        <v>0.27265030760986064</v>
      </c>
      <c r="F1487" s="22">
        <v>7.338383689773931E-6</v>
      </c>
      <c r="G1487" s="35">
        <v>1695316.9589999998</v>
      </c>
      <c r="H1487" s="35">
        <v>462228.69036756351</v>
      </c>
    </row>
    <row r="1488" spans="1:8" ht="12.5">
      <c r="A1488" s="22">
        <v>619100</v>
      </c>
      <c r="B1488" s="22" t="s">
        <v>1573</v>
      </c>
      <c r="C1488" s="22" t="s">
        <v>48</v>
      </c>
      <c r="D1488" s="24">
        <v>2.5420036913183273</v>
      </c>
      <c r="E1488" s="24">
        <v>0.21183364094319393</v>
      </c>
      <c r="F1488" s="22">
        <v>5.7015029591213313E-6</v>
      </c>
      <c r="G1488" s="35">
        <v>1312339.905</v>
      </c>
      <c r="H1488" s="35">
        <v>277997.74023119523</v>
      </c>
    </row>
    <row r="1489" spans="1:8" ht="12.5">
      <c r="A1489" s="22">
        <v>881603</v>
      </c>
      <c r="B1489" s="22" t="s">
        <v>1574</v>
      </c>
      <c r="C1489" s="22" t="s">
        <v>215</v>
      </c>
      <c r="D1489" s="24">
        <v>1.5668533021360616</v>
      </c>
      <c r="E1489" s="24">
        <v>0.13057110851133846</v>
      </c>
      <c r="F1489" s="22">
        <v>3.514321701871628E-6</v>
      </c>
      <c r="G1489" s="35">
        <v>163798.74000000002</v>
      </c>
      <c r="H1489" s="35">
        <v>21387.38305456052</v>
      </c>
    </row>
    <row r="1490" spans="1:8" ht="12.5">
      <c r="A1490" s="22">
        <v>814221</v>
      </c>
      <c r="B1490" s="22" t="s">
        <v>1575</v>
      </c>
      <c r="C1490" s="22" t="s">
        <v>27</v>
      </c>
      <c r="D1490" s="24">
        <v>1.3841208456591636</v>
      </c>
      <c r="E1490" s="24">
        <v>0.11534340380493029</v>
      </c>
      <c r="F1490" s="22">
        <v>3.104467992811818E-6</v>
      </c>
      <c r="G1490" s="35">
        <v>1863405.6659999997</v>
      </c>
      <c r="H1490" s="35">
        <v>214931.55218583305</v>
      </c>
    </row>
    <row r="1491" spans="1:8" ht="12.5">
      <c r="A1491" s="22">
        <v>873003</v>
      </c>
      <c r="B1491" s="22" t="s">
        <v>1576</v>
      </c>
      <c r="C1491" s="22" t="s">
        <v>426</v>
      </c>
      <c r="D1491" s="24">
        <v>2.4788208456591638</v>
      </c>
      <c r="E1491" s="24">
        <v>0.20656840380493033</v>
      </c>
      <c r="F1491" s="22">
        <v>5.5597890887907179E-6</v>
      </c>
      <c r="G1491" s="35">
        <v>85019.346000000005</v>
      </c>
      <c r="H1491" s="35">
        <v>17562.310595759089</v>
      </c>
    </row>
    <row r="1492" spans="1:8" ht="12.5">
      <c r="A1492" s="22">
        <v>383903</v>
      </c>
      <c r="B1492" s="22" t="s">
        <v>1577</v>
      </c>
      <c r="C1492" s="22" t="s">
        <v>251</v>
      </c>
      <c r="D1492" s="24">
        <v>1.3841208456591636</v>
      </c>
      <c r="E1492" s="24">
        <v>0.11534340380493029</v>
      </c>
      <c r="F1492" s="22">
        <v>3.104467992811818E-6</v>
      </c>
      <c r="G1492" s="35">
        <v>3261154.9139999999</v>
      </c>
      <c r="H1492" s="35">
        <v>376152.70811593469</v>
      </c>
    </row>
    <row r="1493" spans="1:8" ht="12.5">
      <c r="A1493" s="22">
        <v>883545</v>
      </c>
      <c r="B1493" s="22" t="s">
        <v>1578</v>
      </c>
      <c r="C1493" s="22" t="s">
        <v>212</v>
      </c>
      <c r="D1493" s="24">
        <v>0.22013971141479097</v>
      </c>
      <c r="E1493" s="24">
        <v>1.8344975951232582E-2</v>
      </c>
      <c r="F1493" s="22">
        <v>4.937550721653814E-7</v>
      </c>
      <c r="G1493" s="35">
        <v>2682009.3689999999</v>
      </c>
      <c r="H1493" s="35">
        <v>49201.397375285473</v>
      </c>
    </row>
    <row r="1494" spans="1:8" ht="12.5">
      <c r="A1494" s="22">
        <v>592301</v>
      </c>
      <c r="B1494" s="22" t="s">
        <v>1579</v>
      </c>
      <c r="C1494" s="22" t="s">
        <v>48</v>
      </c>
      <c r="D1494" s="24">
        <v>2.5420036913183273</v>
      </c>
      <c r="E1494" s="24">
        <v>0.21183364094319393</v>
      </c>
      <c r="F1494" s="22">
        <v>5.7015029591213313E-6</v>
      </c>
      <c r="G1494" s="35">
        <v>2839568.1569999997</v>
      </c>
      <c r="H1494" s="35">
        <v>601516.06140366476</v>
      </c>
    </row>
    <row r="1495" spans="1:8" ht="12.5">
      <c r="A1495" s="22">
        <v>219505</v>
      </c>
      <c r="B1495" s="22" t="s">
        <v>1580</v>
      </c>
      <c r="C1495" s="22" t="s">
        <v>39</v>
      </c>
      <c r="D1495" s="24">
        <v>1.0192208456591638</v>
      </c>
      <c r="E1495" s="24">
        <v>8.4935070471596985E-2</v>
      </c>
      <c r="F1495" s="22">
        <v>2.2860276274855195E-6</v>
      </c>
      <c r="G1495" s="35">
        <v>3261154.9139999999</v>
      </c>
      <c r="H1495" s="35">
        <v>276986.4224393848</v>
      </c>
    </row>
    <row r="1496" spans="1:8" ht="12.5">
      <c r="A1496" s="22">
        <v>48203</v>
      </c>
      <c r="B1496" s="22" t="s">
        <v>1581</v>
      </c>
      <c r="C1496" s="22" t="s">
        <v>87</v>
      </c>
      <c r="D1496" s="24">
        <v>0.44027942282958193</v>
      </c>
      <c r="E1496" s="24">
        <v>3.6689951902465164E-2</v>
      </c>
      <c r="F1496" s="22">
        <v>9.8751014433076279E-7</v>
      </c>
      <c r="G1496" s="35">
        <v>141178.91399999999</v>
      </c>
      <c r="H1496" s="35">
        <v>5179.8475643022648</v>
      </c>
    </row>
    <row r="1497" spans="1:8" ht="12.5">
      <c r="A1497" s="22">
        <v>451100</v>
      </c>
      <c r="B1497" s="22" t="s">
        <v>1582</v>
      </c>
      <c r="C1497" s="22" t="s">
        <v>29</v>
      </c>
      <c r="D1497" s="24">
        <v>3.2718036913183277</v>
      </c>
      <c r="E1497" s="24">
        <v>0.27265030760986064</v>
      </c>
      <c r="F1497" s="22">
        <v>7.338383689773931E-6</v>
      </c>
      <c r="G1497" s="35">
        <v>2839568.1569999997</v>
      </c>
      <c r="H1497" s="35">
        <v>774209.13148521504</v>
      </c>
    </row>
    <row r="1498" spans="1:8" ht="12.5">
      <c r="A1498" s="22">
        <v>877171</v>
      </c>
      <c r="B1498" s="22" t="s">
        <v>1583</v>
      </c>
      <c r="C1498" s="22" t="s">
        <v>212</v>
      </c>
      <c r="D1498" s="24">
        <v>0.12891471141479094</v>
      </c>
      <c r="E1498" s="24">
        <v>1.0742892617899246E-2</v>
      </c>
      <c r="F1498" s="22">
        <v>2.8914498083380649E-7</v>
      </c>
      <c r="G1498" s="35">
        <v>778824.00899999996</v>
      </c>
      <c r="H1498" s="35">
        <v>8366.8226969287953</v>
      </c>
    </row>
    <row r="1499" spans="1:8" ht="12.5">
      <c r="A1499" s="22">
        <v>879132</v>
      </c>
      <c r="B1499" s="22" t="s">
        <v>1584</v>
      </c>
      <c r="C1499" s="22" t="s">
        <v>215</v>
      </c>
      <c r="D1499" s="24">
        <v>1.5668533021360616</v>
      </c>
      <c r="E1499" s="24">
        <v>0.13057110851133846</v>
      </c>
      <c r="F1499" s="22">
        <v>3.514321701871628E-6</v>
      </c>
      <c r="G1499" s="35">
        <v>716424.48900000006</v>
      </c>
      <c r="H1499" s="35">
        <v>93544.339693399219</v>
      </c>
    </row>
    <row r="1500" spans="1:8" ht="12.5">
      <c r="A1500" s="22">
        <v>908422</v>
      </c>
      <c r="B1500" s="22" t="s">
        <v>1585</v>
      </c>
      <c r="C1500" s="22" t="s">
        <v>212</v>
      </c>
      <c r="D1500" s="24">
        <v>0.12891471141479094</v>
      </c>
      <c r="E1500" s="24">
        <v>1.0742892617899246E-2</v>
      </c>
      <c r="F1500" s="22">
        <v>2.8914498083380649E-7</v>
      </c>
      <c r="G1500" s="35">
        <v>2307612.2489999998</v>
      </c>
      <c r="H1500" s="35">
        <v>24790.430594755973</v>
      </c>
    </row>
    <row r="1501" spans="1:8" ht="12.5">
      <c r="A1501" s="22">
        <v>908811</v>
      </c>
      <c r="B1501" s="22" t="s">
        <v>1586</v>
      </c>
      <c r="C1501" s="22" t="s">
        <v>212</v>
      </c>
      <c r="D1501" s="24">
        <v>0.12891471141479094</v>
      </c>
      <c r="E1501" s="24">
        <v>1.0742892617899246E-2</v>
      </c>
      <c r="F1501" s="22">
        <v>2.8914498083380649E-7</v>
      </c>
      <c r="G1501" s="35">
        <v>2307612.2489999998</v>
      </c>
      <c r="H1501" s="35">
        <v>24790.430594755973</v>
      </c>
    </row>
    <row r="1502" spans="1:8" ht="12.5">
      <c r="A1502" s="22">
        <v>906618</v>
      </c>
      <c r="B1502" s="22" t="s">
        <v>1587</v>
      </c>
      <c r="C1502" s="22" t="s">
        <v>212</v>
      </c>
      <c r="D1502" s="24">
        <v>0.12891471141479094</v>
      </c>
      <c r="E1502" s="24">
        <v>1.0742892617899246E-2</v>
      </c>
      <c r="F1502" s="22">
        <v>2.8914498083380649E-7</v>
      </c>
      <c r="G1502" s="35">
        <v>202018.44599999997</v>
      </c>
      <c r="H1502" s="35">
        <v>2170.2624722128771</v>
      </c>
    </row>
    <row r="1503" spans="1:8" ht="12.5">
      <c r="A1503" s="22">
        <v>110001</v>
      </c>
      <c r="B1503" s="22" t="s">
        <v>1588</v>
      </c>
      <c r="C1503" s="22" t="s">
        <v>55</v>
      </c>
      <c r="D1503" s="24">
        <v>2.5420036913183273</v>
      </c>
      <c r="E1503" s="24">
        <v>0.21183364094319393</v>
      </c>
      <c r="F1503" s="22">
        <v>5.7015029591213313E-6</v>
      </c>
      <c r="G1503" s="35">
        <v>85019.346000000005</v>
      </c>
      <c r="H1503" s="35">
        <v>18009.957613789171</v>
      </c>
    </row>
    <row r="1504" spans="1:8" ht="12.5">
      <c r="A1504" s="22">
        <v>871070</v>
      </c>
      <c r="B1504" s="22" t="s">
        <v>1589</v>
      </c>
      <c r="C1504" s="22" t="s">
        <v>426</v>
      </c>
      <c r="D1504" s="24">
        <v>1.3841208456591636</v>
      </c>
      <c r="E1504" s="24">
        <v>0.11534340380493029</v>
      </c>
      <c r="F1504" s="22">
        <v>3.104467992811818E-6</v>
      </c>
      <c r="G1504" s="35">
        <v>48359.627999999997</v>
      </c>
      <c r="H1504" s="35">
        <v>5577.9641002602129</v>
      </c>
    </row>
    <row r="1505" spans="1:8" ht="12.5">
      <c r="A1505" s="22">
        <v>114201</v>
      </c>
      <c r="B1505" s="22" t="s">
        <v>1590</v>
      </c>
      <c r="C1505" s="22" t="s">
        <v>55</v>
      </c>
      <c r="D1505" s="24">
        <v>2.5420036913183273</v>
      </c>
      <c r="E1505" s="24">
        <v>0.21183364094319393</v>
      </c>
      <c r="F1505" s="22">
        <v>5.7015029591213313E-6</v>
      </c>
      <c r="G1505" s="35">
        <v>752304.21300000011</v>
      </c>
      <c r="H1505" s="35">
        <v>159363.3405366941</v>
      </c>
    </row>
    <row r="1506" spans="1:8" ht="12.5">
      <c r="A1506" s="22">
        <v>893701</v>
      </c>
      <c r="B1506" s="22" t="s">
        <v>1591</v>
      </c>
      <c r="C1506" s="22" t="s">
        <v>42</v>
      </c>
      <c r="D1506" s="24">
        <v>1.0192208456591638</v>
      </c>
      <c r="E1506" s="24">
        <v>8.4935070471596985E-2</v>
      </c>
      <c r="F1506" s="22">
        <v>2.2860276274855195E-6</v>
      </c>
      <c r="G1506" s="35">
        <v>198118.47600000002</v>
      </c>
      <c r="H1506" s="35">
        <v>16827.206720785398</v>
      </c>
    </row>
    <row r="1507" spans="1:8" ht="12.5">
      <c r="A1507" s="22">
        <v>906497</v>
      </c>
      <c r="B1507" s="22" t="s">
        <v>1592</v>
      </c>
      <c r="C1507" s="22" t="s">
        <v>212</v>
      </c>
      <c r="D1507" s="24">
        <v>0.22013971141479097</v>
      </c>
      <c r="E1507" s="24">
        <v>1.8344975951232582E-2</v>
      </c>
      <c r="F1507" s="22">
        <v>4.937550721653814E-7</v>
      </c>
      <c r="G1507" s="35">
        <v>0</v>
      </c>
      <c r="H1507" s="35">
        <v>0</v>
      </c>
    </row>
    <row r="1508" spans="1:8" ht="12.5">
      <c r="A1508" s="22">
        <v>930101</v>
      </c>
      <c r="B1508" s="22" t="s">
        <v>1593</v>
      </c>
      <c r="C1508" s="22" t="s">
        <v>66</v>
      </c>
      <c r="D1508" s="24">
        <v>1.3841208456591636</v>
      </c>
      <c r="E1508" s="24">
        <v>0.11534340380493029</v>
      </c>
      <c r="F1508" s="22">
        <v>3.104467992811818E-6</v>
      </c>
      <c r="G1508" s="35">
        <v>30029.769000000004</v>
      </c>
      <c r="H1508" s="35">
        <v>3463.7357719357783</v>
      </c>
    </row>
    <row r="1509" spans="1:8" ht="12.5">
      <c r="A1509" s="22">
        <v>879162</v>
      </c>
      <c r="B1509" s="22" t="s">
        <v>1594</v>
      </c>
      <c r="C1509" s="22" t="s">
        <v>215</v>
      </c>
      <c r="D1509" s="24">
        <v>2.6887784911360608</v>
      </c>
      <c r="E1509" s="24">
        <v>0.22406487426133842</v>
      </c>
      <c r="F1509" s="22">
        <v>6.0307066335075205E-6</v>
      </c>
      <c r="G1509" s="35">
        <v>607615.326</v>
      </c>
      <c r="H1509" s="35">
        <v>136145.25161945214</v>
      </c>
    </row>
    <row r="1510" spans="1:8" ht="12.5">
      <c r="A1510" s="22">
        <v>772403</v>
      </c>
      <c r="B1510" s="22" t="s">
        <v>1595</v>
      </c>
      <c r="C1510" s="22" t="s">
        <v>27</v>
      </c>
      <c r="D1510" s="24">
        <v>1.0192208456591638</v>
      </c>
      <c r="E1510" s="24">
        <v>8.4935070471596985E-2</v>
      </c>
      <c r="F1510" s="22">
        <v>2.2860276274855195E-6</v>
      </c>
      <c r="G1510" s="35">
        <v>1863405.6659999997</v>
      </c>
      <c r="H1510" s="35">
        <v>158268.49155888308</v>
      </c>
    </row>
    <row r="1511" spans="1:8" ht="12.5">
      <c r="A1511" s="22">
        <v>414301</v>
      </c>
      <c r="B1511" s="22" t="s">
        <v>1596</v>
      </c>
      <c r="C1511" s="22" t="s">
        <v>29</v>
      </c>
      <c r="D1511" s="24">
        <v>2.5420036913183273</v>
      </c>
      <c r="E1511" s="24">
        <v>0.21183364094319393</v>
      </c>
      <c r="F1511" s="22">
        <v>5.7015029591213313E-6</v>
      </c>
      <c r="G1511" s="35">
        <v>2128213.6290000002</v>
      </c>
      <c r="H1511" s="35">
        <v>450827.24173599778</v>
      </c>
    </row>
    <row r="1512" spans="1:8" ht="12.5">
      <c r="A1512" s="22">
        <v>53115</v>
      </c>
      <c r="B1512" s="22" t="s">
        <v>1597</v>
      </c>
      <c r="C1512" s="22" t="s">
        <v>87</v>
      </c>
      <c r="D1512" s="24">
        <v>0.44027942282958193</v>
      </c>
      <c r="E1512" s="24">
        <v>3.6689951902465164E-2</v>
      </c>
      <c r="F1512" s="22">
        <v>9.8751014433076279E-7</v>
      </c>
      <c r="G1512" s="35">
        <v>198118.47600000002</v>
      </c>
      <c r="H1512" s="35">
        <v>7268.9573554296994</v>
      </c>
    </row>
    <row r="1513" spans="1:8" ht="12.5">
      <c r="A1513" s="22">
        <v>760901</v>
      </c>
      <c r="B1513" s="22" t="s">
        <v>1598</v>
      </c>
      <c r="C1513" s="22" t="s">
        <v>27</v>
      </c>
      <c r="D1513" s="24">
        <v>1.0192208456591638</v>
      </c>
      <c r="E1513" s="24">
        <v>8.4935070471596985E-2</v>
      </c>
      <c r="F1513" s="22">
        <v>2.2860276274855195E-6</v>
      </c>
      <c r="G1513" s="35">
        <v>1863405.6659999997</v>
      </c>
      <c r="H1513" s="35">
        <v>158268.49155888308</v>
      </c>
    </row>
    <row r="1514" spans="1:8" ht="12.5">
      <c r="A1514" s="22">
        <v>673201</v>
      </c>
      <c r="B1514" s="22" t="s">
        <v>1599</v>
      </c>
      <c r="C1514" s="22" t="s">
        <v>68</v>
      </c>
      <c r="D1514" s="24">
        <v>1.3841208456591636</v>
      </c>
      <c r="E1514" s="24">
        <v>0.11534340380493029</v>
      </c>
      <c r="F1514" s="22">
        <v>3.104467992811818E-6</v>
      </c>
      <c r="G1514" s="35">
        <v>68639.472000000009</v>
      </c>
      <c r="H1514" s="35">
        <v>7917.1103358532073</v>
      </c>
    </row>
    <row r="1515" spans="1:8" ht="12.5">
      <c r="A1515" s="22">
        <v>827902</v>
      </c>
      <c r="B1515" s="22" t="s">
        <v>1600</v>
      </c>
      <c r="C1515" s="22" t="s">
        <v>221</v>
      </c>
      <c r="D1515" s="24">
        <v>1.0192208456591638</v>
      </c>
      <c r="E1515" s="24">
        <v>8.4935070471596985E-2</v>
      </c>
      <c r="F1515" s="22">
        <v>2.2860276274855195E-6</v>
      </c>
      <c r="G1515" s="35">
        <v>3049776.5399999996</v>
      </c>
      <c r="H1515" s="35">
        <v>259032.98534752318</v>
      </c>
    </row>
    <row r="1516" spans="1:8" ht="12.5">
      <c r="A1516" s="22">
        <v>778902</v>
      </c>
      <c r="B1516" s="22" t="s">
        <v>1601</v>
      </c>
      <c r="C1516" s="22" t="s">
        <v>221</v>
      </c>
      <c r="D1516" s="24">
        <v>1.0192208456591638</v>
      </c>
      <c r="E1516" s="24">
        <v>8.4935070471596985E-2</v>
      </c>
      <c r="F1516" s="22">
        <v>2.2860276274855195E-6</v>
      </c>
      <c r="G1516" s="35">
        <v>1695316.9589999998</v>
      </c>
      <c r="H1516" s="35">
        <v>143991.86538435848</v>
      </c>
    </row>
    <row r="1517" spans="1:8" ht="12.5">
      <c r="A1517" s="22">
        <v>482301</v>
      </c>
      <c r="B1517" s="22" t="s">
        <v>1602</v>
      </c>
      <c r="C1517" s="22" t="s">
        <v>60</v>
      </c>
      <c r="D1517" s="24">
        <v>3.9384208456591643</v>
      </c>
      <c r="E1517" s="24">
        <v>0.32820173713826373</v>
      </c>
      <c r="F1517" s="22">
        <v>8.833550550095918E-6</v>
      </c>
      <c r="G1517" s="35">
        <v>951982.67700000003</v>
      </c>
      <c r="H1517" s="35">
        <v>312442.36831693462</v>
      </c>
    </row>
    <row r="1518" spans="1:8" ht="12.5">
      <c r="A1518" s="22">
        <v>540008</v>
      </c>
      <c r="B1518" s="22" t="s">
        <v>1603</v>
      </c>
      <c r="C1518" s="22" t="s">
        <v>29</v>
      </c>
      <c r="D1518" s="24">
        <v>4.0016036913183282</v>
      </c>
      <c r="E1518" s="24">
        <v>0.33346697427652733</v>
      </c>
      <c r="F1518" s="22">
        <v>8.9752644204265314E-6</v>
      </c>
      <c r="G1518" s="35">
        <v>2128213.6290000002</v>
      </c>
      <c r="H1518" s="35">
        <v>709688.95947669784</v>
      </c>
    </row>
    <row r="1519" spans="1:8" ht="12.5">
      <c r="A1519" s="22">
        <v>838505</v>
      </c>
      <c r="B1519" s="22" t="s">
        <v>1604</v>
      </c>
      <c r="C1519" s="22" t="s">
        <v>27</v>
      </c>
      <c r="D1519" s="24">
        <v>1.0192208456591638</v>
      </c>
      <c r="E1519" s="24">
        <v>8.4935070471596985E-2</v>
      </c>
      <c r="F1519" s="22">
        <v>2.2860276274855195E-6</v>
      </c>
      <c r="G1519" s="35">
        <v>3049776.5399999996</v>
      </c>
      <c r="H1519" s="35">
        <v>259032.98534752318</v>
      </c>
    </row>
    <row r="1520" spans="1:8" ht="12.5">
      <c r="A1520" s="22">
        <v>808062</v>
      </c>
      <c r="B1520" s="22" t="s">
        <v>1605</v>
      </c>
      <c r="C1520" s="22" t="s">
        <v>27</v>
      </c>
      <c r="D1520" s="24">
        <v>1.3841208456591636</v>
      </c>
      <c r="E1520" s="24">
        <v>0.11534340380493029</v>
      </c>
      <c r="F1520" s="22">
        <v>3.104467992811818E-6</v>
      </c>
      <c r="G1520" s="35">
        <v>1695316.9589999998</v>
      </c>
      <c r="H1520" s="35">
        <v>195543.62857928345</v>
      </c>
    </row>
    <row r="1521" spans="1:8" ht="12.5">
      <c r="A1521" s="22">
        <v>768002</v>
      </c>
      <c r="B1521" s="22" t="s">
        <v>1606</v>
      </c>
      <c r="C1521" s="22" t="s">
        <v>27</v>
      </c>
      <c r="D1521" s="24">
        <v>1.0192208456591638</v>
      </c>
      <c r="E1521" s="24">
        <v>8.4935070471596985E-2</v>
      </c>
      <c r="F1521" s="22">
        <v>2.2860276274855195E-6</v>
      </c>
      <c r="G1521" s="35">
        <v>2839568.1569999997</v>
      </c>
      <c r="H1521" s="35">
        <v>241178.92152369776</v>
      </c>
    </row>
    <row r="1522" spans="1:8" ht="12.5">
      <c r="A1522" s="22">
        <v>911025</v>
      </c>
      <c r="B1522" s="22" t="s">
        <v>1607</v>
      </c>
      <c r="C1522" s="22" t="s">
        <v>212</v>
      </c>
      <c r="D1522" s="24">
        <v>0.49381471141479105</v>
      </c>
      <c r="E1522" s="24">
        <v>4.1151225951232592E-2</v>
      </c>
      <c r="F1522" s="22">
        <v>1.1075853461601064E-6</v>
      </c>
      <c r="G1522" s="35">
        <v>10919.916000000001</v>
      </c>
      <c r="H1522" s="35">
        <v>449.36793068447997</v>
      </c>
    </row>
    <row r="1523" spans="1:8" ht="12.5">
      <c r="A1523" s="22">
        <v>385204</v>
      </c>
      <c r="B1523" s="22" t="s">
        <v>1608</v>
      </c>
      <c r="C1523" s="22" t="s">
        <v>251</v>
      </c>
      <c r="D1523" s="24">
        <v>1.0192208456591638</v>
      </c>
      <c r="E1523" s="24">
        <v>8.4935070471596985E-2</v>
      </c>
      <c r="F1523" s="22">
        <v>2.2860276274855195E-6</v>
      </c>
      <c r="G1523" s="35">
        <v>3480723.2250000001</v>
      </c>
      <c r="H1523" s="35">
        <v>295635.47240749933</v>
      </c>
    </row>
    <row r="1524" spans="1:8" ht="12.5">
      <c r="A1524" s="22">
        <v>778942</v>
      </c>
      <c r="B1524" s="22" t="s">
        <v>1609</v>
      </c>
      <c r="C1524" s="22" t="s">
        <v>1610</v>
      </c>
      <c r="D1524" s="24">
        <v>1.0192208456591638</v>
      </c>
      <c r="E1524" s="24">
        <v>8.4935070471596985E-2</v>
      </c>
      <c r="F1524" s="22">
        <v>2.2860276274855195E-6</v>
      </c>
      <c r="G1524" s="35">
        <v>6365531.034</v>
      </c>
      <c r="H1524" s="35">
        <v>540656.82696192758</v>
      </c>
    </row>
    <row r="1525" spans="1:8" ht="12.5">
      <c r="A1525" s="22">
        <v>482701</v>
      </c>
      <c r="B1525" s="22" t="s">
        <v>1611</v>
      </c>
      <c r="C1525" s="22" t="s">
        <v>60</v>
      </c>
      <c r="D1525" s="24">
        <v>1.0192208456591638</v>
      </c>
      <c r="E1525" s="24">
        <v>8.4935070471596985E-2</v>
      </c>
      <c r="F1525" s="22">
        <v>2.2860276274855195E-6</v>
      </c>
      <c r="G1525" s="35">
        <v>2128213.6290000002</v>
      </c>
      <c r="H1525" s="35">
        <v>180759.97455772819</v>
      </c>
    </row>
    <row r="1526" spans="1:8" ht="12.5">
      <c r="A1526" s="22">
        <v>44207</v>
      </c>
      <c r="B1526" s="22" t="s">
        <v>1612</v>
      </c>
      <c r="C1526" s="22" t="s">
        <v>87</v>
      </c>
      <c r="D1526" s="24">
        <v>0.25782942282958188</v>
      </c>
      <c r="E1526" s="24">
        <v>2.1485785235798492E-2</v>
      </c>
      <c r="F1526" s="22">
        <v>5.7828996166761299E-7</v>
      </c>
      <c r="G1526" s="35">
        <v>6365531.034</v>
      </c>
      <c r="H1526" s="35">
        <v>136768.43270833429</v>
      </c>
    </row>
    <row r="1527" spans="1:8" ht="12.5">
      <c r="A1527" s="22">
        <v>183101</v>
      </c>
      <c r="B1527" s="22" t="s">
        <v>1613</v>
      </c>
      <c r="C1527" s="22" t="s">
        <v>39</v>
      </c>
      <c r="D1527" s="24">
        <v>1.0192208456591638</v>
      </c>
      <c r="E1527" s="24">
        <v>8.4935070471596985E-2</v>
      </c>
      <c r="F1527" s="22">
        <v>2.2860276274855195E-6</v>
      </c>
      <c r="G1527" s="35">
        <v>1312339.905</v>
      </c>
      <c r="H1527" s="35">
        <v>111463.68231386389</v>
      </c>
    </row>
    <row r="1528" spans="1:8" ht="12.5">
      <c r="A1528" s="22">
        <v>186202</v>
      </c>
      <c r="B1528" s="22" t="s">
        <v>1614</v>
      </c>
      <c r="C1528" s="22" t="s">
        <v>39</v>
      </c>
      <c r="D1528" s="24">
        <v>1.0192208456591638</v>
      </c>
      <c r="E1528" s="24">
        <v>8.4935070471596985E-2</v>
      </c>
      <c r="F1528" s="22">
        <v>2.2860276274855195E-6</v>
      </c>
      <c r="G1528" s="35">
        <v>3480723.2250000001</v>
      </c>
      <c r="H1528" s="35">
        <v>295635.47240749933</v>
      </c>
    </row>
    <row r="1529" spans="1:8" ht="12.5">
      <c r="A1529" s="22">
        <v>194201</v>
      </c>
      <c r="B1529" s="22" t="s">
        <v>1615</v>
      </c>
      <c r="C1529" s="22" t="s">
        <v>39</v>
      </c>
      <c r="D1529" s="24">
        <v>1.0192208456591638</v>
      </c>
      <c r="E1529" s="24">
        <v>8.4935070471596985E-2</v>
      </c>
      <c r="F1529" s="22">
        <v>2.2860276274855195E-6</v>
      </c>
      <c r="G1529" s="35">
        <v>3623462.1269999999</v>
      </c>
      <c r="H1529" s="35">
        <v>307759.01110790769</v>
      </c>
    </row>
    <row r="1530" spans="1:8" ht="12.5">
      <c r="A1530" s="22">
        <v>204201</v>
      </c>
      <c r="B1530" s="22" t="s">
        <v>1616</v>
      </c>
      <c r="C1530" s="22" t="s">
        <v>39</v>
      </c>
      <c r="D1530" s="24">
        <v>1.0192208456591638</v>
      </c>
      <c r="E1530" s="24">
        <v>8.4935070471596985E-2</v>
      </c>
      <c r="F1530" s="22">
        <v>2.2860276274855195E-6</v>
      </c>
      <c r="G1530" s="35">
        <v>3480723.2250000001</v>
      </c>
      <c r="H1530" s="35">
        <v>295635.47240749933</v>
      </c>
    </row>
    <row r="1531" spans="1:8" ht="12.5">
      <c r="A1531" s="22">
        <v>768101</v>
      </c>
      <c r="B1531" s="22" t="s">
        <v>1617</v>
      </c>
      <c r="C1531" s="22" t="s">
        <v>27</v>
      </c>
      <c r="D1531" s="24">
        <v>1.0192208456591638</v>
      </c>
      <c r="E1531" s="24">
        <v>8.4935070471596985E-2</v>
      </c>
      <c r="F1531" s="22">
        <v>2.2860276274855195E-6</v>
      </c>
      <c r="G1531" s="35">
        <v>3261154.9139999999</v>
      </c>
      <c r="H1531" s="35">
        <v>276986.4224393848</v>
      </c>
    </row>
    <row r="1532" spans="1:8" ht="12.5">
      <c r="A1532" s="22">
        <v>866300</v>
      </c>
      <c r="B1532" s="22" t="s">
        <v>1618</v>
      </c>
      <c r="C1532" s="22" t="s">
        <v>109</v>
      </c>
      <c r="D1532" s="24">
        <v>1.0192208456591638</v>
      </c>
      <c r="E1532" s="24">
        <v>8.4935070471596985E-2</v>
      </c>
      <c r="F1532" s="22">
        <v>2.2860276274855195E-6</v>
      </c>
      <c r="G1532" s="35">
        <v>1695316.9589999998</v>
      </c>
      <c r="H1532" s="35">
        <v>143991.86538435848</v>
      </c>
    </row>
    <row r="1533" spans="1:8" ht="12.5">
      <c r="A1533" s="22">
        <v>862005</v>
      </c>
      <c r="B1533" s="22" t="s">
        <v>1619</v>
      </c>
      <c r="C1533" s="22" t="s">
        <v>109</v>
      </c>
      <c r="D1533" s="24">
        <v>1.7490208456591636</v>
      </c>
      <c r="E1533" s="24">
        <v>0.14575173713826362</v>
      </c>
      <c r="F1533" s="22">
        <v>3.9229083581381174E-6</v>
      </c>
      <c r="G1533" s="35">
        <v>1863405.6659999997</v>
      </c>
      <c r="H1533" s="35">
        <v>271594.61281278299</v>
      </c>
    </row>
    <row r="1534" spans="1:8" ht="12.5">
      <c r="A1534" s="22">
        <v>549004</v>
      </c>
      <c r="B1534" s="22" t="s">
        <v>1620</v>
      </c>
      <c r="C1534" s="22" t="s">
        <v>29</v>
      </c>
      <c r="D1534" s="24">
        <v>2.5420036913183273</v>
      </c>
      <c r="E1534" s="24">
        <v>0.21183364094319393</v>
      </c>
      <c r="F1534" s="22">
        <v>5.7015029591213313E-6</v>
      </c>
      <c r="G1534" s="35">
        <v>2128213.6290000002</v>
      </c>
      <c r="H1534" s="35">
        <v>450827.24173599778</v>
      </c>
    </row>
    <row r="1535" spans="1:8" ht="12.5">
      <c r="A1535" s="22">
        <v>43105</v>
      </c>
      <c r="B1535" s="22" t="s">
        <v>1621</v>
      </c>
      <c r="C1535" s="22" t="s">
        <v>87</v>
      </c>
      <c r="D1535" s="24">
        <v>0.25782942282958188</v>
      </c>
      <c r="E1535" s="24">
        <v>2.1485785235798492E-2</v>
      </c>
      <c r="F1535" s="22">
        <v>5.7828996166761299E-7</v>
      </c>
      <c r="G1535" s="35">
        <v>2128213.6290000002</v>
      </c>
      <c r="H1535" s="35">
        <v>45726.340968593329</v>
      </c>
    </row>
    <row r="1536" spans="1:8" ht="12.5">
      <c r="A1536" s="22">
        <v>862805</v>
      </c>
      <c r="B1536" s="22" t="s">
        <v>1622</v>
      </c>
      <c r="C1536" s="22" t="s">
        <v>109</v>
      </c>
      <c r="D1536" s="24">
        <v>1.3841208456591636</v>
      </c>
      <c r="E1536" s="24">
        <v>0.11534340380493029</v>
      </c>
      <c r="F1536" s="22">
        <v>3.104467992811818E-6</v>
      </c>
      <c r="G1536" s="35">
        <v>951982.67700000003</v>
      </c>
      <c r="H1536" s="35">
        <v>109804.92232850952</v>
      </c>
    </row>
    <row r="1537" spans="1:8" ht="12.5">
      <c r="A1537" s="22">
        <v>423301</v>
      </c>
      <c r="B1537" s="22" t="s">
        <v>1623</v>
      </c>
      <c r="C1537" s="22" t="s">
        <v>39</v>
      </c>
      <c r="D1537" s="24">
        <v>1.0192208456591638</v>
      </c>
      <c r="E1537" s="24">
        <v>8.4935070471596985E-2</v>
      </c>
      <c r="F1537" s="22">
        <v>2.2860276274855195E-6</v>
      </c>
      <c r="G1537" s="35">
        <v>2128213.6290000002</v>
      </c>
      <c r="H1537" s="35">
        <v>180759.97455772819</v>
      </c>
    </row>
    <row r="1538" spans="1:8" ht="12.5">
      <c r="A1538" s="22">
        <v>20502</v>
      </c>
      <c r="B1538" s="22" t="s">
        <v>1624</v>
      </c>
      <c r="C1538" s="22" t="s">
        <v>87</v>
      </c>
      <c r="D1538" s="24">
        <v>0.25782942282958188</v>
      </c>
      <c r="E1538" s="24">
        <v>2.1485785235798492E-2</v>
      </c>
      <c r="F1538" s="22">
        <v>5.7828996166761299E-7</v>
      </c>
      <c r="G1538" s="35">
        <v>3480723.2250000001</v>
      </c>
      <c r="H1538" s="35">
        <v>74786.071677605913</v>
      </c>
    </row>
    <row r="1539" spans="1:8" ht="12.5">
      <c r="A1539" s="22">
        <v>683101</v>
      </c>
      <c r="B1539" s="22" t="s">
        <v>1625</v>
      </c>
      <c r="C1539" s="22" t="s">
        <v>68</v>
      </c>
      <c r="D1539" s="24">
        <v>1.0192208456591638</v>
      </c>
      <c r="E1539" s="24">
        <v>8.4935070471596985E-2</v>
      </c>
      <c r="F1539" s="22">
        <v>2.2860276274855195E-6</v>
      </c>
      <c r="G1539" s="35">
        <v>3049776.5399999996</v>
      </c>
      <c r="H1539" s="35">
        <v>259032.98534752318</v>
      </c>
    </row>
    <row r="1540" spans="1:8" ht="12.5">
      <c r="A1540" s="22">
        <v>787400</v>
      </c>
      <c r="B1540" s="22" t="s">
        <v>1626</v>
      </c>
      <c r="C1540" s="22" t="s">
        <v>27</v>
      </c>
      <c r="D1540" s="24">
        <v>1.0192208456591638</v>
      </c>
      <c r="E1540" s="24">
        <v>8.4935070471596985E-2</v>
      </c>
      <c r="F1540" s="22">
        <v>2.2860276274855195E-6</v>
      </c>
      <c r="G1540" s="35">
        <v>1863405.6659999997</v>
      </c>
      <c r="H1540" s="35">
        <v>158268.49155888308</v>
      </c>
    </row>
    <row r="1541" spans="1:8" ht="12.5">
      <c r="A1541" s="22">
        <v>653101</v>
      </c>
      <c r="B1541" s="22" t="s">
        <v>1627</v>
      </c>
      <c r="C1541" s="22" t="s">
        <v>68</v>
      </c>
      <c r="D1541" s="24">
        <v>1.0192208456591638</v>
      </c>
      <c r="E1541" s="24">
        <v>8.4935070471596985E-2</v>
      </c>
      <c r="F1541" s="22">
        <v>2.2860276274855195E-6</v>
      </c>
      <c r="G1541" s="35">
        <v>1695316.9589999998</v>
      </c>
      <c r="H1541" s="35">
        <v>143991.86538435848</v>
      </c>
    </row>
    <row r="1542" spans="1:8" ht="12.5">
      <c r="A1542" s="22">
        <v>854203</v>
      </c>
      <c r="B1542" s="22" t="s">
        <v>1628</v>
      </c>
      <c r="C1542" s="22" t="s">
        <v>190</v>
      </c>
      <c r="D1542" s="24">
        <v>1.0192208456591638</v>
      </c>
      <c r="E1542" s="24">
        <v>8.4935070471596985E-2</v>
      </c>
      <c r="F1542" s="22">
        <v>2.2860276274855195E-6</v>
      </c>
      <c r="G1542" s="35">
        <v>3049776.5399999996</v>
      </c>
      <c r="H1542" s="35">
        <v>259032.98534752318</v>
      </c>
    </row>
    <row r="1543" spans="1:8" ht="12.5">
      <c r="A1543" s="22">
        <v>861202</v>
      </c>
      <c r="B1543" s="22" t="s">
        <v>1629</v>
      </c>
      <c r="C1543" s="22" t="s">
        <v>109</v>
      </c>
      <c r="D1543" s="24">
        <v>2.1139208456591634</v>
      </c>
      <c r="E1543" s="24">
        <v>0.17616007047159693</v>
      </c>
      <c r="F1543" s="22">
        <v>4.7413487234644168E-6</v>
      </c>
      <c r="G1543" s="35">
        <v>559645.69499999995</v>
      </c>
      <c r="H1543" s="35">
        <v>98587.225070325818</v>
      </c>
    </row>
    <row r="1544" spans="1:8" ht="12.5">
      <c r="A1544" s="22">
        <v>518902</v>
      </c>
      <c r="B1544" s="22" t="s">
        <v>1630</v>
      </c>
      <c r="C1544" s="22" t="s">
        <v>29</v>
      </c>
      <c r="D1544" s="24">
        <v>4.7314036913183273</v>
      </c>
      <c r="E1544" s="24">
        <v>0.39428364094319396</v>
      </c>
      <c r="F1544" s="22">
        <v>1.0612145151079129E-5</v>
      </c>
      <c r="G1544" s="35">
        <v>3480723.2250000001</v>
      </c>
      <c r="H1544" s="35">
        <v>1372392.2262685362</v>
      </c>
    </row>
    <row r="1545" spans="1:8" ht="12.5">
      <c r="A1545" s="22">
        <v>218404</v>
      </c>
      <c r="B1545" s="22" t="s">
        <v>1631</v>
      </c>
      <c r="C1545" s="22" t="s">
        <v>39</v>
      </c>
      <c r="D1545" s="24">
        <v>1.7490208456591636</v>
      </c>
      <c r="E1545" s="24">
        <v>0.14575173713826362</v>
      </c>
      <c r="F1545" s="22">
        <v>3.9229083581381174E-6</v>
      </c>
      <c r="G1545" s="35">
        <v>3261154.9139999999</v>
      </c>
      <c r="H1545" s="35">
        <v>475318.99379248469</v>
      </c>
    </row>
    <row r="1546" spans="1:8" ht="12.5">
      <c r="A1546" s="22">
        <v>862008</v>
      </c>
      <c r="B1546" s="22" t="s">
        <v>1632</v>
      </c>
      <c r="C1546" s="22" t="s">
        <v>109</v>
      </c>
      <c r="D1546" s="24">
        <v>2.1139208456591634</v>
      </c>
      <c r="E1546" s="24">
        <v>0.17616007047159693</v>
      </c>
      <c r="F1546" s="22">
        <v>4.7413487234644168E-6</v>
      </c>
      <c r="G1546" s="35">
        <v>1695316.9589999998</v>
      </c>
      <c r="H1546" s="35">
        <v>298647.15496913332</v>
      </c>
    </row>
    <row r="1547" spans="1:8" ht="12.5">
      <c r="A1547" s="22">
        <v>930807</v>
      </c>
      <c r="B1547" s="22" t="s">
        <v>1633</v>
      </c>
      <c r="C1547" s="22" t="s">
        <v>66</v>
      </c>
      <c r="D1547" s="24">
        <v>1.0192208456591638</v>
      </c>
      <c r="E1547" s="24">
        <v>8.4935070471596985E-2</v>
      </c>
      <c r="F1547" s="22">
        <v>2.2860276274855195E-6</v>
      </c>
      <c r="G1547" s="35">
        <v>0</v>
      </c>
      <c r="H1547" s="35">
        <v>0</v>
      </c>
    </row>
    <row r="1548" spans="1:8" ht="12.5">
      <c r="A1548" s="22">
        <v>911119</v>
      </c>
      <c r="B1548" s="22" t="s">
        <v>1634</v>
      </c>
      <c r="C1548" s="22" t="s">
        <v>212</v>
      </c>
      <c r="D1548" s="24">
        <v>0.12891471141479094</v>
      </c>
      <c r="E1548" s="24">
        <v>1.0742892617899246E-2</v>
      </c>
      <c r="F1548" s="22">
        <v>2.8914498083380649E-7</v>
      </c>
      <c r="G1548" s="35">
        <v>0</v>
      </c>
      <c r="H1548" s="35">
        <v>0</v>
      </c>
    </row>
    <row r="1549" spans="1:8" ht="12.5">
      <c r="A1549" s="22">
        <v>937101</v>
      </c>
      <c r="B1549" s="22" t="s">
        <v>1635</v>
      </c>
      <c r="C1549" s="22" t="s">
        <v>135</v>
      </c>
      <c r="D1549" s="24">
        <v>1.0192208456591638</v>
      </c>
      <c r="E1549" s="24">
        <v>8.4935070471596985E-2</v>
      </c>
      <c r="F1549" s="22">
        <v>2.2860276274855195E-6</v>
      </c>
      <c r="G1549" s="35">
        <v>30029.769000000004</v>
      </c>
      <c r="H1549" s="35">
        <v>2550.5805462607786</v>
      </c>
    </row>
    <row r="1550" spans="1:8" ht="12.5">
      <c r="A1550" s="22">
        <v>837606</v>
      </c>
      <c r="B1550" s="22" t="s">
        <v>1636</v>
      </c>
      <c r="C1550" s="22" t="s">
        <v>27</v>
      </c>
      <c r="D1550" s="24">
        <v>1.0192208456591638</v>
      </c>
      <c r="E1550" s="24">
        <v>8.4935070471596985E-2</v>
      </c>
      <c r="F1550" s="22">
        <v>2.2860276274855195E-6</v>
      </c>
      <c r="G1550" s="35">
        <v>1863405.6659999997</v>
      </c>
      <c r="H1550" s="35">
        <v>158268.49155888308</v>
      </c>
    </row>
    <row r="1551" spans="1:8" ht="12.5">
      <c r="A1551" s="22">
        <v>168402</v>
      </c>
      <c r="B1551" s="22" t="s">
        <v>1637</v>
      </c>
      <c r="C1551" s="22" t="s">
        <v>55</v>
      </c>
      <c r="D1551" s="24">
        <v>2.5420036913183273</v>
      </c>
      <c r="E1551" s="24">
        <v>0.21183364094319393</v>
      </c>
      <c r="F1551" s="22">
        <v>5.7015029591213313E-6</v>
      </c>
      <c r="G1551" s="35">
        <v>2839568.1569999997</v>
      </c>
      <c r="H1551" s="35">
        <v>601516.06140366476</v>
      </c>
    </row>
    <row r="1552" spans="1:8" ht="12.5">
      <c r="A1552" s="22">
        <v>767201</v>
      </c>
      <c r="B1552" s="22" t="s">
        <v>1638</v>
      </c>
      <c r="C1552" s="22" t="s">
        <v>27</v>
      </c>
      <c r="D1552" s="24">
        <v>1.0192208456591638</v>
      </c>
      <c r="E1552" s="24">
        <v>8.4935070471596985E-2</v>
      </c>
      <c r="F1552" s="22">
        <v>2.2860276274855195E-6</v>
      </c>
      <c r="G1552" s="35">
        <v>2839568.1569999997</v>
      </c>
      <c r="H1552" s="35">
        <v>241178.92152369776</v>
      </c>
    </row>
    <row r="1553" spans="1:8" ht="12.5">
      <c r="A1553" s="22">
        <v>767401</v>
      </c>
      <c r="B1553" s="22" t="s">
        <v>1639</v>
      </c>
      <c r="C1553" s="22" t="s">
        <v>27</v>
      </c>
      <c r="D1553" s="24">
        <v>1.0192208456591638</v>
      </c>
      <c r="E1553" s="24">
        <v>8.4935070471596985E-2</v>
      </c>
      <c r="F1553" s="22">
        <v>2.2860276274855195E-6</v>
      </c>
      <c r="G1553" s="35">
        <v>2839568.1569999997</v>
      </c>
      <c r="H1553" s="35">
        <v>241178.92152369776</v>
      </c>
    </row>
    <row r="1554" spans="1:8" ht="12.5">
      <c r="A1554" s="22">
        <v>793708</v>
      </c>
      <c r="B1554" s="22" t="s">
        <v>1640</v>
      </c>
      <c r="C1554" s="22" t="s">
        <v>27</v>
      </c>
      <c r="D1554" s="24">
        <v>1.3841208456591636</v>
      </c>
      <c r="E1554" s="24">
        <v>0.11534340380493029</v>
      </c>
      <c r="F1554" s="22">
        <v>3.104467992811818E-6</v>
      </c>
      <c r="G1554" s="35">
        <v>3261154.9139999999</v>
      </c>
      <c r="H1554" s="35">
        <v>376152.70811593469</v>
      </c>
    </row>
    <row r="1555" spans="1:8" ht="12.5">
      <c r="A1555" s="22">
        <v>805106</v>
      </c>
      <c r="B1555" s="22" t="s">
        <v>1641</v>
      </c>
      <c r="C1555" s="22" t="s">
        <v>27</v>
      </c>
      <c r="D1555" s="24">
        <v>1.3841208456591636</v>
      </c>
      <c r="E1555" s="24">
        <v>0.11534340380493029</v>
      </c>
      <c r="F1555" s="22">
        <v>3.104467992811818E-6</v>
      </c>
      <c r="G1555" s="35">
        <v>3851610.372</v>
      </c>
      <c r="H1555" s="35">
        <v>444257.85043685377</v>
      </c>
    </row>
    <row r="1556" spans="1:8" ht="12.5">
      <c r="A1556" s="22">
        <v>810613</v>
      </c>
      <c r="B1556" s="22" t="s">
        <v>1642</v>
      </c>
      <c r="C1556" s="22" t="s">
        <v>27</v>
      </c>
      <c r="D1556" s="24">
        <v>1.0192208456591638</v>
      </c>
      <c r="E1556" s="24">
        <v>8.4935070471596985E-2</v>
      </c>
      <c r="F1556" s="22">
        <v>2.2860276274855195E-6</v>
      </c>
      <c r="G1556" s="35">
        <v>3851610.372</v>
      </c>
      <c r="H1556" s="35">
        <v>327136.79837495391</v>
      </c>
    </row>
    <row r="1557" spans="1:8" ht="12.5">
      <c r="A1557" s="22">
        <v>810514</v>
      </c>
      <c r="B1557" s="22" t="s">
        <v>1643</v>
      </c>
      <c r="C1557" s="22" t="s">
        <v>27</v>
      </c>
      <c r="D1557" s="24">
        <v>1.0192208456591638</v>
      </c>
      <c r="E1557" s="24">
        <v>8.4935070471596985E-2</v>
      </c>
      <c r="F1557" s="22">
        <v>2.2860276274855195E-6</v>
      </c>
      <c r="G1557" s="35">
        <v>3199535.3879999998</v>
      </c>
      <c r="H1557" s="35">
        <v>271752.7636561484</v>
      </c>
    </row>
    <row r="1558" spans="1:8" ht="12.5">
      <c r="A1558" s="22">
        <v>862806</v>
      </c>
      <c r="B1558" s="22" t="s">
        <v>1644</v>
      </c>
      <c r="C1558" s="22" t="s">
        <v>109</v>
      </c>
      <c r="D1558" s="24">
        <v>2.1139208456591634</v>
      </c>
      <c r="E1558" s="24">
        <v>0.17616007047159693</v>
      </c>
      <c r="F1558" s="22">
        <v>4.7413487234644168E-6</v>
      </c>
      <c r="G1558" s="35">
        <v>951982.67700000003</v>
      </c>
      <c r="H1558" s="35">
        <v>167701.33546805949</v>
      </c>
    </row>
    <row r="1559" spans="1:8" ht="12.5">
      <c r="A1559" s="22">
        <v>840100</v>
      </c>
      <c r="B1559" s="22" t="s">
        <v>1645</v>
      </c>
      <c r="C1559" s="22" t="s">
        <v>221</v>
      </c>
      <c r="D1559" s="24">
        <v>1.0192208456591638</v>
      </c>
      <c r="E1559" s="24">
        <v>8.4935070471596985E-2</v>
      </c>
      <c r="F1559" s="22">
        <v>2.2860276274855195E-6</v>
      </c>
      <c r="G1559" s="35">
        <v>951982.67700000003</v>
      </c>
      <c r="H1559" s="35">
        <v>80856.715758734557</v>
      </c>
    </row>
    <row r="1560" spans="1:8" ht="12.5">
      <c r="A1560" s="22">
        <v>786930</v>
      </c>
      <c r="B1560" s="22" t="s">
        <v>1646</v>
      </c>
      <c r="C1560" s="22" t="s">
        <v>27</v>
      </c>
      <c r="D1560" s="24">
        <v>1.0192208456591638</v>
      </c>
      <c r="E1560" s="24">
        <v>8.4935070471596985E-2</v>
      </c>
      <c r="F1560" s="22">
        <v>2.2860276274855195E-6</v>
      </c>
      <c r="G1560" s="35">
        <v>1695316.9589999998</v>
      </c>
      <c r="H1560" s="35">
        <v>143991.86538435848</v>
      </c>
    </row>
    <row r="1561" spans="1:8" ht="12.5">
      <c r="A1561" s="22">
        <v>867101</v>
      </c>
      <c r="B1561" s="22" t="s">
        <v>1647</v>
      </c>
      <c r="C1561" s="22" t="s">
        <v>109</v>
      </c>
      <c r="D1561" s="24">
        <v>1.0192208456591638</v>
      </c>
      <c r="E1561" s="24">
        <v>8.4935070471596985E-2</v>
      </c>
      <c r="F1561" s="22">
        <v>2.2860276274855195E-6</v>
      </c>
      <c r="G1561" s="35">
        <v>2839568.1569999997</v>
      </c>
      <c r="H1561" s="35">
        <v>241178.92152369776</v>
      </c>
    </row>
    <row r="1562" spans="1:8" ht="12.5">
      <c r="A1562" s="22">
        <v>514401</v>
      </c>
      <c r="B1562" s="22" t="s">
        <v>1648</v>
      </c>
      <c r="C1562" s="22" t="s">
        <v>29</v>
      </c>
      <c r="D1562" s="24">
        <v>2.5420036913183273</v>
      </c>
      <c r="E1562" s="24">
        <v>0.21183364094319393</v>
      </c>
      <c r="F1562" s="22">
        <v>5.7015029591213313E-6</v>
      </c>
      <c r="G1562" s="35">
        <v>1863405.6659999997</v>
      </c>
      <c r="H1562" s="35">
        <v>394732.00678295712</v>
      </c>
    </row>
    <row r="1563" spans="1:8" ht="12.5">
      <c r="A1563" s="22">
        <v>793902</v>
      </c>
      <c r="B1563" s="22" t="s">
        <v>1649</v>
      </c>
      <c r="C1563" s="22" t="s">
        <v>27</v>
      </c>
      <c r="D1563" s="24">
        <v>1.3841208456591636</v>
      </c>
      <c r="E1563" s="24">
        <v>0.11534340380493029</v>
      </c>
      <c r="F1563" s="22">
        <v>3.104467992811818E-6</v>
      </c>
      <c r="G1563" s="35">
        <v>1312339.905</v>
      </c>
      <c r="H1563" s="35">
        <v>151369.75159173887</v>
      </c>
    </row>
    <row r="1564" spans="1:8" ht="12.5">
      <c r="A1564" s="22">
        <v>808077</v>
      </c>
      <c r="B1564" s="22" t="s">
        <v>1650</v>
      </c>
      <c r="C1564" s="22" t="s">
        <v>27</v>
      </c>
      <c r="D1564" s="24">
        <v>1.7490208456591636</v>
      </c>
      <c r="E1564" s="24">
        <v>0.14575173713826362</v>
      </c>
      <c r="F1564" s="22">
        <v>3.9229083581381174E-6</v>
      </c>
      <c r="G1564" s="35">
        <v>1695316.9589999998</v>
      </c>
      <c r="H1564" s="35">
        <v>247095.3917742084</v>
      </c>
    </row>
    <row r="1565" spans="1:8" ht="12.5">
      <c r="A1565" s="22">
        <v>383414</v>
      </c>
      <c r="B1565" s="22" t="s">
        <v>1651</v>
      </c>
      <c r="C1565" s="22" t="s">
        <v>251</v>
      </c>
      <c r="D1565" s="24">
        <v>1.0192208456591638</v>
      </c>
      <c r="E1565" s="24">
        <v>8.4935070471596985E-2</v>
      </c>
      <c r="F1565" s="22">
        <v>2.2860276274855195E-6</v>
      </c>
      <c r="G1565" s="35">
        <v>3199535.3879999998</v>
      </c>
      <c r="H1565" s="35">
        <v>271752.7636561484</v>
      </c>
    </row>
    <row r="1566" spans="1:8" ht="12.5">
      <c r="A1566" s="22">
        <v>867105</v>
      </c>
      <c r="B1566" s="22" t="s">
        <v>1652</v>
      </c>
      <c r="C1566" s="22" t="s">
        <v>109</v>
      </c>
      <c r="D1566" s="24">
        <v>1.0192208456591638</v>
      </c>
      <c r="E1566" s="24">
        <v>8.4935070471596985E-2</v>
      </c>
      <c r="F1566" s="22">
        <v>2.2860276274855195E-6</v>
      </c>
      <c r="G1566" s="35">
        <v>3199535.3879999998</v>
      </c>
      <c r="H1566" s="35">
        <v>271752.7636561484</v>
      </c>
    </row>
    <row r="1567" spans="1:8" ht="12.5">
      <c r="A1567" s="22">
        <v>210203</v>
      </c>
      <c r="B1567" s="22" t="s">
        <v>1653</v>
      </c>
      <c r="C1567" s="22" t="s">
        <v>39</v>
      </c>
      <c r="D1567" s="24">
        <v>1.0192208456591638</v>
      </c>
      <c r="E1567" s="24">
        <v>8.4935070471596985E-2</v>
      </c>
      <c r="F1567" s="22">
        <v>2.2860276274855195E-6</v>
      </c>
      <c r="G1567" s="35">
        <v>198118.47600000002</v>
      </c>
      <c r="H1567" s="35">
        <v>16827.206720785398</v>
      </c>
    </row>
    <row r="1568" spans="1:8" ht="12.5">
      <c r="A1568" s="22">
        <v>882603</v>
      </c>
      <c r="B1568" s="22" t="s">
        <v>1654</v>
      </c>
      <c r="C1568" s="22" t="s">
        <v>215</v>
      </c>
      <c r="D1568" s="24">
        <v>1.5668533021360616</v>
      </c>
      <c r="E1568" s="24">
        <v>0.13057110851133846</v>
      </c>
      <c r="F1568" s="22">
        <v>3.514321701871628E-6</v>
      </c>
      <c r="G1568" s="35">
        <v>259348.005</v>
      </c>
      <c r="H1568" s="35">
        <v>33863.356503054158</v>
      </c>
    </row>
    <row r="1569" spans="1:8" ht="12.5">
      <c r="A1569" s="22">
        <v>576060</v>
      </c>
      <c r="B1569" s="22" t="s">
        <v>1655</v>
      </c>
      <c r="C1569" s="22" t="s">
        <v>48</v>
      </c>
      <c r="D1569" s="24">
        <v>2.5420036913183273</v>
      </c>
      <c r="E1569" s="24">
        <v>0.21183364094319393</v>
      </c>
      <c r="F1569" s="22">
        <v>5.7015029591213313E-6</v>
      </c>
      <c r="G1569" s="35">
        <v>3261154.9139999999</v>
      </c>
      <c r="H1569" s="35">
        <v>690822.31911240844</v>
      </c>
    </row>
    <row r="1570" spans="1:8" ht="12.5">
      <c r="A1570" s="22">
        <v>223902</v>
      </c>
      <c r="B1570" s="22" t="s">
        <v>1656</v>
      </c>
      <c r="C1570" s="22" t="s">
        <v>39</v>
      </c>
      <c r="D1570" s="24">
        <v>1.0192208456591638</v>
      </c>
      <c r="E1570" s="24">
        <v>8.4935070471596985E-2</v>
      </c>
      <c r="F1570" s="22">
        <v>2.2860276274855195E-6</v>
      </c>
      <c r="G1570" s="35">
        <v>1863405.6659999997</v>
      </c>
      <c r="H1570" s="35">
        <v>158268.49155888308</v>
      </c>
    </row>
    <row r="1571" spans="1:8" ht="12.5">
      <c r="A1571" s="22">
        <v>763901</v>
      </c>
      <c r="B1571" s="22" t="s">
        <v>1657</v>
      </c>
      <c r="C1571" s="22" t="s">
        <v>27</v>
      </c>
      <c r="D1571" s="24">
        <v>1.0192208456591638</v>
      </c>
      <c r="E1571" s="24">
        <v>8.4935070471596985E-2</v>
      </c>
      <c r="F1571" s="22">
        <v>2.2860276274855195E-6</v>
      </c>
      <c r="G1571" s="35">
        <v>3049776.5399999996</v>
      </c>
      <c r="H1571" s="35">
        <v>259032.98534752318</v>
      </c>
    </row>
    <row r="1572" spans="1:8" ht="12.5">
      <c r="A1572" s="22">
        <v>542201</v>
      </c>
      <c r="B1572" s="22" t="s">
        <v>1658</v>
      </c>
      <c r="C1572" s="22" t="s">
        <v>29</v>
      </c>
      <c r="D1572" s="24">
        <v>2.5420036913183273</v>
      </c>
      <c r="E1572" s="24">
        <v>0.21183364094319393</v>
      </c>
      <c r="F1572" s="22">
        <v>5.7015029591213313E-6</v>
      </c>
      <c r="G1572" s="35">
        <v>473456.35800000001</v>
      </c>
      <c r="H1572" s="35">
        <v>100293.98414284429</v>
      </c>
    </row>
    <row r="1573" spans="1:8" ht="12.5">
      <c r="A1573" s="22">
        <v>860207</v>
      </c>
      <c r="B1573" s="22" t="s">
        <v>1659</v>
      </c>
      <c r="C1573" s="22" t="s">
        <v>212</v>
      </c>
      <c r="D1573" s="24">
        <v>0.12891471141479094</v>
      </c>
      <c r="E1573" s="24">
        <v>1.0742892617899246E-2</v>
      </c>
      <c r="F1573" s="22">
        <v>2.8914498083380649E-7</v>
      </c>
      <c r="G1573" s="35">
        <v>50309.612999999998</v>
      </c>
      <c r="H1573" s="35">
        <v>540.47077010706789</v>
      </c>
    </row>
    <row r="1574" spans="1:8" ht="12.5">
      <c r="A1574" s="22">
        <v>274101</v>
      </c>
      <c r="B1574" s="22" t="s">
        <v>1660</v>
      </c>
      <c r="C1574" s="22" t="s">
        <v>74</v>
      </c>
      <c r="D1574" s="24">
        <v>1.0192208456591638</v>
      </c>
      <c r="E1574" s="24">
        <v>8.4935070471596985E-2</v>
      </c>
      <c r="F1574" s="22">
        <v>2.2860276274855195E-6</v>
      </c>
      <c r="G1574" s="35">
        <v>1695316.9589999998</v>
      </c>
      <c r="H1574" s="35">
        <v>143991.86538435848</v>
      </c>
    </row>
    <row r="1575" spans="1:8" ht="12.5">
      <c r="A1575" s="22">
        <v>780501</v>
      </c>
      <c r="B1575" s="22" t="s">
        <v>1661</v>
      </c>
      <c r="C1575" s="22" t="s">
        <v>27</v>
      </c>
      <c r="D1575" s="24">
        <v>1.0192208456591638</v>
      </c>
      <c r="E1575" s="24">
        <v>8.4935070471596985E-2</v>
      </c>
      <c r="F1575" s="22">
        <v>2.2860276274855195E-6</v>
      </c>
      <c r="G1575" s="35">
        <v>3049776.5399999996</v>
      </c>
      <c r="H1575" s="35">
        <v>259032.98534752318</v>
      </c>
    </row>
    <row r="1576" spans="1:8" ht="12.5">
      <c r="A1576" s="22">
        <v>780701</v>
      </c>
      <c r="B1576" s="22" t="s">
        <v>1662</v>
      </c>
      <c r="C1576" s="22" t="s">
        <v>27</v>
      </c>
      <c r="D1576" s="24">
        <v>1.7490208456591636</v>
      </c>
      <c r="E1576" s="24">
        <v>0.14575173713826362</v>
      </c>
      <c r="F1576" s="22">
        <v>3.9229083581381174E-6</v>
      </c>
      <c r="G1576" s="35">
        <v>3049776.5399999996</v>
      </c>
      <c r="H1576" s="35">
        <v>444510.22858852305</v>
      </c>
    </row>
    <row r="1577" spans="1:8" ht="12.5">
      <c r="A1577" s="22">
        <v>549013</v>
      </c>
      <c r="B1577" s="22" t="s">
        <v>1663</v>
      </c>
      <c r="C1577" s="22" t="s">
        <v>29</v>
      </c>
      <c r="D1577" s="24">
        <v>3.2718036913183277</v>
      </c>
      <c r="E1577" s="24">
        <v>0.27265030760986064</v>
      </c>
      <c r="F1577" s="22">
        <v>7.338383689773931E-6</v>
      </c>
      <c r="G1577" s="35">
        <v>2128213.6290000002</v>
      </c>
      <c r="H1577" s="35">
        <v>580258.1006063479</v>
      </c>
    </row>
    <row r="1578" spans="1:8" ht="12.5">
      <c r="A1578" s="22">
        <v>906837</v>
      </c>
      <c r="B1578" s="22" t="s">
        <v>1664</v>
      </c>
      <c r="C1578" s="22" t="s">
        <v>212</v>
      </c>
      <c r="D1578" s="24">
        <v>0.12891471141479094</v>
      </c>
      <c r="E1578" s="24">
        <v>1.0742892617899246E-2</v>
      </c>
      <c r="F1578" s="22">
        <v>2.8914498083380649E-7</v>
      </c>
      <c r="G1578" s="35">
        <v>0</v>
      </c>
      <c r="H1578" s="35">
        <v>0</v>
      </c>
    </row>
    <row r="1579" spans="1:8" ht="12.5">
      <c r="A1579" s="22">
        <v>843600</v>
      </c>
      <c r="B1579" s="22" t="s">
        <v>1665</v>
      </c>
      <c r="C1579" s="22" t="s">
        <v>27</v>
      </c>
      <c r="D1579" s="24">
        <v>1.3841208456591636</v>
      </c>
      <c r="E1579" s="24">
        <v>0.11534340380493029</v>
      </c>
      <c r="F1579" s="22">
        <v>3.104467992811818E-6</v>
      </c>
      <c r="G1579" s="35">
        <v>1863405.6659999997</v>
      </c>
      <c r="H1579" s="35">
        <v>214931.55218583305</v>
      </c>
    </row>
    <row r="1580" spans="1:8" ht="12.5">
      <c r="A1580" s="22">
        <v>790703</v>
      </c>
      <c r="B1580" s="22" t="s">
        <v>1666</v>
      </c>
      <c r="C1580" s="22" t="s">
        <v>27</v>
      </c>
      <c r="D1580" s="24">
        <v>1.0192208456591638</v>
      </c>
      <c r="E1580" s="24">
        <v>8.4935070471596985E-2</v>
      </c>
      <c r="F1580" s="22">
        <v>2.2860276274855195E-6</v>
      </c>
      <c r="G1580" s="35">
        <v>1863405.6659999997</v>
      </c>
      <c r="H1580" s="35">
        <v>158268.49155888308</v>
      </c>
    </row>
    <row r="1581" spans="1:8" ht="12.5">
      <c r="A1581" s="22">
        <v>454203</v>
      </c>
      <c r="B1581" s="22" t="s">
        <v>1667</v>
      </c>
      <c r="C1581" s="22" t="s">
        <v>29</v>
      </c>
      <c r="D1581" s="24">
        <v>2.5420036913183273</v>
      </c>
      <c r="E1581" s="24">
        <v>0.21183364094319393</v>
      </c>
      <c r="F1581" s="22">
        <v>5.7015029591213313E-6</v>
      </c>
      <c r="G1581" s="35">
        <v>3261154.9139999999</v>
      </c>
      <c r="H1581" s="35">
        <v>690822.31911240844</v>
      </c>
    </row>
    <row r="1582" spans="1:8" ht="12.5">
      <c r="A1582" s="22">
        <v>623002</v>
      </c>
      <c r="B1582" s="22" t="s">
        <v>1668</v>
      </c>
      <c r="C1582" s="22" t="s">
        <v>48</v>
      </c>
      <c r="D1582" s="24">
        <v>2.5420036913183273</v>
      </c>
      <c r="E1582" s="24">
        <v>0.21183364094319393</v>
      </c>
      <c r="F1582" s="22">
        <v>5.7015029591213313E-6</v>
      </c>
      <c r="G1582" s="35">
        <v>2128213.6290000002</v>
      </c>
      <c r="H1582" s="35">
        <v>450827.24173599778</v>
      </c>
    </row>
    <row r="1583" spans="1:8" ht="12.5">
      <c r="A1583" s="22">
        <v>800602</v>
      </c>
      <c r="B1583" s="22" t="s">
        <v>1669</v>
      </c>
      <c r="C1583" s="22" t="s">
        <v>27</v>
      </c>
      <c r="D1583" s="24">
        <v>1.0192208456591638</v>
      </c>
      <c r="E1583" s="24">
        <v>8.4935070471596985E-2</v>
      </c>
      <c r="F1583" s="22">
        <v>2.2860276274855195E-6</v>
      </c>
      <c r="G1583" s="35">
        <v>1695316.9589999998</v>
      </c>
      <c r="H1583" s="35">
        <v>143991.86538435848</v>
      </c>
    </row>
    <row r="1584" spans="1:8" ht="12.5">
      <c r="A1584" s="22">
        <v>13104</v>
      </c>
      <c r="B1584" s="22" t="s">
        <v>1670</v>
      </c>
      <c r="C1584" s="22" t="s">
        <v>87</v>
      </c>
      <c r="D1584" s="24">
        <v>0.44027942282958193</v>
      </c>
      <c r="E1584" s="24">
        <v>3.6689951902465164E-2</v>
      </c>
      <c r="F1584" s="22">
        <v>9.8751014433076279E-7</v>
      </c>
      <c r="G1584" s="35">
        <v>3261154.9139999999</v>
      </c>
      <c r="H1584" s="35">
        <v>119651.61694114791</v>
      </c>
    </row>
    <row r="1585" spans="1:8" ht="12.5">
      <c r="A1585" s="22">
        <v>814505</v>
      </c>
      <c r="B1585" s="22" t="s">
        <v>1671</v>
      </c>
      <c r="C1585" s="22" t="s">
        <v>27</v>
      </c>
      <c r="D1585" s="24">
        <v>1.0192208456591638</v>
      </c>
      <c r="E1585" s="24">
        <v>8.4935070471596985E-2</v>
      </c>
      <c r="F1585" s="22">
        <v>2.2860276274855195E-6</v>
      </c>
      <c r="G1585" s="35">
        <v>3851610.372</v>
      </c>
      <c r="H1585" s="35">
        <v>327136.79837495391</v>
      </c>
    </row>
    <row r="1586" spans="1:8" ht="12.5">
      <c r="A1586" s="22">
        <v>340901</v>
      </c>
      <c r="B1586" s="22" t="s">
        <v>1672</v>
      </c>
      <c r="C1586" s="22" t="s">
        <v>229</v>
      </c>
      <c r="D1586" s="24">
        <v>0.25782942282958188</v>
      </c>
      <c r="E1586" s="24">
        <v>2.1485785235798492E-2</v>
      </c>
      <c r="F1586" s="22">
        <v>5.7828996166761299E-7</v>
      </c>
      <c r="G1586" s="35">
        <v>1312339.905</v>
      </c>
      <c r="H1586" s="35">
        <v>28196.653355198196</v>
      </c>
    </row>
    <row r="1587" spans="1:8" ht="12.5">
      <c r="A1587" s="22">
        <v>550204</v>
      </c>
      <c r="B1587" s="22" t="s">
        <v>1673</v>
      </c>
      <c r="C1587" s="22" t="s">
        <v>48</v>
      </c>
      <c r="D1587" s="24">
        <v>3.2718036913183277</v>
      </c>
      <c r="E1587" s="24">
        <v>0.27265030760986064</v>
      </c>
      <c r="F1587" s="22">
        <v>7.338383689773931E-6</v>
      </c>
      <c r="G1587" s="35">
        <v>198118.47600000002</v>
      </c>
      <c r="H1587" s="35">
        <v>54017.063424596803</v>
      </c>
    </row>
    <row r="1588" spans="1:8" ht="12.5">
      <c r="A1588" s="22">
        <v>974100</v>
      </c>
      <c r="B1588" s="22" t="s">
        <v>1674</v>
      </c>
      <c r="C1588" s="22" t="s">
        <v>35</v>
      </c>
      <c r="D1588" s="24">
        <v>1.0192208456591638</v>
      </c>
      <c r="E1588" s="24">
        <v>8.4935070471596985E-2</v>
      </c>
      <c r="F1588" s="22">
        <v>2.2860276274855195E-6</v>
      </c>
      <c r="G1588" s="35">
        <v>198118.47600000002</v>
      </c>
      <c r="H1588" s="35">
        <v>16827.206720785398</v>
      </c>
    </row>
    <row r="1589" spans="1:8" ht="12.5">
      <c r="A1589" s="22">
        <v>378102</v>
      </c>
      <c r="B1589" s="22" t="s">
        <v>1675</v>
      </c>
      <c r="C1589" s="22" t="s">
        <v>384</v>
      </c>
      <c r="D1589" s="24">
        <v>1.0192208456591638</v>
      </c>
      <c r="E1589" s="24">
        <v>8.4935070471596985E-2</v>
      </c>
      <c r="F1589" s="22">
        <v>2.2860276274855195E-6</v>
      </c>
      <c r="G1589" s="35">
        <v>630625.14900000009</v>
      </c>
      <c r="H1589" s="35">
        <v>53562.191471476355</v>
      </c>
    </row>
    <row r="1590" spans="1:8" ht="12.5">
      <c r="A1590" s="22">
        <v>879116</v>
      </c>
      <c r="B1590" s="22" t="s">
        <v>1676</v>
      </c>
      <c r="C1590" s="22" t="s">
        <v>215</v>
      </c>
      <c r="D1590" s="24">
        <v>1.5668533021360616</v>
      </c>
      <c r="E1590" s="24">
        <v>0.13057110851133846</v>
      </c>
      <c r="F1590" s="22">
        <v>3.514321701871628E-6</v>
      </c>
      <c r="G1590" s="35">
        <v>716424.48900000006</v>
      </c>
      <c r="H1590" s="35">
        <v>93544.339693399219</v>
      </c>
    </row>
    <row r="1591" spans="1:8" ht="12.5">
      <c r="A1591" s="22">
        <v>982900</v>
      </c>
      <c r="B1591" s="22" t="s">
        <v>1677</v>
      </c>
      <c r="C1591" s="22" t="s">
        <v>35</v>
      </c>
      <c r="D1591" s="24">
        <v>1.0192208456591638</v>
      </c>
      <c r="E1591" s="24">
        <v>8.4935070471596985E-2</v>
      </c>
      <c r="F1591" s="22">
        <v>2.2860276274855195E-6</v>
      </c>
      <c r="G1591" s="35">
        <v>559645.69499999995</v>
      </c>
      <c r="H1591" s="35">
        <v>47533.546543950863</v>
      </c>
    </row>
    <row r="1592" spans="1:8" ht="12.5">
      <c r="A1592" s="22">
        <v>797603</v>
      </c>
      <c r="B1592" s="22" t="s">
        <v>1678</v>
      </c>
      <c r="C1592" s="22" t="s">
        <v>27</v>
      </c>
      <c r="D1592" s="24">
        <v>1.0192208456591638</v>
      </c>
      <c r="E1592" s="24">
        <v>8.4935070471596985E-2</v>
      </c>
      <c r="F1592" s="22">
        <v>2.2860276274855195E-6</v>
      </c>
      <c r="G1592" s="35">
        <v>951982.67700000003</v>
      </c>
      <c r="H1592" s="35">
        <v>80856.715758734557</v>
      </c>
    </row>
    <row r="1593" spans="1:8" ht="12.5">
      <c r="A1593" s="22">
        <v>559300</v>
      </c>
      <c r="B1593" s="22" t="s">
        <v>1679</v>
      </c>
      <c r="C1593" s="22" t="s">
        <v>48</v>
      </c>
      <c r="D1593" s="24">
        <v>4.7314036913183273</v>
      </c>
      <c r="E1593" s="24">
        <v>0.39428364094319396</v>
      </c>
      <c r="F1593" s="22">
        <v>1.0612145151079129E-5</v>
      </c>
      <c r="G1593" s="35">
        <v>198118.47600000002</v>
      </c>
      <c r="H1593" s="35">
        <v>78114.874055396795</v>
      </c>
    </row>
    <row r="1594" spans="1:8" ht="12.5">
      <c r="A1594" s="22">
        <v>649601</v>
      </c>
      <c r="B1594" s="22" t="s">
        <v>1680</v>
      </c>
      <c r="C1594" s="22" t="s">
        <v>48</v>
      </c>
      <c r="D1594" s="24">
        <v>2.5420036913183273</v>
      </c>
      <c r="E1594" s="24">
        <v>0.21183364094319393</v>
      </c>
      <c r="F1594" s="22">
        <v>5.7015029591213313E-6</v>
      </c>
      <c r="G1594" s="35">
        <v>3049776.5399999996</v>
      </c>
      <c r="H1594" s="35">
        <v>646045.26853133622</v>
      </c>
    </row>
    <row r="1595" spans="1:8" ht="12.5">
      <c r="A1595" s="22">
        <v>868101</v>
      </c>
      <c r="B1595" s="22" t="s">
        <v>1681</v>
      </c>
      <c r="C1595" s="22" t="s">
        <v>109</v>
      </c>
      <c r="D1595" s="24">
        <v>1.3841208456591636</v>
      </c>
      <c r="E1595" s="24">
        <v>0.11534340380493029</v>
      </c>
      <c r="F1595" s="22">
        <v>3.104467992811818E-6</v>
      </c>
      <c r="G1595" s="35">
        <v>752304.21300000011</v>
      </c>
      <c r="H1595" s="35">
        <v>86773.328624209302</v>
      </c>
    </row>
    <row r="1596" spans="1:8" ht="12.5">
      <c r="A1596" s="22">
        <v>438402</v>
      </c>
      <c r="B1596" s="22" t="s">
        <v>1682</v>
      </c>
      <c r="C1596" s="22" t="s">
        <v>29</v>
      </c>
      <c r="D1596" s="24">
        <v>2.5420036913183273</v>
      </c>
      <c r="E1596" s="24">
        <v>0.21183364094319393</v>
      </c>
      <c r="F1596" s="22">
        <v>5.7015029591213313E-6</v>
      </c>
      <c r="G1596" s="35">
        <v>4460785.6859999998</v>
      </c>
      <c r="H1596" s="35">
        <v>944944.47333266283</v>
      </c>
    </row>
    <row r="1597" spans="1:8" ht="12.5">
      <c r="A1597" s="22">
        <v>639300</v>
      </c>
      <c r="B1597" s="22" t="s">
        <v>1683</v>
      </c>
      <c r="C1597" s="22" t="s">
        <v>48</v>
      </c>
      <c r="D1597" s="24">
        <v>2.5420036913183273</v>
      </c>
      <c r="E1597" s="24">
        <v>0.21183364094319393</v>
      </c>
      <c r="F1597" s="22">
        <v>5.7015029591213313E-6</v>
      </c>
      <c r="G1597" s="35">
        <v>1312339.905</v>
      </c>
      <c r="H1597" s="35">
        <v>277997.74023119523</v>
      </c>
    </row>
    <row r="1598" spans="1:8" ht="12.5">
      <c r="A1598" s="22">
        <v>778956</v>
      </c>
      <c r="B1598" s="22" t="s">
        <v>1684</v>
      </c>
      <c r="C1598" s="22" t="s">
        <v>1610</v>
      </c>
      <c r="D1598" s="24">
        <v>1.0192208456591638</v>
      </c>
      <c r="E1598" s="24">
        <v>8.4935070471596985E-2</v>
      </c>
      <c r="F1598" s="22">
        <v>2.2860276274855195E-6</v>
      </c>
      <c r="G1598" s="35">
        <v>3199535.3879999998</v>
      </c>
      <c r="H1598" s="35">
        <v>271752.7636561484</v>
      </c>
    </row>
    <row r="1599" spans="1:8" ht="12.5">
      <c r="A1599" s="22">
        <v>883235</v>
      </c>
      <c r="B1599" s="22" t="s">
        <v>1685</v>
      </c>
      <c r="C1599" s="22" t="s">
        <v>212</v>
      </c>
      <c r="D1599" s="24">
        <v>0.12891471141479094</v>
      </c>
      <c r="E1599" s="24">
        <v>1.0742892617899246E-2</v>
      </c>
      <c r="F1599" s="22">
        <v>2.8914498083380649E-7</v>
      </c>
      <c r="G1599" s="35">
        <v>3352804.2089999998</v>
      </c>
      <c r="H1599" s="35">
        <v>36018.815586127617</v>
      </c>
    </row>
    <row r="1600" spans="1:8" ht="12.5">
      <c r="A1600" s="22">
        <v>898226</v>
      </c>
      <c r="B1600" s="22" t="s">
        <v>1686</v>
      </c>
      <c r="C1600" s="22" t="s">
        <v>281</v>
      </c>
      <c r="D1600" s="24">
        <v>1.0192208456591638</v>
      </c>
      <c r="E1600" s="24">
        <v>8.4935070471596985E-2</v>
      </c>
      <c r="F1600" s="22">
        <v>2.2860276274855195E-6</v>
      </c>
      <c r="G1600" s="35">
        <v>186808.56300000002</v>
      </c>
      <c r="H1600" s="35">
        <v>15866.598463102768</v>
      </c>
    </row>
    <row r="1601" spans="1:8" ht="12.5">
      <c r="A1601" s="22">
        <v>10901</v>
      </c>
      <c r="B1601" s="22" t="s">
        <v>1687</v>
      </c>
      <c r="C1601" s="22" t="s">
        <v>87</v>
      </c>
      <c r="D1601" s="24">
        <v>0.25782942282958188</v>
      </c>
      <c r="E1601" s="24">
        <v>2.1485785235798492E-2</v>
      </c>
      <c r="F1601" s="22">
        <v>5.7828996166761299E-7</v>
      </c>
      <c r="G1601" s="35">
        <v>752304.21300000011</v>
      </c>
      <c r="H1601" s="35">
        <v>16163.846752504405</v>
      </c>
    </row>
    <row r="1602" spans="1:8" ht="12.5">
      <c r="A1602" s="22">
        <v>39002</v>
      </c>
      <c r="B1602" s="22" t="s">
        <v>1688</v>
      </c>
      <c r="C1602" s="22" t="s">
        <v>87</v>
      </c>
      <c r="D1602" s="24">
        <v>0.25782942282958188</v>
      </c>
      <c r="E1602" s="24">
        <v>2.1485785235798492E-2</v>
      </c>
      <c r="F1602" s="22">
        <v>5.7828996166761299E-7</v>
      </c>
      <c r="G1602" s="35">
        <v>2128213.6290000002</v>
      </c>
      <c r="H1602" s="35">
        <v>45726.340968593329</v>
      </c>
    </row>
    <row r="1603" spans="1:8" ht="12.5">
      <c r="A1603" s="22">
        <v>772705</v>
      </c>
      <c r="B1603" s="22" t="s">
        <v>1689</v>
      </c>
      <c r="C1603" s="22" t="s">
        <v>27</v>
      </c>
      <c r="D1603" s="24">
        <v>1.0192208456591638</v>
      </c>
      <c r="E1603" s="24">
        <v>8.4935070471596985E-2</v>
      </c>
      <c r="F1603" s="22">
        <v>2.2860276274855195E-6</v>
      </c>
      <c r="G1603" s="35">
        <v>3261154.9139999999</v>
      </c>
      <c r="H1603" s="35">
        <v>276986.4224393848</v>
      </c>
    </row>
    <row r="1604" spans="1:8" ht="12.5">
      <c r="A1604" s="22">
        <v>772718</v>
      </c>
      <c r="B1604" s="22" t="s">
        <v>1690</v>
      </c>
      <c r="C1604" s="22" t="s">
        <v>27</v>
      </c>
      <c r="D1604" s="24">
        <v>1.0192208456591638</v>
      </c>
      <c r="E1604" s="24">
        <v>8.4935070471596985E-2</v>
      </c>
      <c r="F1604" s="22">
        <v>2.2860276274855195E-6</v>
      </c>
      <c r="G1604" s="35">
        <v>3261154.9139999999</v>
      </c>
      <c r="H1604" s="35">
        <v>276986.4224393848</v>
      </c>
    </row>
    <row r="1605" spans="1:8" ht="12.5">
      <c r="A1605" s="22">
        <v>776501</v>
      </c>
      <c r="B1605" s="22" t="s">
        <v>1691</v>
      </c>
      <c r="C1605" s="22" t="s">
        <v>27</v>
      </c>
      <c r="D1605" s="24">
        <v>1.0192208456591638</v>
      </c>
      <c r="E1605" s="24">
        <v>8.4935070471596985E-2</v>
      </c>
      <c r="F1605" s="22">
        <v>2.2860276274855195E-6</v>
      </c>
      <c r="G1605" s="35">
        <v>1863405.6659999997</v>
      </c>
      <c r="H1605" s="35">
        <v>158268.49155888308</v>
      </c>
    </row>
    <row r="1606" spans="1:8" ht="12.5">
      <c r="A1606" s="22">
        <v>385501</v>
      </c>
      <c r="B1606" s="22" t="s">
        <v>1692</v>
      </c>
      <c r="C1606" s="22" t="s">
        <v>251</v>
      </c>
      <c r="D1606" s="24">
        <v>1.0192208456591638</v>
      </c>
      <c r="E1606" s="24">
        <v>8.4935070471596985E-2</v>
      </c>
      <c r="F1606" s="22">
        <v>2.2860276274855195E-6</v>
      </c>
      <c r="G1606" s="35">
        <v>3261154.9139999999</v>
      </c>
      <c r="H1606" s="35">
        <v>276986.4224393848</v>
      </c>
    </row>
    <row r="1607" spans="1:8" ht="12.5">
      <c r="A1607" s="22">
        <v>800802</v>
      </c>
      <c r="B1607" s="22" t="s">
        <v>1693</v>
      </c>
      <c r="C1607" s="22" t="s">
        <v>27</v>
      </c>
      <c r="D1607" s="24">
        <v>1.0192208456591638</v>
      </c>
      <c r="E1607" s="24">
        <v>8.4935070471596985E-2</v>
      </c>
      <c r="F1607" s="22">
        <v>2.2860276274855195E-6</v>
      </c>
      <c r="G1607" s="35">
        <v>951982.67700000003</v>
      </c>
      <c r="H1607" s="35">
        <v>80856.715758734557</v>
      </c>
    </row>
    <row r="1608" spans="1:8" ht="12.5">
      <c r="A1608" s="22">
        <v>340201</v>
      </c>
      <c r="B1608" s="22" t="s">
        <v>1694</v>
      </c>
      <c r="C1608" s="22" t="s">
        <v>229</v>
      </c>
      <c r="D1608" s="24">
        <v>0.62272942282958188</v>
      </c>
      <c r="E1608" s="24">
        <v>5.1894118569131828E-2</v>
      </c>
      <c r="F1608" s="22">
        <v>1.3967303269939125E-6</v>
      </c>
      <c r="G1608" s="35">
        <v>2128213.6290000002</v>
      </c>
      <c r="H1608" s="35">
        <v>110441.77040376836</v>
      </c>
    </row>
    <row r="1609" spans="1:8" ht="12.5">
      <c r="A1609" s="22">
        <v>345402</v>
      </c>
      <c r="B1609" s="22" t="s">
        <v>1695</v>
      </c>
      <c r="C1609" s="22" t="s">
        <v>229</v>
      </c>
      <c r="D1609" s="24">
        <v>0.25782942282958188</v>
      </c>
      <c r="E1609" s="24">
        <v>2.1485785235798492E-2</v>
      </c>
      <c r="F1609" s="22">
        <v>5.7828996166761299E-7</v>
      </c>
      <c r="G1609" s="35">
        <v>1695316.9589999998</v>
      </c>
      <c r="H1609" s="35">
        <v>36425.216087680994</v>
      </c>
    </row>
    <row r="1610" spans="1:8" ht="12.5">
      <c r="A1610" s="22">
        <v>867108</v>
      </c>
      <c r="B1610" s="22" t="s">
        <v>1696</v>
      </c>
      <c r="C1610" s="22" t="s">
        <v>109</v>
      </c>
      <c r="D1610" s="24">
        <v>1.0192208456591638</v>
      </c>
      <c r="E1610" s="24">
        <v>8.4935070471596985E-2</v>
      </c>
      <c r="F1610" s="22">
        <v>2.2860276274855195E-6</v>
      </c>
      <c r="G1610" s="35">
        <v>3199535.3879999998</v>
      </c>
      <c r="H1610" s="35">
        <v>271752.7636561484</v>
      </c>
    </row>
    <row r="1611" spans="1:8" ht="12.5">
      <c r="A1611" s="22">
        <v>799401</v>
      </c>
      <c r="B1611" s="22" t="s">
        <v>1697</v>
      </c>
      <c r="C1611" s="22" t="s">
        <v>221</v>
      </c>
      <c r="D1611" s="24">
        <v>1.3841208456591636</v>
      </c>
      <c r="E1611" s="24">
        <v>0.11534340380493029</v>
      </c>
      <c r="F1611" s="22">
        <v>3.104467992811818E-6</v>
      </c>
      <c r="G1611" s="35">
        <v>2839568.1569999997</v>
      </c>
      <c r="H1611" s="35">
        <v>327525.4565644727</v>
      </c>
    </row>
    <row r="1612" spans="1:8" ht="12.5">
      <c r="A1612" s="22">
        <v>823301</v>
      </c>
      <c r="B1612" s="22" t="s">
        <v>1698</v>
      </c>
      <c r="C1612" s="22" t="s">
        <v>221</v>
      </c>
      <c r="D1612" s="24">
        <v>1.0192208456591638</v>
      </c>
      <c r="E1612" s="24">
        <v>8.4935070471596985E-2</v>
      </c>
      <c r="F1612" s="22">
        <v>2.2860276274855195E-6</v>
      </c>
      <c r="G1612" s="35">
        <v>1695316.9589999998</v>
      </c>
      <c r="H1612" s="35">
        <v>143991.86538435848</v>
      </c>
    </row>
    <row r="1613" spans="1:8" ht="12.5">
      <c r="A1613" s="22">
        <v>861103</v>
      </c>
      <c r="B1613" s="22" t="s">
        <v>1699</v>
      </c>
      <c r="C1613" s="22" t="s">
        <v>109</v>
      </c>
      <c r="D1613" s="24">
        <v>1.0192208456591638</v>
      </c>
      <c r="E1613" s="24">
        <v>8.4935070471596985E-2</v>
      </c>
      <c r="F1613" s="22">
        <v>2.2860276274855195E-6</v>
      </c>
      <c r="G1613" s="35">
        <v>85019.346000000005</v>
      </c>
      <c r="H1613" s="35">
        <v>7221.1241439590876</v>
      </c>
    </row>
    <row r="1614" spans="1:8" ht="12.5">
      <c r="A1614" s="22">
        <v>862512</v>
      </c>
      <c r="B1614" s="22" t="s">
        <v>1700</v>
      </c>
      <c r="C1614" s="22" t="s">
        <v>109</v>
      </c>
      <c r="D1614" s="24">
        <v>1.0192208456591638</v>
      </c>
      <c r="E1614" s="24">
        <v>8.4935070471596985E-2</v>
      </c>
      <c r="F1614" s="22">
        <v>2.2860276274855195E-6</v>
      </c>
      <c r="G1614" s="35">
        <v>1863405.6659999997</v>
      </c>
      <c r="H1614" s="35">
        <v>158268.49155888308</v>
      </c>
    </row>
    <row r="1615" spans="1:8" ht="12.5">
      <c r="A1615" s="22">
        <v>883560</v>
      </c>
      <c r="B1615" s="22" t="s">
        <v>1701</v>
      </c>
      <c r="C1615" s="22" t="s">
        <v>212</v>
      </c>
      <c r="D1615" s="24">
        <v>0.12891471141479094</v>
      </c>
      <c r="E1615" s="24">
        <v>1.0742892617899246E-2</v>
      </c>
      <c r="F1615" s="22">
        <v>2.8914498083380649E-7</v>
      </c>
      <c r="G1615" s="35">
        <v>3352804.2089999998</v>
      </c>
      <c r="H1615" s="35">
        <v>36018.815586127617</v>
      </c>
    </row>
    <row r="1616" spans="1:8" ht="12.5">
      <c r="A1616" s="22">
        <v>370102</v>
      </c>
      <c r="B1616" s="22" t="s">
        <v>1702</v>
      </c>
      <c r="C1616" s="22" t="s">
        <v>384</v>
      </c>
      <c r="D1616" s="24">
        <v>1.0192208456591638</v>
      </c>
      <c r="E1616" s="24">
        <v>8.4935070471596985E-2</v>
      </c>
      <c r="F1616" s="22">
        <v>2.2860276274855195E-6</v>
      </c>
      <c r="G1616" s="35">
        <v>503876.12400000001</v>
      </c>
      <c r="H1616" s="35">
        <v>42796.754100895138</v>
      </c>
    </row>
    <row r="1617" spans="1:8" ht="12.5">
      <c r="A1617" s="22">
        <v>348202</v>
      </c>
      <c r="B1617" s="22" t="s">
        <v>1703</v>
      </c>
      <c r="C1617" s="22" t="s">
        <v>229</v>
      </c>
      <c r="D1617" s="24">
        <v>0.25782942282958188</v>
      </c>
      <c r="E1617" s="24">
        <v>2.1485785235798492E-2</v>
      </c>
      <c r="F1617" s="22">
        <v>5.7828996166761299E-7</v>
      </c>
      <c r="G1617" s="35">
        <v>2128213.6290000002</v>
      </c>
      <c r="H1617" s="35">
        <v>45726.340968593329</v>
      </c>
    </row>
    <row r="1618" spans="1:8" ht="12.5">
      <c r="A1618" s="22">
        <v>767703</v>
      </c>
      <c r="B1618" s="22" t="s">
        <v>1704</v>
      </c>
      <c r="C1618" s="22" t="s">
        <v>27</v>
      </c>
      <c r="D1618" s="24">
        <v>1.3841208456591636</v>
      </c>
      <c r="E1618" s="24">
        <v>0.11534340380493029</v>
      </c>
      <c r="F1618" s="22">
        <v>3.104467992811818E-6</v>
      </c>
      <c r="G1618" s="35">
        <v>2839568.1569999997</v>
      </c>
      <c r="H1618" s="35">
        <v>327525.4565644727</v>
      </c>
    </row>
    <row r="1619" spans="1:8" ht="12.5">
      <c r="A1619" s="22">
        <v>193101</v>
      </c>
      <c r="B1619" s="22" t="s">
        <v>1705</v>
      </c>
      <c r="C1619" s="22" t="s">
        <v>39</v>
      </c>
      <c r="D1619" s="24">
        <v>1.0192208456591638</v>
      </c>
      <c r="E1619" s="24">
        <v>8.4935070471596985E-2</v>
      </c>
      <c r="F1619" s="22">
        <v>2.2860276274855195E-6</v>
      </c>
      <c r="G1619" s="35">
        <v>3851610.372</v>
      </c>
      <c r="H1619" s="35">
        <v>327136.79837495391</v>
      </c>
    </row>
    <row r="1620" spans="1:8" ht="12.5">
      <c r="A1620" s="22">
        <v>204004</v>
      </c>
      <c r="B1620" s="22" t="s">
        <v>1706</v>
      </c>
      <c r="C1620" s="22" t="s">
        <v>39</v>
      </c>
      <c r="D1620" s="24">
        <v>1.3841208456591636</v>
      </c>
      <c r="E1620" s="24">
        <v>0.11534340380493029</v>
      </c>
      <c r="F1620" s="22">
        <v>3.104467992811818E-6</v>
      </c>
      <c r="G1620" s="35">
        <v>3480723.2250000001</v>
      </c>
      <c r="H1620" s="35">
        <v>401478.46447437425</v>
      </c>
    </row>
    <row r="1621" spans="1:8" ht="12.5">
      <c r="A1621" s="22">
        <v>361605</v>
      </c>
      <c r="B1621" s="22" t="s">
        <v>1707</v>
      </c>
      <c r="C1621" s="22" t="s">
        <v>384</v>
      </c>
      <c r="D1621" s="24">
        <v>1.0192208456591638</v>
      </c>
      <c r="E1621" s="24">
        <v>8.4935070471596985E-2</v>
      </c>
      <c r="F1621" s="22">
        <v>2.2860276274855195E-6</v>
      </c>
      <c r="G1621" s="35">
        <v>6365531.034</v>
      </c>
      <c r="H1621" s="35">
        <v>540656.82696192758</v>
      </c>
    </row>
    <row r="1622" spans="1:8" ht="12.5">
      <c r="A1622" s="22">
        <v>791201</v>
      </c>
      <c r="B1622" s="22" t="s">
        <v>1708</v>
      </c>
      <c r="C1622" s="22" t="s">
        <v>27</v>
      </c>
      <c r="D1622" s="24">
        <v>1.0192208456591638</v>
      </c>
      <c r="E1622" s="24">
        <v>8.4935070471596985E-2</v>
      </c>
      <c r="F1622" s="22">
        <v>2.2860276274855195E-6</v>
      </c>
      <c r="G1622" s="35">
        <v>1312339.905</v>
      </c>
      <c r="H1622" s="35">
        <v>111463.68231386389</v>
      </c>
    </row>
    <row r="1623" spans="1:8" ht="12.5">
      <c r="A1623" s="22">
        <v>877861</v>
      </c>
      <c r="B1623" s="22" t="s">
        <v>1709</v>
      </c>
      <c r="C1623" s="22" t="s">
        <v>212</v>
      </c>
      <c r="D1623" s="24">
        <v>0.12891471141479094</v>
      </c>
      <c r="E1623" s="24">
        <v>1.0742892617899246E-2</v>
      </c>
      <c r="F1623" s="22">
        <v>2.8914498083380649E-7</v>
      </c>
      <c r="G1623" s="35">
        <v>164578.734</v>
      </c>
      <c r="H1623" s="35">
        <v>1768.0516665518037</v>
      </c>
    </row>
    <row r="1624" spans="1:8" ht="12.5">
      <c r="A1624" s="22">
        <v>483801</v>
      </c>
      <c r="B1624" s="22" t="s">
        <v>1710</v>
      </c>
      <c r="C1624" s="22" t="s">
        <v>60</v>
      </c>
      <c r="D1624" s="24">
        <v>1.0192208456591638</v>
      </c>
      <c r="E1624" s="24">
        <v>8.4935070471596985E-2</v>
      </c>
      <c r="F1624" s="22">
        <v>2.2860276274855195E-6</v>
      </c>
      <c r="G1624" s="35">
        <v>559645.69499999995</v>
      </c>
      <c r="H1624" s="35">
        <v>47533.546543950863</v>
      </c>
    </row>
    <row r="1625" spans="1:8" ht="12.5">
      <c r="A1625" s="22">
        <v>614910</v>
      </c>
      <c r="B1625" s="22" t="s">
        <v>1711</v>
      </c>
      <c r="C1625" s="22" t="s">
        <v>48</v>
      </c>
      <c r="D1625" s="24">
        <v>2.5420036913183273</v>
      </c>
      <c r="E1625" s="24">
        <v>0.21183364094319393</v>
      </c>
      <c r="F1625" s="22">
        <v>5.7015029591213313E-6</v>
      </c>
      <c r="G1625" s="35">
        <v>3480723.2250000001</v>
      </c>
      <c r="H1625" s="35">
        <v>737334.27386728604</v>
      </c>
    </row>
    <row r="1626" spans="1:8" ht="12.5">
      <c r="A1626" s="22">
        <v>317507</v>
      </c>
      <c r="B1626" s="22" t="s">
        <v>1712</v>
      </c>
      <c r="C1626" s="22" t="s">
        <v>249</v>
      </c>
      <c r="D1626" s="24">
        <v>1.0192208456591638</v>
      </c>
      <c r="E1626" s="24">
        <v>8.4935070471596985E-2</v>
      </c>
      <c r="F1626" s="22">
        <v>2.2860276274855195E-6</v>
      </c>
      <c r="G1626" s="35">
        <v>3261154.9139999999</v>
      </c>
      <c r="H1626" s="35">
        <v>276986.4224393848</v>
      </c>
    </row>
    <row r="1627" spans="1:8" ht="12.5">
      <c r="A1627" s="22">
        <v>321201</v>
      </c>
      <c r="B1627" s="22" t="s">
        <v>1713</v>
      </c>
      <c r="C1627" s="22" t="s">
        <v>229</v>
      </c>
      <c r="D1627" s="24">
        <v>0.25782942282958188</v>
      </c>
      <c r="E1627" s="24">
        <v>2.1485785235798492E-2</v>
      </c>
      <c r="F1627" s="22">
        <v>5.7828996166761299E-7</v>
      </c>
      <c r="G1627" s="35">
        <v>3851610.372</v>
      </c>
      <c r="H1627" s="35">
        <v>82754.873264765934</v>
      </c>
    </row>
    <row r="1628" spans="1:8" ht="12.5">
      <c r="A1628" s="22">
        <v>324201</v>
      </c>
      <c r="B1628" s="22" t="s">
        <v>1714</v>
      </c>
      <c r="C1628" s="22" t="s">
        <v>229</v>
      </c>
      <c r="D1628" s="24">
        <v>0.25782942282958188</v>
      </c>
      <c r="E1628" s="24">
        <v>2.1485785235798492E-2</v>
      </c>
      <c r="F1628" s="22">
        <v>5.7828996166761299E-7</v>
      </c>
      <c r="G1628" s="35">
        <v>3199535.3879999998</v>
      </c>
      <c r="H1628" s="35">
        <v>68744.530200905196</v>
      </c>
    </row>
    <row r="1629" spans="1:8" ht="12.5">
      <c r="A1629" s="22">
        <v>639201</v>
      </c>
      <c r="B1629" s="22" t="s">
        <v>1715</v>
      </c>
      <c r="C1629" s="22" t="s">
        <v>48</v>
      </c>
      <c r="D1629" s="24">
        <v>2.5420036913183273</v>
      </c>
      <c r="E1629" s="24">
        <v>0.21183364094319393</v>
      </c>
      <c r="F1629" s="22">
        <v>5.7015029591213313E-6</v>
      </c>
      <c r="G1629" s="35">
        <v>1695316.9589999998</v>
      </c>
      <c r="H1629" s="35">
        <v>359125.16397771338</v>
      </c>
    </row>
    <row r="1630" spans="1:8" ht="12.5">
      <c r="A1630" s="22">
        <v>778701</v>
      </c>
      <c r="B1630" s="22" t="s">
        <v>1716</v>
      </c>
      <c r="C1630" s="22" t="s">
        <v>27</v>
      </c>
      <c r="D1630" s="24">
        <v>1.0192208456591638</v>
      </c>
      <c r="E1630" s="24">
        <v>8.4935070471596985E-2</v>
      </c>
      <c r="F1630" s="22">
        <v>2.2860276274855195E-6</v>
      </c>
      <c r="G1630" s="35">
        <v>2128213.6290000002</v>
      </c>
      <c r="H1630" s="35">
        <v>180759.97455772819</v>
      </c>
    </row>
    <row r="1631" spans="1:8" ht="12.5">
      <c r="A1631" s="22">
        <v>783706</v>
      </c>
      <c r="B1631" s="22" t="s">
        <v>1717</v>
      </c>
      <c r="C1631" s="22" t="s">
        <v>27</v>
      </c>
      <c r="D1631" s="24">
        <v>1.0192208456591638</v>
      </c>
      <c r="E1631" s="24">
        <v>8.4935070471596985E-2</v>
      </c>
      <c r="F1631" s="22">
        <v>2.2860276274855195E-6</v>
      </c>
      <c r="G1631" s="35">
        <v>3261154.9139999999</v>
      </c>
      <c r="H1631" s="35">
        <v>276986.4224393848</v>
      </c>
    </row>
    <row r="1632" spans="1:8" ht="12.5">
      <c r="A1632" s="22">
        <v>796600</v>
      </c>
      <c r="B1632" s="22" t="s">
        <v>1718</v>
      </c>
      <c r="C1632" s="22" t="s">
        <v>27</v>
      </c>
      <c r="D1632" s="24">
        <v>1.3841208456591636</v>
      </c>
      <c r="E1632" s="24">
        <v>0.11534340380493029</v>
      </c>
      <c r="F1632" s="22">
        <v>3.104467992811818E-6</v>
      </c>
      <c r="G1632" s="35">
        <v>951982.67700000003</v>
      </c>
      <c r="H1632" s="35">
        <v>109804.92232850952</v>
      </c>
    </row>
    <row r="1633" spans="1:8" ht="12.5">
      <c r="A1633" s="22">
        <v>797803</v>
      </c>
      <c r="B1633" s="22" t="s">
        <v>1719</v>
      </c>
      <c r="C1633" s="22" t="s">
        <v>27</v>
      </c>
      <c r="D1633" s="24">
        <v>1.0192208456591638</v>
      </c>
      <c r="E1633" s="24">
        <v>8.4935070471596985E-2</v>
      </c>
      <c r="F1633" s="22">
        <v>2.2860276274855195E-6</v>
      </c>
      <c r="G1633" s="35">
        <v>951982.67700000003</v>
      </c>
      <c r="H1633" s="35">
        <v>80856.715758734557</v>
      </c>
    </row>
    <row r="1634" spans="1:8" ht="12.5">
      <c r="A1634" s="22">
        <v>219001</v>
      </c>
      <c r="B1634" s="22" t="s">
        <v>1720</v>
      </c>
      <c r="C1634" s="22" t="s">
        <v>281</v>
      </c>
      <c r="D1634" s="24">
        <v>1.0192208456591638</v>
      </c>
      <c r="E1634" s="24">
        <v>8.4935070471596985E-2</v>
      </c>
      <c r="F1634" s="22">
        <v>2.2860276274855195E-6</v>
      </c>
      <c r="G1634" s="35">
        <v>0</v>
      </c>
      <c r="H1634" s="35">
        <v>0</v>
      </c>
    </row>
    <row r="1635" spans="1:8" ht="12.5">
      <c r="A1635" s="22">
        <v>815104</v>
      </c>
      <c r="B1635" s="22" t="s">
        <v>1721</v>
      </c>
      <c r="C1635" s="22" t="s">
        <v>27</v>
      </c>
      <c r="D1635" s="24">
        <v>1.0192208456591638</v>
      </c>
      <c r="E1635" s="24">
        <v>8.4935070471596985E-2</v>
      </c>
      <c r="F1635" s="22">
        <v>2.2860276274855195E-6</v>
      </c>
      <c r="G1635" s="35">
        <v>3851610.372</v>
      </c>
      <c r="H1635" s="35">
        <v>327136.79837495391</v>
      </c>
    </row>
    <row r="1636" spans="1:8" ht="12.5">
      <c r="A1636" s="22">
        <v>814703</v>
      </c>
      <c r="B1636" s="22" t="s">
        <v>1722</v>
      </c>
      <c r="C1636" s="22" t="s">
        <v>27</v>
      </c>
      <c r="D1636" s="24">
        <v>1.3841208456591636</v>
      </c>
      <c r="E1636" s="24">
        <v>0.11534340380493029</v>
      </c>
      <c r="F1636" s="22">
        <v>3.104467992811818E-6</v>
      </c>
      <c r="G1636" s="35">
        <v>1695316.9589999998</v>
      </c>
      <c r="H1636" s="35">
        <v>195543.62857928345</v>
      </c>
    </row>
    <row r="1637" spans="1:8" ht="12.5">
      <c r="A1637" s="22">
        <v>30406</v>
      </c>
      <c r="B1637" s="22" t="s">
        <v>1723</v>
      </c>
      <c r="C1637" s="22" t="s">
        <v>87</v>
      </c>
      <c r="D1637" s="24">
        <v>0.25782942282958188</v>
      </c>
      <c r="E1637" s="24">
        <v>2.1485785235798492E-2</v>
      </c>
      <c r="F1637" s="22">
        <v>5.7828996166761299E-7</v>
      </c>
      <c r="G1637" s="35">
        <v>3261154.9139999999</v>
      </c>
      <c r="H1637" s="35">
        <v>70068.474102872904</v>
      </c>
    </row>
    <row r="1638" spans="1:8" ht="12.5">
      <c r="A1638" s="22">
        <v>340202</v>
      </c>
      <c r="B1638" s="22" t="s">
        <v>1724</v>
      </c>
      <c r="C1638" s="22" t="s">
        <v>229</v>
      </c>
      <c r="D1638" s="24">
        <v>0.25782942282958188</v>
      </c>
      <c r="E1638" s="24">
        <v>2.1485785235798492E-2</v>
      </c>
      <c r="F1638" s="22">
        <v>5.7828996166761299E-7</v>
      </c>
      <c r="G1638" s="35">
        <v>2128213.6290000002</v>
      </c>
      <c r="H1638" s="35">
        <v>45726.340968593329</v>
      </c>
    </row>
    <row r="1639" spans="1:8" ht="12.5">
      <c r="A1639" s="22">
        <v>341105</v>
      </c>
      <c r="B1639" s="22" t="s">
        <v>1725</v>
      </c>
      <c r="C1639" s="22" t="s">
        <v>229</v>
      </c>
      <c r="D1639" s="24">
        <v>0.25782942282958188</v>
      </c>
      <c r="E1639" s="24">
        <v>2.1485785235798492E-2</v>
      </c>
      <c r="F1639" s="22">
        <v>5.7828996166761299E-7</v>
      </c>
      <c r="G1639" s="35">
        <v>3261154.9139999999</v>
      </c>
      <c r="H1639" s="35">
        <v>70068.474102872904</v>
      </c>
    </row>
    <row r="1640" spans="1:8" ht="12.5">
      <c r="A1640" s="22">
        <v>810518</v>
      </c>
      <c r="B1640" s="22" t="s">
        <v>1726</v>
      </c>
      <c r="C1640" s="22" t="s">
        <v>27</v>
      </c>
      <c r="D1640" s="24">
        <v>1.3841208456591636</v>
      </c>
      <c r="E1640" s="24">
        <v>0.11534340380493029</v>
      </c>
      <c r="F1640" s="22">
        <v>3.104467992811818E-6</v>
      </c>
      <c r="G1640" s="35">
        <v>3199535.3879999998</v>
      </c>
      <c r="H1640" s="35">
        <v>369045.30224624829</v>
      </c>
    </row>
    <row r="1641" spans="1:8" ht="12.5">
      <c r="A1641" s="22">
        <v>252506</v>
      </c>
      <c r="B1641" s="22" t="s">
        <v>1727</v>
      </c>
      <c r="C1641" s="22" t="s">
        <v>74</v>
      </c>
      <c r="D1641" s="24">
        <v>1.0192208456591638</v>
      </c>
      <c r="E1641" s="24">
        <v>8.4935070471596985E-2</v>
      </c>
      <c r="F1641" s="22">
        <v>2.2860276274855195E-6</v>
      </c>
      <c r="G1641" s="35">
        <v>3480723.2250000001</v>
      </c>
      <c r="H1641" s="35">
        <v>295635.47240749933</v>
      </c>
    </row>
    <row r="1642" spans="1:8" ht="12.5">
      <c r="A1642" s="22">
        <v>828200</v>
      </c>
      <c r="B1642" s="22" t="s">
        <v>1728</v>
      </c>
      <c r="C1642" s="22" t="s">
        <v>221</v>
      </c>
      <c r="D1642" s="24">
        <v>1.3841208456591636</v>
      </c>
      <c r="E1642" s="24">
        <v>0.11534340380493029</v>
      </c>
      <c r="F1642" s="22">
        <v>3.104467992811818E-6</v>
      </c>
      <c r="G1642" s="35">
        <v>3261154.9139999999</v>
      </c>
      <c r="H1642" s="35">
        <v>376152.70811593469</v>
      </c>
    </row>
    <row r="1643" spans="1:8" ht="12.5">
      <c r="A1643" s="22">
        <v>42312</v>
      </c>
      <c r="B1643" s="22" t="s">
        <v>1729</v>
      </c>
      <c r="C1643" s="22" t="s">
        <v>87</v>
      </c>
      <c r="D1643" s="24">
        <v>0.25782942282958188</v>
      </c>
      <c r="E1643" s="24">
        <v>2.1485785235798492E-2</v>
      </c>
      <c r="F1643" s="22">
        <v>5.7828996166761299E-7</v>
      </c>
      <c r="G1643" s="35">
        <v>1863405.6659999997</v>
      </c>
      <c r="H1643" s="35">
        <v>40036.733946846049</v>
      </c>
    </row>
    <row r="1644" spans="1:8" ht="12.5">
      <c r="A1644" s="22">
        <v>793302</v>
      </c>
      <c r="B1644" s="22" t="s">
        <v>1730</v>
      </c>
      <c r="C1644" s="22" t="s">
        <v>27</v>
      </c>
      <c r="D1644" s="24">
        <v>1.0192208456591638</v>
      </c>
      <c r="E1644" s="24">
        <v>8.4935070471596985E-2</v>
      </c>
      <c r="F1644" s="22">
        <v>2.2860276274855195E-6</v>
      </c>
      <c r="G1644" s="35">
        <v>4136698.1789999995</v>
      </c>
      <c r="H1644" s="35">
        <v>351350.75135309185</v>
      </c>
    </row>
    <row r="1645" spans="1:8" ht="12.5">
      <c r="A1645" s="22">
        <v>42314</v>
      </c>
      <c r="B1645" s="22" t="s">
        <v>1731</v>
      </c>
      <c r="C1645" s="22" t="s">
        <v>87</v>
      </c>
      <c r="D1645" s="24">
        <v>0.44027942282958193</v>
      </c>
      <c r="E1645" s="24">
        <v>3.6689951902465164E-2</v>
      </c>
      <c r="F1645" s="22">
        <v>9.8751014433076279E-7</v>
      </c>
      <c r="G1645" s="35">
        <v>1863405.6659999997</v>
      </c>
      <c r="H1645" s="35">
        <v>68368.264260321055</v>
      </c>
    </row>
    <row r="1646" spans="1:8" ht="12.5">
      <c r="A1646" s="22">
        <v>828304</v>
      </c>
      <c r="B1646" s="22" t="s">
        <v>1732</v>
      </c>
      <c r="C1646" s="22" t="s">
        <v>27</v>
      </c>
      <c r="D1646" s="24">
        <v>1.0192208456591638</v>
      </c>
      <c r="E1646" s="24">
        <v>8.4935070471596985E-2</v>
      </c>
      <c r="F1646" s="22">
        <v>2.2860276274855195E-6</v>
      </c>
      <c r="G1646" s="35">
        <v>2128213.6290000002</v>
      </c>
      <c r="H1646" s="35">
        <v>180759.97455772819</v>
      </c>
    </row>
    <row r="1647" spans="1:8" ht="12.5">
      <c r="A1647" s="22">
        <v>194108</v>
      </c>
      <c r="B1647" s="22" t="s">
        <v>1733</v>
      </c>
      <c r="C1647" s="22" t="s">
        <v>39</v>
      </c>
      <c r="D1647" s="24">
        <v>1.0192208456591638</v>
      </c>
      <c r="E1647" s="24">
        <v>8.4935070471596985E-2</v>
      </c>
      <c r="F1647" s="22">
        <v>2.2860276274855195E-6</v>
      </c>
      <c r="G1647" s="35">
        <v>3623462.1269999999</v>
      </c>
      <c r="H1647" s="35">
        <v>307759.01110790769</v>
      </c>
    </row>
    <row r="1648" spans="1:8" ht="12.5">
      <c r="A1648" s="22">
        <v>852201</v>
      </c>
      <c r="B1648" s="22" t="s">
        <v>1734</v>
      </c>
      <c r="C1648" s="22" t="s">
        <v>190</v>
      </c>
      <c r="D1648" s="24">
        <v>1.0192208456591638</v>
      </c>
      <c r="E1648" s="24">
        <v>8.4935070471596985E-2</v>
      </c>
      <c r="F1648" s="22">
        <v>2.2860276274855195E-6</v>
      </c>
      <c r="G1648" s="35">
        <v>2128213.6290000002</v>
      </c>
      <c r="H1648" s="35">
        <v>180759.97455772819</v>
      </c>
    </row>
    <row r="1649" spans="1:8" ht="12.5">
      <c r="A1649" s="22">
        <v>613402</v>
      </c>
      <c r="B1649" s="22" t="s">
        <v>1735</v>
      </c>
      <c r="C1649" s="22" t="s">
        <v>48</v>
      </c>
      <c r="D1649" s="24">
        <v>2.5420036913183273</v>
      </c>
      <c r="E1649" s="24">
        <v>0.21183364094319393</v>
      </c>
      <c r="F1649" s="22">
        <v>5.7015029591213313E-6</v>
      </c>
      <c r="G1649" s="35">
        <v>3480723.2250000001</v>
      </c>
      <c r="H1649" s="35">
        <v>737334.27386728604</v>
      </c>
    </row>
    <row r="1650" spans="1:8" ht="12.5">
      <c r="A1650" s="22">
        <v>883110</v>
      </c>
      <c r="B1650" s="22" t="s">
        <v>1736</v>
      </c>
      <c r="C1650" s="22" t="s">
        <v>212</v>
      </c>
      <c r="D1650" s="24">
        <v>0.31136471141479094</v>
      </c>
      <c r="E1650" s="24">
        <v>2.5947059284565914E-2</v>
      </c>
      <c r="F1650" s="22">
        <v>6.9836516349695624E-7</v>
      </c>
      <c r="G1650" s="35">
        <v>3352804.2089999998</v>
      </c>
      <c r="H1650" s="35">
        <v>86995.40958046513</v>
      </c>
    </row>
    <row r="1651" spans="1:8" ht="12.5">
      <c r="A1651" s="22">
        <v>827910</v>
      </c>
      <c r="B1651" s="22" t="s">
        <v>1737</v>
      </c>
      <c r="C1651" s="22" t="s">
        <v>221</v>
      </c>
      <c r="D1651" s="24">
        <v>1.0192208456591638</v>
      </c>
      <c r="E1651" s="24">
        <v>8.4935070471596985E-2</v>
      </c>
      <c r="F1651" s="22">
        <v>2.2860276274855195E-6</v>
      </c>
      <c r="G1651" s="35">
        <v>3199535.3879999998</v>
      </c>
      <c r="H1651" s="35">
        <v>271752.7636561484</v>
      </c>
    </row>
    <row r="1652" spans="1:8" ht="12.5">
      <c r="A1652" s="22">
        <v>838100</v>
      </c>
      <c r="B1652" s="22" t="s">
        <v>1738</v>
      </c>
      <c r="C1652" s="22" t="s">
        <v>27</v>
      </c>
      <c r="D1652" s="24">
        <v>1.0192208456591638</v>
      </c>
      <c r="E1652" s="24">
        <v>8.4935070471596985E-2</v>
      </c>
      <c r="F1652" s="22">
        <v>2.2860276274855195E-6</v>
      </c>
      <c r="G1652" s="35">
        <v>1863405.6659999997</v>
      </c>
      <c r="H1652" s="35">
        <v>158268.49155888308</v>
      </c>
    </row>
    <row r="1653" spans="1:8" ht="12.5">
      <c r="A1653" s="22">
        <v>933901</v>
      </c>
      <c r="B1653" s="22" t="s">
        <v>1739</v>
      </c>
      <c r="C1653" s="22" t="s">
        <v>66</v>
      </c>
      <c r="D1653" s="24">
        <v>3.2086208456591643</v>
      </c>
      <c r="E1653" s="24">
        <v>0.26738507047159704</v>
      </c>
      <c r="F1653" s="22">
        <v>7.1966698194433184E-6</v>
      </c>
      <c r="G1653" s="35">
        <v>0</v>
      </c>
      <c r="H1653" s="35">
        <v>0</v>
      </c>
    </row>
    <row r="1654" spans="1:8" ht="12.5">
      <c r="A1654" s="22">
        <v>395001</v>
      </c>
      <c r="B1654" s="22" t="s">
        <v>1740</v>
      </c>
      <c r="C1654" s="22" t="s">
        <v>251</v>
      </c>
      <c r="D1654" s="24">
        <v>1.0192208456591638</v>
      </c>
      <c r="E1654" s="24">
        <v>8.4935070471596985E-2</v>
      </c>
      <c r="F1654" s="22">
        <v>2.2860276274855195E-6</v>
      </c>
      <c r="G1654" s="35">
        <v>1451568.834</v>
      </c>
      <c r="H1654" s="35">
        <v>123289.10121016388</v>
      </c>
    </row>
    <row r="1655" spans="1:8" ht="12.5">
      <c r="A1655" s="22">
        <v>67001</v>
      </c>
      <c r="B1655" s="22" t="s">
        <v>1741</v>
      </c>
      <c r="C1655" s="22" t="s">
        <v>249</v>
      </c>
      <c r="D1655" s="24">
        <v>1.0192208456591638</v>
      </c>
      <c r="E1655" s="24">
        <v>8.4935070471596985E-2</v>
      </c>
      <c r="F1655" s="22">
        <v>2.2860276274855195E-6</v>
      </c>
      <c r="G1655" s="35">
        <v>2128213.6290000002</v>
      </c>
      <c r="H1655" s="35">
        <v>180759.97455772819</v>
      </c>
    </row>
    <row r="1656" spans="1:8" ht="12.5">
      <c r="A1656" s="22">
        <v>879522</v>
      </c>
      <c r="B1656" s="22" t="s">
        <v>1742</v>
      </c>
      <c r="C1656" s="22" t="s">
        <v>215</v>
      </c>
      <c r="D1656" s="24">
        <v>1.5668533021360616</v>
      </c>
      <c r="E1656" s="24">
        <v>0.13057110851133846</v>
      </c>
      <c r="F1656" s="22">
        <v>3.514321701871628E-6</v>
      </c>
      <c r="G1656" s="35">
        <v>214888.34699999998</v>
      </c>
      <c r="H1656" s="35">
        <v>28058.209673959154</v>
      </c>
    </row>
    <row r="1657" spans="1:8" ht="12.5">
      <c r="A1657" s="22">
        <v>180301</v>
      </c>
      <c r="B1657" s="22" t="s">
        <v>1743</v>
      </c>
      <c r="C1657" s="22" t="s">
        <v>39</v>
      </c>
      <c r="D1657" s="24">
        <v>1.3841208456591636</v>
      </c>
      <c r="E1657" s="24">
        <v>0.11534340380493029</v>
      </c>
      <c r="F1657" s="22">
        <v>3.104467992811818E-6</v>
      </c>
      <c r="G1657" s="35">
        <v>559645.69499999995</v>
      </c>
      <c r="H1657" s="35">
        <v>64551.439386075857</v>
      </c>
    </row>
    <row r="1658" spans="1:8" ht="12.5">
      <c r="A1658" s="22">
        <v>535205</v>
      </c>
      <c r="B1658" s="22" t="s">
        <v>1744</v>
      </c>
      <c r="C1658" s="22" t="s">
        <v>29</v>
      </c>
      <c r="D1658" s="24">
        <v>3.2718036913183277</v>
      </c>
      <c r="E1658" s="24">
        <v>0.27265030760986064</v>
      </c>
      <c r="F1658" s="22">
        <v>7.338383689773931E-6</v>
      </c>
      <c r="G1658" s="35">
        <v>951982.67700000003</v>
      </c>
      <c r="H1658" s="35">
        <v>259558.36972330863</v>
      </c>
    </row>
    <row r="1659" spans="1:8" ht="12.5">
      <c r="A1659" s="22">
        <v>602003</v>
      </c>
      <c r="B1659" s="22" t="s">
        <v>1745</v>
      </c>
      <c r="C1659" s="22" t="s">
        <v>48</v>
      </c>
      <c r="D1659" s="24">
        <v>2.5420036913183273</v>
      </c>
      <c r="E1659" s="24">
        <v>0.21183364094319393</v>
      </c>
      <c r="F1659" s="22">
        <v>5.7015029591213313E-6</v>
      </c>
      <c r="G1659" s="35">
        <v>3261154.9139999999</v>
      </c>
      <c r="H1659" s="35">
        <v>690822.31911240844</v>
      </c>
    </row>
    <row r="1660" spans="1:8" ht="12.5">
      <c r="A1660" s="22">
        <v>682404</v>
      </c>
      <c r="B1660" s="22" t="s">
        <v>1746</v>
      </c>
      <c r="C1660" s="22" t="s">
        <v>68</v>
      </c>
      <c r="D1660" s="24">
        <v>1.0192208456591638</v>
      </c>
      <c r="E1660" s="24">
        <v>8.4935070471596985E-2</v>
      </c>
      <c r="F1660" s="22">
        <v>2.2860276274855195E-6</v>
      </c>
      <c r="G1660" s="35">
        <v>3049776.5399999996</v>
      </c>
      <c r="H1660" s="35">
        <v>259032.98534752318</v>
      </c>
    </row>
    <row r="1661" spans="1:8" ht="12.5">
      <c r="A1661" s="22">
        <v>147403</v>
      </c>
      <c r="B1661" s="22" t="s">
        <v>1747</v>
      </c>
      <c r="C1661" s="22" t="s">
        <v>55</v>
      </c>
      <c r="D1661" s="24">
        <v>3.2718036913183277</v>
      </c>
      <c r="E1661" s="24">
        <v>0.27265030760986064</v>
      </c>
      <c r="F1661" s="22">
        <v>7.338383689773931E-6</v>
      </c>
      <c r="G1661" s="35">
        <v>6365531.034</v>
      </c>
      <c r="H1661" s="35">
        <v>1735563.9945202144</v>
      </c>
    </row>
    <row r="1662" spans="1:8" ht="12.5">
      <c r="A1662" s="22">
        <v>20203</v>
      </c>
      <c r="B1662" s="22" t="s">
        <v>1748</v>
      </c>
      <c r="C1662" s="22" t="s">
        <v>87</v>
      </c>
      <c r="D1662" s="24">
        <v>0.25782942282958188</v>
      </c>
      <c r="E1662" s="24">
        <v>2.1485785235798492E-2</v>
      </c>
      <c r="F1662" s="22">
        <v>5.7828996166761299E-7</v>
      </c>
      <c r="G1662" s="35">
        <v>3261154.9139999999</v>
      </c>
      <c r="H1662" s="35">
        <v>70068.474102872904</v>
      </c>
    </row>
    <row r="1663" spans="1:8" ht="12.5">
      <c r="A1663" s="22">
        <v>164001</v>
      </c>
      <c r="B1663" s="22" t="s">
        <v>1749</v>
      </c>
      <c r="C1663" s="22" t="s">
        <v>55</v>
      </c>
      <c r="D1663" s="24">
        <v>2.5420036913183273</v>
      </c>
      <c r="E1663" s="24">
        <v>0.21183364094319393</v>
      </c>
      <c r="F1663" s="22">
        <v>5.7015029591213313E-6</v>
      </c>
      <c r="G1663" s="35">
        <v>1863405.6659999997</v>
      </c>
      <c r="H1663" s="35">
        <v>394732.00678295712</v>
      </c>
    </row>
    <row r="1664" spans="1:8" ht="12.5">
      <c r="A1664" s="22">
        <v>798801</v>
      </c>
      <c r="B1664" s="22" t="s">
        <v>1750</v>
      </c>
      <c r="C1664" s="22" t="s">
        <v>27</v>
      </c>
      <c r="D1664" s="24">
        <v>1.0192208456591638</v>
      </c>
      <c r="E1664" s="24">
        <v>8.4935070471596985E-2</v>
      </c>
      <c r="F1664" s="22">
        <v>2.2860276274855195E-6</v>
      </c>
      <c r="G1664" s="35">
        <v>1695316.9589999998</v>
      </c>
      <c r="H1664" s="35">
        <v>143991.86538435848</v>
      </c>
    </row>
    <row r="1665" spans="1:8" ht="12.5">
      <c r="A1665" s="22">
        <v>871181</v>
      </c>
      <c r="B1665" s="22" t="s">
        <v>1751</v>
      </c>
      <c r="C1665" s="22" t="s">
        <v>212</v>
      </c>
      <c r="D1665" s="24">
        <v>0.22013971141479097</v>
      </c>
      <c r="E1665" s="24">
        <v>1.8344975951232582E-2</v>
      </c>
      <c r="F1665" s="22">
        <v>4.937550721653814E-7</v>
      </c>
      <c r="G1665" s="35">
        <v>62399.520000000004</v>
      </c>
      <c r="H1665" s="35">
        <v>1144.7176937684567</v>
      </c>
    </row>
    <row r="1666" spans="1:8" ht="12.5">
      <c r="A1666" s="22">
        <v>792600</v>
      </c>
      <c r="B1666" s="22" t="s">
        <v>1752</v>
      </c>
      <c r="C1666" s="22" t="s">
        <v>27</v>
      </c>
      <c r="D1666" s="24">
        <v>1.0192208456591638</v>
      </c>
      <c r="E1666" s="24">
        <v>8.4935070471596985E-2</v>
      </c>
      <c r="F1666" s="22">
        <v>2.2860276274855195E-6</v>
      </c>
      <c r="G1666" s="35">
        <v>951982.67700000003</v>
      </c>
      <c r="H1666" s="35">
        <v>80856.715758734557</v>
      </c>
    </row>
    <row r="1667" spans="1:8" ht="12.5">
      <c r="A1667" s="22">
        <v>374300</v>
      </c>
      <c r="B1667" s="22" t="s">
        <v>1753</v>
      </c>
      <c r="C1667" s="22" t="s">
        <v>384</v>
      </c>
      <c r="D1667" s="24">
        <v>1.0192208456591638</v>
      </c>
      <c r="E1667" s="24">
        <v>8.4935070471596985E-2</v>
      </c>
      <c r="F1667" s="22">
        <v>2.2860276274855195E-6</v>
      </c>
      <c r="G1667" s="35">
        <v>3261154.9139999999</v>
      </c>
      <c r="H1667" s="35">
        <v>276986.4224393848</v>
      </c>
    </row>
    <row r="1668" spans="1:8" ht="12.5">
      <c r="A1668" s="22">
        <v>831450</v>
      </c>
      <c r="B1668" s="22" t="s">
        <v>1754</v>
      </c>
      <c r="C1668" s="22" t="s">
        <v>27</v>
      </c>
      <c r="D1668" s="24">
        <v>1.0192208456591638</v>
      </c>
      <c r="E1668" s="24">
        <v>8.4935070471596985E-2</v>
      </c>
      <c r="F1668" s="22">
        <v>2.2860276274855195E-6</v>
      </c>
      <c r="G1668" s="35">
        <v>1312339.905</v>
      </c>
      <c r="H1668" s="35">
        <v>111463.68231386389</v>
      </c>
    </row>
    <row r="1669" spans="1:8" ht="12.5">
      <c r="A1669" s="22">
        <v>385720</v>
      </c>
      <c r="B1669" s="22" t="s">
        <v>1755</v>
      </c>
      <c r="C1669" s="22" t="s">
        <v>251</v>
      </c>
      <c r="D1669" s="24">
        <v>1.0192208456591638</v>
      </c>
      <c r="E1669" s="24">
        <v>8.4935070471596985E-2</v>
      </c>
      <c r="F1669" s="22">
        <v>2.2860276274855195E-6</v>
      </c>
      <c r="G1669" s="35">
        <v>3480723.2250000001</v>
      </c>
      <c r="H1669" s="35">
        <v>295635.47240749933</v>
      </c>
    </row>
    <row r="1670" spans="1:8" ht="12.5">
      <c r="A1670" s="22">
        <v>550203</v>
      </c>
      <c r="B1670" s="22" t="s">
        <v>1756</v>
      </c>
      <c r="C1670" s="22" t="s">
        <v>48</v>
      </c>
      <c r="D1670" s="24">
        <v>4.7314036913183273</v>
      </c>
      <c r="E1670" s="24">
        <v>0.39428364094319396</v>
      </c>
      <c r="F1670" s="22">
        <v>1.0612145151079129E-5</v>
      </c>
      <c r="G1670" s="35">
        <v>3049776.5399999996</v>
      </c>
      <c r="H1670" s="35">
        <v>1202476.9982543364</v>
      </c>
    </row>
    <row r="1671" spans="1:8" ht="12.5">
      <c r="A1671" s="22">
        <v>877110</v>
      </c>
      <c r="B1671" s="22" t="s">
        <v>1757</v>
      </c>
      <c r="C1671" s="22" t="s">
        <v>212</v>
      </c>
      <c r="D1671" s="24">
        <v>0.12891471141479094</v>
      </c>
      <c r="E1671" s="24">
        <v>1.0742892617899246E-2</v>
      </c>
      <c r="F1671" s="22">
        <v>2.8914498083380649E-7</v>
      </c>
      <c r="G1671" s="35">
        <v>501536.14199999999</v>
      </c>
      <c r="H1671" s="35">
        <v>5387.9489175014678</v>
      </c>
    </row>
    <row r="1672" spans="1:8" ht="12.5">
      <c r="A1672" s="22">
        <v>970100</v>
      </c>
      <c r="B1672" s="22" t="s">
        <v>1758</v>
      </c>
      <c r="C1672" s="22" t="s">
        <v>35</v>
      </c>
      <c r="D1672" s="24">
        <v>1.7490208456591636</v>
      </c>
      <c r="E1672" s="24">
        <v>0.14575173713826362</v>
      </c>
      <c r="F1672" s="22">
        <v>3.9229083581381174E-6</v>
      </c>
      <c r="G1672" s="35">
        <v>198118.47600000002</v>
      </c>
      <c r="H1672" s="35">
        <v>28876.112036185394</v>
      </c>
    </row>
    <row r="1673" spans="1:8" ht="12.5">
      <c r="A1673" s="22">
        <v>452303</v>
      </c>
      <c r="B1673" s="22" t="s">
        <v>1759</v>
      </c>
      <c r="C1673" s="22" t="s">
        <v>29</v>
      </c>
      <c r="D1673" s="24">
        <v>2.5420036913183273</v>
      </c>
      <c r="E1673" s="24">
        <v>0.21183364094319393</v>
      </c>
      <c r="F1673" s="22">
        <v>5.7015029591213313E-6</v>
      </c>
      <c r="G1673" s="35">
        <v>2839568.1569999997</v>
      </c>
      <c r="H1673" s="35">
        <v>601516.06140366476</v>
      </c>
    </row>
    <row r="1674" spans="1:8" ht="12.5">
      <c r="A1674" s="22">
        <v>389200</v>
      </c>
      <c r="B1674" s="22" t="s">
        <v>1760</v>
      </c>
      <c r="C1674" s="22" t="s">
        <v>251</v>
      </c>
      <c r="D1674" s="24">
        <v>1.0192208456591638</v>
      </c>
      <c r="E1674" s="24">
        <v>8.4935070471596985E-2</v>
      </c>
      <c r="F1674" s="22">
        <v>2.2860276274855195E-6</v>
      </c>
      <c r="G1674" s="35">
        <v>163798.74000000002</v>
      </c>
      <c r="H1674" s="35">
        <v>13912.257525058792</v>
      </c>
    </row>
    <row r="1675" spans="1:8" ht="12.5">
      <c r="A1675" s="22">
        <v>60903</v>
      </c>
      <c r="B1675" s="22" t="s">
        <v>1761</v>
      </c>
      <c r="C1675" s="22" t="s">
        <v>249</v>
      </c>
      <c r="D1675" s="24">
        <v>1.3841208456591636</v>
      </c>
      <c r="E1675" s="24">
        <v>0.11534340380493029</v>
      </c>
      <c r="F1675" s="22">
        <v>3.104467992811818E-6</v>
      </c>
      <c r="G1675" s="35">
        <v>2839568.1569999997</v>
      </c>
      <c r="H1675" s="35">
        <v>327525.4565644727</v>
      </c>
    </row>
    <row r="1676" spans="1:8" ht="12.5">
      <c r="A1676" s="22">
        <v>395010</v>
      </c>
      <c r="B1676" s="22" t="s">
        <v>1762</v>
      </c>
      <c r="C1676" s="22" t="s">
        <v>251</v>
      </c>
      <c r="D1676" s="24">
        <v>1.0192208456591638</v>
      </c>
      <c r="E1676" s="24">
        <v>8.4935070471596985E-2</v>
      </c>
      <c r="F1676" s="22">
        <v>2.2860276274855195E-6</v>
      </c>
      <c r="G1676" s="35">
        <v>769074.08399999992</v>
      </c>
      <c r="H1676" s="35">
        <v>65321.361522418898</v>
      </c>
    </row>
    <row r="1677" spans="1:8" ht="12.5">
      <c r="A1677" s="22">
        <v>580051</v>
      </c>
      <c r="B1677" s="22" t="s">
        <v>1763</v>
      </c>
      <c r="C1677" s="22" t="s">
        <v>48</v>
      </c>
      <c r="D1677" s="24">
        <v>2.5420036913183273</v>
      </c>
      <c r="E1677" s="24">
        <v>0.21183364094319393</v>
      </c>
      <c r="F1677" s="22">
        <v>5.7015029591213313E-6</v>
      </c>
      <c r="G1677" s="35">
        <v>2839568.1569999997</v>
      </c>
      <c r="H1677" s="35">
        <v>601516.06140366476</v>
      </c>
    </row>
    <row r="1678" spans="1:8" ht="12.5">
      <c r="A1678" s="22">
        <v>605112</v>
      </c>
      <c r="B1678" s="22" t="s">
        <v>1764</v>
      </c>
      <c r="C1678" s="22" t="s">
        <v>48</v>
      </c>
      <c r="D1678" s="24">
        <v>3.2718036913183277</v>
      </c>
      <c r="E1678" s="24">
        <v>0.27265030760986064</v>
      </c>
      <c r="F1678" s="22">
        <v>7.338383689773931E-6</v>
      </c>
      <c r="G1678" s="35">
        <v>3199535.3879999998</v>
      </c>
      <c r="H1678" s="35">
        <v>872354.30774683482</v>
      </c>
    </row>
    <row r="1679" spans="1:8" ht="12.5">
      <c r="A1679" s="22">
        <v>633200</v>
      </c>
      <c r="B1679" s="22" t="s">
        <v>1765</v>
      </c>
      <c r="C1679" s="22" t="s">
        <v>48</v>
      </c>
      <c r="D1679" s="24">
        <v>3.2718036913183277</v>
      </c>
      <c r="E1679" s="24">
        <v>0.27265030760986064</v>
      </c>
      <c r="F1679" s="22">
        <v>7.338383689773931E-6</v>
      </c>
      <c r="G1679" s="35">
        <v>2128213.6290000002</v>
      </c>
      <c r="H1679" s="35">
        <v>580258.1006063479</v>
      </c>
    </row>
    <row r="1680" spans="1:8" ht="12.5">
      <c r="A1680" s="22">
        <v>544105</v>
      </c>
      <c r="B1680" s="22" t="s">
        <v>1766</v>
      </c>
      <c r="C1680" s="22" t="s">
        <v>29</v>
      </c>
      <c r="D1680" s="24">
        <v>6.9208036913183282</v>
      </c>
      <c r="E1680" s="24">
        <v>0.57673364094319401</v>
      </c>
      <c r="F1680" s="22">
        <v>1.5522787343036927E-5</v>
      </c>
      <c r="G1680" s="35">
        <v>2128213.6290000002</v>
      </c>
      <c r="H1680" s="35">
        <v>1227412.3949580982</v>
      </c>
    </row>
    <row r="1681" spans="1:8" ht="12.5">
      <c r="A1681" s="22">
        <v>796301</v>
      </c>
      <c r="B1681" s="22" t="s">
        <v>1767</v>
      </c>
      <c r="C1681" s="22" t="s">
        <v>221</v>
      </c>
      <c r="D1681" s="24">
        <v>1.0192208456591638</v>
      </c>
      <c r="E1681" s="24">
        <v>8.4935070471596985E-2</v>
      </c>
      <c r="F1681" s="22">
        <v>2.2860276274855195E-6</v>
      </c>
      <c r="G1681" s="35">
        <v>951982.67700000003</v>
      </c>
      <c r="H1681" s="35">
        <v>80856.715758734557</v>
      </c>
    </row>
    <row r="1682" spans="1:8" ht="12.5">
      <c r="A1682" s="22">
        <v>868604</v>
      </c>
      <c r="B1682" s="22" t="s">
        <v>1768</v>
      </c>
      <c r="C1682" s="22" t="s">
        <v>109</v>
      </c>
      <c r="D1682" s="24">
        <v>1.3841208456591636</v>
      </c>
      <c r="E1682" s="24">
        <v>0.11534340380493029</v>
      </c>
      <c r="F1682" s="22">
        <v>3.104467992811818E-6</v>
      </c>
      <c r="G1682" s="35">
        <v>951982.67700000003</v>
      </c>
      <c r="H1682" s="35">
        <v>109804.92232850952</v>
      </c>
    </row>
    <row r="1683" spans="1:8" ht="12.5">
      <c r="A1683" s="22">
        <v>547404</v>
      </c>
      <c r="B1683" s="22" t="s">
        <v>1769</v>
      </c>
      <c r="C1683" s="22" t="s">
        <v>29</v>
      </c>
      <c r="D1683" s="24">
        <v>2.5420036913183273</v>
      </c>
      <c r="E1683" s="24">
        <v>0.21183364094319393</v>
      </c>
      <c r="F1683" s="22">
        <v>5.7015029591213313E-6</v>
      </c>
      <c r="G1683" s="35">
        <v>2128213.6290000002</v>
      </c>
      <c r="H1683" s="35">
        <v>450827.24173599778</v>
      </c>
    </row>
    <row r="1684" spans="1:8" ht="12.5">
      <c r="A1684" s="22">
        <v>652101</v>
      </c>
      <c r="B1684" s="22" t="s">
        <v>1770</v>
      </c>
      <c r="C1684" s="22" t="s">
        <v>68</v>
      </c>
      <c r="D1684" s="24">
        <v>1.0192208456591638</v>
      </c>
      <c r="E1684" s="24">
        <v>8.4935070471596985E-2</v>
      </c>
      <c r="F1684" s="22">
        <v>2.2860276274855195E-6</v>
      </c>
      <c r="G1684" s="35">
        <v>1695316.9589999998</v>
      </c>
      <c r="H1684" s="35">
        <v>143991.86538435848</v>
      </c>
    </row>
    <row r="1685" spans="1:8" ht="12.5">
      <c r="A1685" s="22">
        <v>652701</v>
      </c>
      <c r="B1685" s="22" t="s">
        <v>1771</v>
      </c>
      <c r="C1685" s="22" t="s">
        <v>68</v>
      </c>
      <c r="D1685" s="24">
        <v>1.0192208456591638</v>
      </c>
      <c r="E1685" s="24">
        <v>8.4935070471596985E-2</v>
      </c>
      <c r="F1685" s="22">
        <v>2.2860276274855195E-6</v>
      </c>
      <c r="G1685" s="35">
        <v>1863405.6659999997</v>
      </c>
      <c r="H1685" s="35">
        <v>158268.49155888308</v>
      </c>
    </row>
    <row r="1686" spans="1:8" ht="12.5">
      <c r="A1686" s="22">
        <v>665001</v>
      </c>
      <c r="B1686" s="22" t="s">
        <v>1772</v>
      </c>
      <c r="C1686" s="22" t="s">
        <v>68</v>
      </c>
      <c r="D1686" s="24">
        <v>1.0192208456591638</v>
      </c>
      <c r="E1686" s="24">
        <v>8.4935070471596985E-2</v>
      </c>
      <c r="F1686" s="22">
        <v>2.2860276274855195E-6</v>
      </c>
      <c r="G1686" s="35">
        <v>1695316.9589999998</v>
      </c>
      <c r="H1686" s="35">
        <v>143991.86538435848</v>
      </c>
    </row>
    <row r="1687" spans="1:8" ht="12.5">
      <c r="A1687" s="22">
        <v>22105</v>
      </c>
      <c r="B1687" s="22" t="s">
        <v>1773</v>
      </c>
      <c r="C1687" s="22" t="s">
        <v>87</v>
      </c>
      <c r="D1687" s="24">
        <v>0.25782942282958188</v>
      </c>
      <c r="E1687" s="24">
        <v>2.1485785235798492E-2</v>
      </c>
      <c r="F1687" s="22">
        <v>5.7828996166761299E-7</v>
      </c>
      <c r="G1687" s="35">
        <v>3480723.2250000001</v>
      </c>
      <c r="H1687" s="35">
        <v>74786.071677605913</v>
      </c>
    </row>
    <row r="1688" spans="1:8" ht="12.5">
      <c r="A1688" s="22">
        <v>791402</v>
      </c>
      <c r="B1688" s="22" t="s">
        <v>1774</v>
      </c>
      <c r="C1688" s="22" t="s">
        <v>27</v>
      </c>
      <c r="D1688" s="24">
        <v>1.3841208456591636</v>
      </c>
      <c r="E1688" s="24">
        <v>0.11534340380493029</v>
      </c>
      <c r="F1688" s="22">
        <v>3.104467992811818E-6</v>
      </c>
      <c r="G1688" s="35">
        <v>951982.67700000003</v>
      </c>
      <c r="H1688" s="35">
        <v>109804.92232850952</v>
      </c>
    </row>
    <row r="1689" spans="1:8" ht="12.5">
      <c r="A1689" s="22">
        <v>35401</v>
      </c>
      <c r="B1689" s="22" t="s">
        <v>1775</v>
      </c>
      <c r="C1689" s="22" t="s">
        <v>87</v>
      </c>
      <c r="D1689" s="24">
        <v>0.44027942282958193</v>
      </c>
      <c r="E1689" s="24">
        <v>3.6689951902465164E-2</v>
      </c>
      <c r="F1689" s="22">
        <v>9.8751014433076279E-7</v>
      </c>
      <c r="G1689" s="35">
        <v>3199535.3879999998</v>
      </c>
      <c r="H1689" s="35">
        <v>117390.7994959552</v>
      </c>
    </row>
    <row r="1690" spans="1:8" ht="12.5">
      <c r="A1690" s="22">
        <v>275303</v>
      </c>
      <c r="B1690" s="22" t="s">
        <v>1776</v>
      </c>
      <c r="C1690" s="22" t="s">
        <v>39</v>
      </c>
      <c r="D1690" s="24">
        <v>1.0192208456591638</v>
      </c>
      <c r="E1690" s="24">
        <v>8.4935070471596985E-2</v>
      </c>
      <c r="F1690" s="22">
        <v>2.2860276274855195E-6</v>
      </c>
      <c r="G1690" s="35">
        <v>1863405.6659999997</v>
      </c>
      <c r="H1690" s="35">
        <v>158268.49155888308</v>
      </c>
    </row>
    <row r="1691" spans="1:8" ht="12.5">
      <c r="A1691" s="22">
        <v>21102</v>
      </c>
      <c r="B1691" s="22" t="s">
        <v>1777</v>
      </c>
      <c r="C1691" s="22" t="s">
        <v>87</v>
      </c>
      <c r="D1691" s="24">
        <v>0.25782942282958188</v>
      </c>
      <c r="E1691" s="24">
        <v>2.1485785235798492E-2</v>
      </c>
      <c r="F1691" s="22">
        <v>5.7828996166761299E-7</v>
      </c>
      <c r="G1691" s="35">
        <v>3199535.3879999998</v>
      </c>
      <c r="H1691" s="35">
        <v>68744.530200905196</v>
      </c>
    </row>
    <row r="1692" spans="1:8" ht="12.5">
      <c r="A1692" s="22">
        <v>818201</v>
      </c>
      <c r="B1692" s="22" t="s">
        <v>1778</v>
      </c>
      <c r="C1692" s="22" t="s">
        <v>27</v>
      </c>
      <c r="D1692" s="24">
        <v>1.0192208456591638</v>
      </c>
      <c r="E1692" s="24">
        <v>8.4935070471596985E-2</v>
      </c>
      <c r="F1692" s="22">
        <v>2.2860276274855195E-6</v>
      </c>
      <c r="G1692" s="35">
        <v>3261154.9139999999</v>
      </c>
      <c r="H1692" s="35">
        <v>276986.4224393848</v>
      </c>
    </row>
    <row r="1693" spans="1:8" ht="12.5">
      <c r="A1693" s="22">
        <v>835500</v>
      </c>
      <c r="B1693" s="22" t="s">
        <v>1779</v>
      </c>
      <c r="C1693" s="22" t="s">
        <v>27</v>
      </c>
      <c r="D1693" s="24">
        <v>1.0192208456591638</v>
      </c>
      <c r="E1693" s="24">
        <v>8.4935070471596985E-2</v>
      </c>
      <c r="F1693" s="22">
        <v>2.2860276274855195E-6</v>
      </c>
      <c r="G1693" s="35">
        <v>1312339.905</v>
      </c>
      <c r="H1693" s="35">
        <v>111463.68231386389</v>
      </c>
    </row>
    <row r="1694" spans="1:8" ht="12.5">
      <c r="A1694" s="22">
        <v>837601</v>
      </c>
      <c r="B1694" s="22" t="s">
        <v>1780</v>
      </c>
      <c r="C1694" s="22" t="s">
        <v>27</v>
      </c>
      <c r="D1694" s="24">
        <v>1.0192208456591638</v>
      </c>
      <c r="E1694" s="24">
        <v>8.4935070471596985E-2</v>
      </c>
      <c r="F1694" s="22">
        <v>2.2860276274855195E-6</v>
      </c>
      <c r="G1694" s="35">
        <v>1863405.6659999997</v>
      </c>
      <c r="H1694" s="35">
        <v>158268.49155888308</v>
      </c>
    </row>
    <row r="1695" spans="1:8" ht="12.5">
      <c r="A1695" s="22">
        <v>818010</v>
      </c>
      <c r="B1695" s="22" t="s">
        <v>1781</v>
      </c>
      <c r="C1695" s="22" t="s">
        <v>27</v>
      </c>
      <c r="D1695" s="24">
        <v>1.0192208456591638</v>
      </c>
      <c r="E1695" s="24">
        <v>8.4935070471596985E-2</v>
      </c>
      <c r="F1695" s="22">
        <v>2.2860276274855195E-6</v>
      </c>
      <c r="G1695" s="35">
        <v>3851610.372</v>
      </c>
      <c r="H1695" s="35">
        <v>327136.79837495391</v>
      </c>
    </row>
    <row r="1696" spans="1:8" ht="12.5">
      <c r="A1696" s="22">
        <v>836301</v>
      </c>
      <c r="B1696" s="22" t="s">
        <v>1782</v>
      </c>
      <c r="C1696" s="22" t="s">
        <v>27</v>
      </c>
      <c r="D1696" s="24">
        <v>1.3841208456591636</v>
      </c>
      <c r="E1696" s="24">
        <v>0.11534340380493029</v>
      </c>
      <c r="F1696" s="22">
        <v>3.104467992811818E-6</v>
      </c>
      <c r="G1696" s="35">
        <v>3261154.9139999999</v>
      </c>
      <c r="H1696" s="35">
        <v>376152.70811593469</v>
      </c>
    </row>
    <row r="1697" spans="1:8" ht="12.5">
      <c r="A1697" s="22">
        <v>868302</v>
      </c>
      <c r="B1697" s="22" t="s">
        <v>1783</v>
      </c>
      <c r="C1697" s="22" t="s">
        <v>109</v>
      </c>
      <c r="D1697" s="24">
        <v>1.0192208456591638</v>
      </c>
      <c r="E1697" s="24">
        <v>8.4935070471596985E-2</v>
      </c>
      <c r="F1697" s="22">
        <v>2.2860276274855195E-6</v>
      </c>
      <c r="G1697" s="35">
        <v>3199535.3879999998</v>
      </c>
      <c r="H1697" s="35">
        <v>271752.7636561484</v>
      </c>
    </row>
    <row r="1698" spans="1:8" ht="12.5">
      <c r="A1698" s="22">
        <v>868103</v>
      </c>
      <c r="B1698" s="22" t="s">
        <v>1784</v>
      </c>
      <c r="C1698" s="22" t="s">
        <v>109</v>
      </c>
      <c r="D1698" s="24">
        <v>1.0192208456591638</v>
      </c>
      <c r="E1698" s="24">
        <v>8.4935070471596985E-2</v>
      </c>
      <c r="F1698" s="22">
        <v>2.2860276274855195E-6</v>
      </c>
      <c r="G1698" s="35">
        <v>204748.42500000002</v>
      </c>
      <c r="H1698" s="35">
        <v>17390.321906323494</v>
      </c>
    </row>
    <row r="1699" spans="1:8" ht="12.5">
      <c r="A1699" s="22">
        <v>300402</v>
      </c>
      <c r="B1699" s="22" t="s">
        <v>1785</v>
      </c>
      <c r="C1699" s="22" t="s">
        <v>249</v>
      </c>
      <c r="D1699" s="24">
        <v>1.0192208456591638</v>
      </c>
      <c r="E1699" s="24">
        <v>8.4935070471596985E-2</v>
      </c>
      <c r="F1699" s="22">
        <v>2.2860276274855195E-6</v>
      </c>
      <c r="G1699" s="35">
        <v>2128213.6290000002</v>
      </c>
      <c r="H1699" s="35">
        <v>180759.97455772819</v>
      </c>
    </row>
    <row r="1700" spans="1:8" ht="12.5">
      <c r="A1700" s="22">
        <v>306506</v>
      </c>
      <c r="B1700" s="22" t="s">
        <v>1786</v>
      </c>
      <c r="C1700" s="22" t="s">
        <v>249</v>
      </c>
      <c r="D1700" s="24">
        <v>1.0192208456591638</v>
      </c>
      <c r="E1700" s="24">
        <v>8.4935070471596985E-2</v>
      </c>
      <c r="F1700" s="22">
        <v>2.2860276274855195E-6</v>
      </c>
      <c r="G1700" s="35">
        <v>3261154.9139999999</v>
      </c>
      <c r="H1700" s="35">
        <v>276986.4224393848</v>
      </c>
    </row>
    <row r="1701" spans="1:8" ht="12.5">
      <c r="A1701" s="22">
        <v>315002</v>
      </c>
      <c r="B1701" s="22" t="s">
        <v>1787</v>
      </c>
      <c r="C1701" s="22" t="s">
        <v>249</v>
      </c>
      <c r="D1701" s="24">
        <v>1.0192208456591638</v>
      </c>
      <c r="E1701" s="24">
        <v>8.4935070471596985E-2</v>
      </c>
      <c r="F1701" s="22">
        <v>2.2860276274855195E-6</v>
      </c>
      <c r="G1701" s="35">
        <v>3480723.2250000001</v>
      </c>
      <c r="H1701" s="35">
        <v>295635.47240749933</v>
      </c>
    </row>
    <row r="1702" spans="1:8" ht="12.5">
      <c r="A1702" s="22">
        <v>779943</v>
      </c>
      <c r="B1702" s="22" t="s">
        <v>1788</v>
      </c>
      <c r="C1702" s="22" t="s">
        <v>1610</v>
      </c>
      <c r="D1702" s="24">
        <v>1.0192208456591638</v>
      </c>
      <c r="E1702" s="24">
        <v>8.4935070471596985E-2</v>
      </c>
      <c r="F1702" s="22">
        <v>2.2860276274855195E-6</v>
      </c>
      <c r="G1702" s="35">
        <v>3199535.3879999998</v>
      </c>
      <c r="H1702" s="35">
        <v>271752.7636561484</v>
      </c>
    </row>
    <row r="1703" spans="1:8" ht="12.5">
      <c r="A1703" s="22">
        <v>786911</v>
      </c>
      <c r="B1703" s="22" t="s">
        <v>1789</v>
      </c>
      <c r="C1703" s="22" t="s">
        <v>27</v>
      </c>
      <c r="D1703" s="24">
        <v>1.0192208456591638</v>
      </c>
      <c r="E1703" s="24">
        <v>8.4935070471596985E-2</v>
      </c>
      <c r="F1703" s="22">
        <v>2.2860276274855195E-6</v>
      </c>
      <c r="G1703" s="35">
        <v>951982.67700000003</v>
      </c>
      <c r="H1703" s="35">
        <v>80856.715758734557</v>
      </c>
    </row>
    <row r="1704" spans="1:8" ht="12.5">
      <c r="A1704" s="22">
        <v>936100</v>
      </c>
      <c r="B1704" s="22" t="s">
        <v>1790</v>
      </c>
      <c r="C1704" s="22" t="s">
        <v>27</v>
      </c>
      <c r="D1704" s="24">
        <v>1.0192208456591638</v>
      </c>
      <c r="E1704" s="24">
        <v>8.4935070471596985E-2</v>
      </c>
      <c r="F1704" s="22">
        <v>2.2860276274855195E-6</v>
      </c>
      <c r="G1704" s="35">
        <v>559645.69499999995</v>
      </c>
      <c r="H1704" s="35">
        <v>47533.546543950863</v>
      </c>
    </row>
    <row r="1705" spans="1:8" ht="12.5">
      <c r="A1705" s="22">
        <v>348203</v>
      </c>
      <c r="B1705" s="22" t="s">
        <v>1791</v>
      </c>
      <c r="C1705" s="22" t="s">
        <v>229</v>
      </c>
      <c r="D1705" s="24">
        <v>0.25782942282958188</v>
      </c>
      <c r="E1705" s="24">
        <v>2.1485785235798492E-2</v>
      </c>
      <c r="F1705" s="22">
        <v>5.7828996166761299E-7</v>
      </c>
      <c r="G1705" s="35">
        <v>3199535.3879999998</v>
      </c>
      <c r="H1705" s="35">
        <v>68744.530200905196</v>
      </c>
    </row>
    <row r="1706" spans="1:8" ht="12.5">
      <c r="A1706" s="22">
        <v>996300</v>
      </c>
      <c r="B1706" s="22" t="s">
        <v>1792</v>
      </c>
      <c r="C1706" s="22" t="s">
        <v>35</v>
      </c>
      <c r="D1706" s="24">
        <v>1.0192208456591638</v>
      </c>
      <c r="E1706" s="24">
        <v>8.4935070471596985E-2</v>
      </c>
      <c r="F1706" s="22">
        <v>2.2860276274855195E-6</v>
      </c>
      <c r="G1706" s="35">
        <v>474626.34899999999</v>
      </c>
      <c r="H1706" s="35">
        <v>40312.422399991789</v>
      </c>
    </row>
    <row r="1707" spans="1:8" ht="12.5">
      <c r="A1707" s="22">
        <v>815506</v>
      </c>
      <c r="B1707" s="22" t="s">
        <v>1793</v>
      </c>
      <c r="C1707" s="22" t="s">
        <v>27</v>
      </c>
      <c r="D1707" s="24">
        <v>1.0192208456591638</v>
      </c>
      <c r="E1707" s="24">
        <v>8.4935070471596985E-2</v>
      </c>
      <c r="F1707" s="22">
        <v>2.2860276274855195E-6</v>
      </c>
      <c r="G1707" s="35">
        <v>3851610.372</v>
      </c>
      <c r="H1707" s="35">
        <v>327136.79837495391</v>
      </c>
    </row>
    <row r="1708" spans="1:8" ht="12.5">
      <c r="A1708" s="22">
        <v>908833</v>
      </c>
      <c r="B1708" s="22" t="s">
        <v>1794</v>
      </c>
      <c r="C1708" s="22" t="s">
        <v>212</v>
      </c>
      <c r="D1708" s="24">
        <v>0.12891471141479094</v>
      </c>
      <c r="E1708" s="24">
        <v>1.0742892617899246E-2</v>
      </c>
      <c r="F1708" s="22">
        <v>2.8914498083380649E-7</v>
      </c>
      <c r="G1708" s="35">
        <v>2307612.2489999998</v>
      </c>
      <c r="H1708" s="35">
        <v>24790.430594755973</v>
      </c>
    </row>
    <row r="1709" spans="1:8" ht="12.5">
      <c r="A1709" s="22">
        <v>348204</v>
      </c>
      <c r="B1709" s="22" t="s">
        <v>1795</v>
      </c>
      <c r="C1709" s="22" t="s">
        <v>229</v>
      </c>
      <c r="D1709" s="24">
        <v>0.25782942282958188</v>
      </c>
      <c r="E1709" s="24">
        <v>2.1485785235798492E-2</v>
      </c>
      <c r="F1709" s="22">
        <v>5.7828996166761299E-7</v>
      </c>
      <c r="G1709" s="35">
        <v>2128213.6290000002</v>
      </c>
      <c r="H1709" s="35">
        <v>45726.340968593329</v>
      </c>
    </row>
    <row r="1710" spans="1:8" ht="12.5">
      <c r="A1710" s="22">
        <v>487101</v>
      </c>
      <c r="B1710" s="22" t="s">
        <v>1796</v>
      </c>
      <c r="C1710" s="22" t="s">
        <v>60</v>
      </c>
      <c r="D1710" s="24">
        <v>1.3841208456591636</v>
      </c>
      <c r="E1710" s="24">
        <v>0.11534340380493029</v>
      </c>
      <c r="F1710" s="22">
        <v>3.104467992811818E-6</v>
      </c>
      <c r="G1710" s="35">
        <v>1863405.6659999997</v>
      </c>
      <c r="H1710" s="35">
        <v>214931.55218583305</v>
      </c>
    </row>
    <row r="1711" spans="1:8" ht="12.5">
      <c r="A1711" s="22">
        <v>21201</v>
      </c>
      <c r="B1711" s="22" t="s">
        <v>1797</v>
      </c>
      <c r="C1711" s="22" t="s">
        <v>87</v>
      </c>
      <c r="D1711" s="24">
        <v>0.25782942282958188</v>
      </c>
      <c r="E1711" s="24">
        <v>2.1485785235798492E-2</v>
      </c>
      <c r="F1711" s="22">
        <v>5.7828996166761299E-7</v>
      </c>
      <c r="G1711" s="35">
        <v>3199535.3879999998</v>
      </c>
      <c r="H1711" s="35">
        <v>68744.530200905196</v>
      </c>
    </row>
    <row r="1712" spans="1:8" ht="12.5">
      <c r="A1712" s="22">
        <v>23403</v>
      </c>
      <c r="B1712" s="22" t="s">
        <v>1798</v>
      </c>
      <c r="C1712" s="22" t="s">
        <v>87</v>
      </c>
      <c r="D1712" s="24">
        <v>0.25782942282958188</v>
      </c>
      <c r="E1712" s="24">
        <v>2.1485785235798492E-2</v>
      </c>
      <c r="F1712" s="22">
        <v>5.7828996166761299E-7</v>
      </c>
      <c r="G1712" s="35">
        <v>3480723.2250000001</v>
      </c>
      <c r="H1712" s="35">
        <v>74786.071677605913</v>
      </c>
    </row>
    <row r="1713" spans="1:8" ht="12.5">
      <c r="A1713" s="22">
        <v>24300</v>
      </c>
      <c r="B1713" s="22" t="s">
        <v>1799</v>
      </c>
      <c r="C1713" s="22" t="s">
        <v>87</v>
      </c>
      <c r="D1713" s="24">
        <v>0.25782942282958188</v>
      </c>
      <c r="E1713" s="24">
        <v>2.1485785235798492E-2</v>
      </c>
      <c r="F1713" s="22">
        <v>5.7828996166761299E-7</v>
      </c>
      <c r="G1713" s="35">
        <v>2128213.6290000002</v>
      </c>
      <c r="H1713" s="35">
        <v>45726.340968593329</v>
      </c>
    </row>
    <row r="1714" spans="1:8" ht="12.5">
      <c r="A1714" s="22">
        <v>393805</v>
      </c>
      <c r="B1714" s="22" t="s">
        <v>1800</v>
      </c>
      <c r="C1714" s="22" t="s">
        <v>251</v>
      </c>
      <c r="D1714" s="24">
        <v>1.0192208456591638</v>
      </c>
      <c r="E1714" s="24">
        <v>8.4935070471596985E-2</v>
      </c>
      <c r="F1714" s="22">
        <v>2.2860276274855195E-6</v>
      </c>
      <c r="G1714" s="35">
        <v>2839568.1569999997</v>
      </c>
      <c r="H1714" s="35">
        <v>241178.92152369776</v>
      </c>
    </row>
    <row r="1715" spans="1:8" ht="12.5">
      <c r="A1715" s="22">
        <v>874111</v>
      </c>
      <c r="B1715" s="22" t="s">
        <v>1801</v>
      </c>
      <c r="C1715" s="22" t="s">
        <v>212</v>
      </c>
      <c r="D1715" s="24">
        <v>0.12891471141479094</v>
      </c>
      <c r="E1715" s="24">
        <v>1.0742892617899246E-2</v>
      </c>
      <c r="F1715" s="22">
        <v>2.8914498083380649E-7</v>
      </c>
      <c r="G1715" s="35">
        <v>642715.05599999998</v>
      </c>
      <c r="H1715" s="35">
        <v>6904.6188305150999</v>
      </c>
    </row>
    <row r="1716" spans="1:8" ht="12.5">
      <c r="A1716" s="22">
        <v>795602</v>
      </c>
      <c r="B1716" s="22" t="s">
        <v>1802</v>
      </c>
      <c r="C1716" s="22" t="s">
        <v>27</v>
      </c>
      <c r="D1716" s="24">
        <v>1.0192208456591638</v>
      </c>
      <c r="E1716" s="24">
        <v>8.4935070471596985E-2</v>
      </c>
      <c r="F1716" s="22">
        <v>2.2860276274855195E-6</v>
      </c>
      <c r="G1716" s="35">
        <v>3261154.9139999999</v>
      </c>
      <c r="H1716" s="35">
        <v>276986.4224393848</v>
      </c>
    </row>
    <row r="1717" spans="1:8" ht="12.5">
      <c r="A1717" s="22">
        <v>954632</v>
      </c>
      <c r="B1717" s="22" t="s">
        <v>1803</v>
      </c>
      <c r="C1717" s="22" t="s">
        <v>66</v>
      </c>
      <c r="D1717" s="24">
        <v>1.0192208456591638</v>
      </c>
      <c r="E1717" s="24">
        <v>8.4935070471596985E-2</v>
      </c>
      <c r="F1717" s="22">
        <v>2.2860276274855195E-6</v>
      </c>
      <c r="G1717" s="35">
        <v>0</v>
      </c>
      <c r="H1717" s="35">
        <v>0</v>
      </c>
    </row>
    <row r="1718" spans="1:8" ht="12.5">
      <c r="A1718" s="22">
        <v>908321</v>
      </c>
      <c r="B1718" s="22" t="s">
        <v>1804</v>
      </c>
      <c r="C1718" s="22" t="s">
        <v>212</v>
      </c>
      <c r="D1718" s="24">
        <v>0.22013971141479097</v>
      </c>
      <c r="E1718" s="24">
        <v>1.8344975951232582E-2</v>
      </c>
      <c r="F1718" s="22">
        <v>4.937550721653814E-7</v>
      </c>
      <c r="G1718" s="35">
        <v>147808.86300000001</v>
      </c>
      <c r="H1718" s="35">
        <v>2711.5500371140315</v>
      </c>
    </row>
    <row r="1719" spans="1:8" ht="12.5">
      <c r="A1719" s="22">
        <v>858402</v>
      </c>
      <c r="B1719" s="22" t="s">
        <v>1805</v>
      </c>
      <c r="C1719" s="22" t="s">
        <v>190</v>
      </c>
      <c r="D1719" s="24">
        <v>1.0192208456591638</v>
      </c>
      <c r="E1719" s="24">
        <v>8.4935070471596985E-2</v>
      </c>
      <c r="F1719" s="22">
        <v>2.2860276274855195E-6</v>
      </c>
      <c r="G1719" s="35">
        <v>1695316.9589999998</v>
      </c>
      <c r="H1719" s="35">
        <v>143991.86538435848</v>
      </c>
    </row>
    <row r="1720" spans="1:8" ht="12.5">
      <c r="A1720" s="22">
        <v>876500</v>
      </c>
      <c r="B1720" s="22" t="s">
        <v>1806</v>
      </c>
      <c r="C1720" s="22" t="s">
        <v>281</v>
      </c>
      <c r="D1720" s="24">
        <v>2.1139208456591634</v>
      </c>
      <c r="E1720" s="24">
        <v>0.17616007047159693</v>
      </c>
      <c r="F1720" s="22">
        <v>4.7413487234644168E-6</v>
      </c>
      <c r="G1720" s="35">
        <v>146248.875</v>
      </c>
      <c r="H1720" s="35">
        <v>25763.212126391769</v>
      </c>
    </row>
    <row r="1721" spans="1:8" ht="12.5">
      <c r="A1721" s="22">
        <v>907108</v>
      </c>
      <c r="B1721" s="22" t="s">
        <v>1807</v>
      </c>
      <c r="C1721" s="22" t="s">
        <v>426</v>
      </c>
      <c r="D1721" s="24">
        <v>2.1139208456591634</v>
      </c>
      <c r="E1721" s="24">
        <v>0.17616007047159693</v>
      </c>
      <c r="F1721" s="22">
        <v>4.7413487234644168E-6</v>
      </c>
      <c r="G1721" s="35">
        <v>18719.856</v>
      </c>
      <c r="H1721" s="35">
        <v>3297.6911521781462</v>
      </c>
    </row>
    <row r="1722" spans="1:8" ht="12.5">
      <c r="A1722" s="22">
        <v>519401</v>
      </c>
      <c r="B1722" s="22" t="s">
        <v>1808</v>
      </c>
      <c r="C1722" s="22" t="s">
        <v>29</v>
      </c>
      <c r="D1722" s="24">
        <v>2.5420036913183273</v>
      </c>
      <c r="E1722" s="24">
        <v>0.21183364094319393</v>
      </c>
      <c r="F1722" s="22">
        <v>5.7015029591213313E-6</v>
      </c>
      <c r="G1722" s="35">
        <v>3199535.3879999998</v>
      </c>
      <c r="H1722" s="35">
        <v>677769.23056663456</v>
      </c>
    </row>
    <row r="1723" spans="1:8" ht="12.5">
      <c r="A1723" s="22">
        <v>115306</v>
      </c>
      <c r="B1723" s="22" t="s">
        <v>1809</v>
      </c>
      <c r="C1723" s="22" t="s">
        <v>55</v>
      </c>
      <c r="D1723" s="24">
        <v>2.5420036913183273</v>
      </c>
      <c r="E1723" s="24">
        <v>0.21183364094319393</v>
      </c>
      <c r="F1723" s="22">
        <v>5.7015029591213313E-6</v>
      </c>
      <c r="G1723" s="35">
        <v>1312339.905</v>
      </c>
      <c r="H1723" s="35">
        <v>277997.74023119523</v>
      </c>
    </row>
    <row r="1724" spans="1:8" ht="12.5">
      <c r="A1724" s="22">
        <v>130001</v>
      </c>
      <c r="B1724" s="22" t="s">
        <v>1810</v>
      </c>
      <c r="C1724" s="22" t="s">
        <v>55</v>
      </c>
      <c r="D1724" s="24">
        <v>2.5420036913183273</v>
      </c>
      <c r="E1724" s="24">
        <v>0.21183364094319393</v>
      </c>
      <c r="F1724" s="22">
        <v>5.7015029591213313E-6</v>
      </c>
      <c r="G1724" s="35">
        <v>2839568.1569999997</v>
      </c>
      <c r="H1724" s="35">
        <v>601516.06140366476</v>
      </c>
    </row>
    <row r="1725" spans="1:8" ht="12.5">
      <c r="A1725" s="22">
        <v>147406</v>
      </c>
      <c r="B1725" s="22" t="s">
        <v>1811</v>
      </c>
      <c r="C1725" s="22" t="s">
        <v>55</v>
      </c>
      <c r="D1725" s="24">
        <v>2.5420036913183273</v>
      </c>
      <c r="E1725" s="24">
        <v>0.21183364094319393</v>
      </c>
      <c r="F1725" s="22">
        <v>5.7015029591213313E-6</v>
      </c>
      <c r="G1725" s="35">
        <v>3199535.3879999998</v>
      </c>
      <c r="H1725" s="35">
        <v>677769.23056663456</v>
      </c>
    </row>
    <row r="1726" spans="1:8" ht="12.5">
      <c r="A1726" s="22">
        <v>483101</v>
      </c>
      <c r="B1726" s="22" t="s">
        <v>1812</v>
      </c>
      <c r="C1726" s="22" t="s">
        <v>60</v>
      </c>
      <c r="D1726" s="24">
        <v>1.0192208456591638</v>
      </c>
      <c r="E1726" s="24">
        <v>8.4935070471596985E-2</v>
      </c>
      <c r="F1726" s="22">
        <v>2.2860276274855195E-6</v>
      </c>
      <c r="G1726" s="35">
        <v>559645.69499999995</v>
      </c>
      <c r="H1726" s="35">
        <v>47533.546543950863</v>
      </c>
    </row>
    <row r="1727" spans="1:8" ht="12.5">
      <c r="A1727" s="22">
        <v>485001</v>
      </c>
      <c r="B1727" s="22" t="s">
        <v>1813</v>
      </c>
      <c r="C1727" s="22" t="s">
        <v>60</v>
      </c>
      <c r="D1727" s="24">
        <v>1.0192208456591638</v>
      </c>
      <c r="E1727" s="24">
        <v>8.4935070471596985E-2</v>
      </c>
      <c r="F1727" s="22">
        <v>2.2860276274855195E-6</v>
      </c>
      <c r="G1727" s="35">
        <v>3261154.9139999999</v>
      </c>
      <c r="H1727" s="35">
        <v>276986.4224393848</v>
      </c>
    </row>
    <row r="1728" spans="1:8" ht="12.5">
      <c r="A1728" s="22">
        <v>805128</v>
      </c>
      <c r="B1728" s="22" t="s">
        <v>1814</v>
      </c>
      <c r="C1728" s="22" t="s">
        <v>27</v>
      </c>
      <c r="D1728" s="24">
        <v>1.0192208456591638</v>
      </c>
      <c r="E1728" s="24">
        <v>8.4935070471596985E-2</v>
      </c>
      <c r="F1728" s="22">
        <v>2.2860276274855195E-6</v>
      </c>
      <c r="G1728" s="35">
        <v>3851610.372</v>
      </c>
      <c r="H1728" s="35">
        <v>327136.79837495391</v>
      </c>
    </row>
    <row r="1729" spans="1:8" ht="12.5">
      <c r="A1729" s="22">
        <v>814722</v>
      </c>
      <c r="B1729" s="22" t="s">
        <v>1815</v>
      </c>
      <c r="C1729" s="22" t="s">
        <v>27</v>
      </c>
      <c r="D1729" s="24">
        <v>1.0192208456591638</v>
      </c>
      <c r="E1729" s="24">
        <v>8.4935070471596985E-2</v>
      </c>
      <c r="F1729" s="22">
        <v>2.2860276274855195E-6</v>
      </c>
      <c r="G1729" s="35">
        <v>0</v>
      </c>
      <c r="H1729" s="35">
        <v>0</v>
      </c>
    </row>
    <row r="1730" spans="1:8" ht="12.5">
      <c r="A1730" s="22">
        <v>53103</v>
      </c>
      <c r="B1730" s="22" t="s">
        <v>1816</v>
      </c>
      <c r="C1730" s="22" t="s">
        <v>87</v>
      </c>
      <c r="D1730" s="24">
        <v>0.25782942282958188</v>
      </c>
      <c r="E1730" s="24">
        <v>2.1485785235798492E-2</v>
      </c>
      <c r="F1730" s="22">
        <v>5.7828996166761299E-7</v>
      </c>
      <c r="G1730" s="35">
        <v>198118.47600000002</v>
      </c>
      <c r="H1730" s="35">
        <v>4256.7310265796987</v>
      </c>
    </row>
    <row r="1731" spans="1:8" ht="12.5">
      <c r="A1731" s="22">
        <v>372201</v>
      </c>
      <c r="B1731" s="22" t="s">
        <v>1817</v>
      </c>
      <c r="C1731" s="22" t="s">
        <v>384</v>
      </c>
      <c r="D1731" s="24">
        <v>1.0192208456591638</v>
      </c>
      <c r="E1731" s="24">
        <v>8.4935070471596985E-2</v>
      </c>
      <c r="F1731" s="22">
        <v>2.2860276274855195E-6</v>
      </c>
      <c r="G1731" s="35">
        <v>938332.78200000001</v>
      </c>
      <c r="H1731" s="35">
        <v>79697.360964979656</v>
      </c>
    </row>
    <row r="1732" spans="1:8" ht="12.5">
      <c r="A1732" s="22">
        <v>851101</v>
      </c>
      <c r="B1732" s="22" t="s">
        <v>1818</v>
      </c>
      <c r="C1732" s="22" t="s">
        <v>190</v>
      </c>
      <c r="D1732" s="24">
        <v>1.0192208456591638</v>
      </c>
      <c r="E1732" s="24">
        <v>8.4935070471596985E-2</v>
      </c>
      <c r="F1732" s="22">
        <v>2.2860276274855195E-6</v>
      </c>
      <c r="G1732" s="35">
        <v>752304.21300000011</v>
      </c>
      <c r="H1732" s="35">
        <v>63897.011347234315</v>
      </c>
    </row>
    <row r="1733" spans="1:8" ht="12.5">
      <c r="A1733" s="22">
        <v>393307</v>
      </c>
      <c r="B1733" s="22" t="s">
        <v>1819</v>
      </c>
      <c r="C1733" s="22" t="s">
        <v>251</v>
      </c>
      <c r="D1733" s="24">
        <v>1.0192208456591638</v>
      </c>
      <c r="E1733" s="24">
        <v>8.4935070471596985E-2</v>
      </c>
      <c r="F1733" s="22">
        <v>2.2860276274855195E-6</v>
      </c>
      <c r="G1733" s="35">
        <v>2839568.1569999997</v>
      </c>
      <c r="H1733" s="35">
        <v>241178.92152369776</v>
      </c>
    </row>
    <row r="1734" spans="1:8" ht="12.5">
      <c r="A1734" s="22">
        <v>793501</v>
      </c>
      <c r="B1734" s="22" t="s">
        <v>1820</v>
      </c>
      <c r="C1734" s="22" t="s">
        <v>27</v>
      </c>
      <c r="D1734" s="24">
        <v>1.0192208456591638</v>
      </c>
      <c r="E1734" s="24">
        <v>8.4935070471596985E-2</v>
      </c>
      <c r="F1734" s="22">
        <v>2.2860276274855195E-6</v>
      </c>
      <c r="G1734" s="35">
        <v>3480723.2250000001</v>
      </c>
      <c r="H1734" s="35">
        <v>295635.47240749933</v>
      </c>
    </row>
    <row r="1735" spans="1:8" ht="12.5">
      <c r="A1735" s="22">
        <v>799704</v>
      </c>
      <c r="B1735" s="22" t="s">
        <v>1821</v>
      </c>
      <c r="C1735" s="22" t="s">
        <v>27</v>
      </c>
      <c r="D1735" s="24">
        <v>1.0192208456591638</v>
      </c>
      <c r="E1735" s="24">
        <v>8.4935070471596985E-2</v>
      </c>
      <c r="F1735" s="22">
        <v>2.2860276274855195E-6</v>
      </c>
      <c r="G1735" s="35">
        <v>3049776.5399999996</v>
      </c>
      <c r="H1735" s="35">
        <v>259032.98534752318</v>
      </c>
    </row>
    <row r="1736" spans="1:8" ht="12.5">
      <c r="A1736" s="22">
        <v>854201</v>
      </c>
      <c r="B1736" s="22" t="s">
        <v>1822</v>
      </c>
      <c r="C1736" s="22" t="s">
        <v>190</v>
      </c>
      <c r="D1736" s="24">
        <v>1.0192208456591638</v>
      </c>
      <c r="E1736" s="24">
        <v>8.4935070471596985E-2</v>
      </c>
      <c r="F1736" s="22">
        <v>2.2860276274855195E-6</v>
      </c>
      <c r="G1736" s="35">
        <v>3049776.5399999996</v>
      </c>
      <c r="H1736" s="35">
        <v>259032.98534752318</v>
      </c>
    </row>
    <row r="1737" spans="1:8" ht="12.5">
      <c r="A1737" s="22">
        <v>21101</v>
      </c>
      <c r="B1737" s="22" t="s">
        <v>1823</v>
      </c>
      <c r="C1737" s="22" t="s">
        <v>87</v>
      </c>
      <c r="D1737" s="24">
        <v>0.44027942282958193</v>
      </c>
      <c r="E1737" s="24">
        <v>3.6689951902465164E-2</v>
      </c>
      <c r="F1737" s="22">
        <v>9.8751014433076279E-7</v>
      </c>
      <c r="G1737" s="35">
        <v>3199535.3879999998</v>
      </c>
      <c r="H1737" s="35">
        <v>117390.7994959552</v>
      </c>
    </row>
    <row r="1738" spans="1:8" ht="12.5">
      <c r="A1738" s="22">
        <v>786102</v>
      </c>
      <c r="B1738" s="22" t="s">
        <v>1824</v>
      </c>
      <c r="C1738" s="22" t="s">
        <v>27</v>
      </c>
      <c r="D1738" s="24">
        <v>1.0192208456591638</v>
      </c>
      <c r="E1738" s="24">
        <v>8.4935070471596985E-2</v>
      </c>
      <c r="F1738" s="22">
        <v>2.2860276274855195E-6</v>
      </c>
      <c r="G1738" s="35">
        <v>951982.67700000003</v>
      </c>
      <c r="H1738" s="35">
        <v>80856.715758734557</v>
      </c>
    </row>
    <row r="1739" spans="1:8" ht="12.5">
      <c r="A1739" s="22">
        <v>378604</v>
      </c>
      <c r="B1739" s="22" t="s">
        <v>1825</v>
      </c>
      <c r="C1739" s="22" t="s">
        <v>384</v>
      </c>
      <c r="D1739" s="24">
        <v>1.0192208456591638</v>
      </c>
      <c r="E1739" s="24">
        <v>8.4935070471596985E-2</v>
      </c>
      <c r="F1739" s="22">
        <v>2.2860276274855195E-6</v>
      </c>
      <c r="G1739" s="35">
        <v>3480723.2250000001</v>
      </c>
      <c r="H1739" s="35">
        <v>295635.47240749933</v>
      </c>
    </row>
    <row r="1740" spans="1:8" ht="12.5">
      <c r="A1740" s="22">
        <v>691901</v>
      </c>
      <c r="B1740" s="22" t="s">
        <v>1826</v>
      </c>
      <c r="C1740" s="22" t="s">
        <v>68</v>
      </c>
      <c r="D1740" s="24">
        <v>1.0192208456591638</v>
      </c>
      <c r="E1740" s="24">
        <v>8.4935070471596985E-2</v>
      </c>
      <c r="F1740" s="22">
        <v>2.2860276274855195E-6</v>
      </c>
      <c r="G1740" s="35">
        <v>1312339.905</v>
      </c>
      <c r="H1740" s="35">
        <v>111463.68231386389</v>
      </c>
    </row>
    <row r="1741" spans="1:8" ht="12.5">
      <c r="A1741" s="22">
        <v>786401</v>
      </c>
      <c r="B1741" s="22" t="s">
        <v>1827</v>
      </c>
      <c r="C1741" s="22" t="s">
        <v>27</v>
      </c>
      <c r="D1741" s="24">
        <v>1.0192208456591638</v>
      </c>
      <c r="E1741" s="24">
        <v>8.4935070471596985E-2</v>
      </c>
      <c r="F1741" s="22">
        <v>2.2860276274855195E-6</v>
      </c>
      <c r="G1741" s="35">
        <v>1695316.9589999998</v>
      </c>
      <c r="H1741" s="35">
        <v>143991.86538435848</v>
      </c>
    </row>
    <row r="1742" spans="1:8" ht="12.5">
      <c r="A1742" s="22">
        <v>534002</v>
      </c>
      <c r="B1742" s="22" t="s">
        <v>1828</v>
      </c>
      <c r="C1742" s="22" t="s">
        <v>29</v>
      </c>
      <c r="D1742" s="24">
        <v>2.5420036913183273</v>
      </c>
      <c r="E1742" s="24">
        <v>0.21183364094319393</v>
      </c>
      <c r="F1742" s="22">
        <v>5.7015029591213313E-6</v>
      </c>
      <c r="G1742" s="35">
        <v>1312339.905</v>
      </c>
      <c r="H1742" s="35">
        <v>277997.74023119523</v>
      </c>
    </row>
    <row r="1743" spans="1:8" ht="12.5">
      <c r="A1743" s="22">
        <v>814602</v>
      </c>
      <c r="B1743" s="22" t="s">
        <v>1829</v>
      </c>
      <c r="C1743" s="22" t="s">
        <v>27</v>
      </c>
      <c r="D1743" s="24">
        <v>1.0192208456591638</v>
      </c>
      <c r="E1743" s="24">
        <v>8.4935070471596985E-2</v>
      </c>
      <c r="F1743" s="22">
        <v>2.2860276274855195E-6</v>
      </c>
      <c r="G1743" s="35">
        <v>3049776.5399999996</v>
      </c>
      <c r="H1743" s="35">
        <v>259032.98534752318</v>
      </c>
    </row>
    <row r="1744" spans="1:8" ht="12.5">
      <c r="A1744" s="22">
        <v>815404</v>
      </c>
      <c r="B1744" s="22" t="s">
        <v>1830</v>
      </c>
      <c r="C1744" s="22" t="s">
        <v>27</v>
      </c>
      <c r="D1744" s="24">
        <v>1.0192208456591638</v>
      </c>
      <c r="E1744" s="24">
        <v>8.4935070471596985E-2</v>
      </c>
      <c r="F1744" s="22">
        <v>2.2860276274855195E-6</v>
      </c>
      <c r="G1744" s="35">
        <v>3851610.372</v>
      </c>
      <c r="H1744" s="35">
        <v>327136.79837495391</v>
      </c>
    </row>
    <row r="1745" spans="1:8" ht="12.5">
      <c r="A1745" s="22">
        <v>806104</v>
      </c>
      <c r="B1745" s="22" t="s">
        <v>1831</v>
      </c>
      <c r="C1745" s="22" t="s">
        <v>27</v>
      </c>
      <c r="D1745" s="24">
        <v>1.0192208456591638</v>
      </c>
      <c r="E1745" s="24">
        <v>8.4935070471596985E-2</v>
      </c>
      <c r="F1745" s="22">
        <v>2.2860276274855195E-6</v>
      </c>
      <c r="G1745" s="35">
        <v>3480723.2250000001</v>
      </c>
      <c r="H1745" s="35">
        <v>295635.47240749933</v>
      </c>
    </row>
    <row r="1746" spans="1:8" ht="12.5">
      <c r="A1746" s="22">
        <v>881436</v>
      </c>
      <c r="B1746" s="22" t="s">
        <v>1832</v>
      </c>
      <c r="C1746" s="22" t="s">
        <v>215</v>
      </c>
      <c r="D1746" s="24">
        <v>1.5668533021360616</v>
      </c>
      <c r="E1746" s="24">
        <v>0.13057110851133846</v>
      </c>
      <c r="F1746" s="22">
        <v>3.514321701871628E-6</v>
      </c>
      <c r="G1746" s="35">
        <v>209818.386</v>
      </c>
      <c r="H1746" s="35">
        <v>27396.219246079901</v>
      </c>
    </row>
    <row r="1747" spans="1:8" ht="12.5">
      <c r="A1747" s="22">
        <v>451302</v>
      </c>
      <c r="B1747" s="22" t="s">
        <v>1833</v>
      </c>
      <c r="C1747" s="22" t="s">
        <v>29</v>
      </c>
      <c r="D1747" s="24">
        <v>2.5420036913183273</v>
      </c>
      <c r="E1747" s="24">
        <v>0.21183364094319393</v>
      </c>
      <c r="F1747" s="22">
        <v>5.7015029591213313E-6</v>
      </c>
      <c r="G1747" s="35">
        <v>2839568.1569999997</v>
      </c>
      <c r="H1747" s="35">
        <v>601516.06140366476</v>
      </c>
    </row>
    <row r="1748" spans="1:8" ht="12.5">
      <c r="A1748" s="22">
        <v>991100</v>
      </c>
      <c r="B1748" s="22" t="s">
        <v>1834</v>
      </c>
      <c r="C1748" s="22" t="s">
        <v>35</v>
      </c>
      <c r="D1748" s="24">
        <v>1.3841208456591636</v>
      </c>
      <c r="E1748" s="24">
        <v>0.11534340380493029</v>
      </c>
      <c r="F1748" s="22">
        <v>3.104467992811818E-6</v>
      </c>
      <c r="G1748" s="35">
        <v>88139.321999999986</v>
      </c>
      <c r="H1748" s="35">
        <v>10166.289408538774</v>
      </c>
    </row>
    <row r="1749" spans="1:8" ht="12.5">
      <c r="A1749" s="22">
        <v>490100</v>
      </c>
      <c r="B1749" s="22" t="s">
        <v>1835</v>
      </c>
      <c r="C1749" s="22" t="s">
        <v>60</v>
      </c>
      <c r="D1749" s="24">
        <v>1.0192208456591638</v>
      </c>
      <c r="E1749" s="24">
        <v>8.4935070471596985E-2</v>
      </c>
      <c r="F1749" s="22">
        <v>2.2860276274855195E-6</v>
      </c>
      <c r="G1749" s="35">
        <v>752304.21300000011</v>
      </c>
      <c r="H1749" s="35">
        <v>63897.011347234315</v>
      </c>
    </row>
    <row r="1750" spans="1:8" ht="12.5">
      <c r="A1750" s="22">
        <v>868510</v>
      </c>
      <c r="B1750" s="22" t="s">
        <v>1836</v>
      </c>
      <c r="C1750" s="22" t="s">
        <v>109</v>
      </c>
      <c r="D1750" s="24">
        <v>1.0192208456591638</v>
      </c>
      <c r="E1750" s="24">
        <v>8.4935070471596985E-2</v>
      </c>
      <c r="F1750" s="22">
        <v>2.2860276274855195E-6</v>
      </c>
      <c r="G1750" s="35">
        <v>1863405.6659999997</v>
      </c>
      <c r="H1750" s="35">
        <v>158268.49155888308</v>
      </c>
    </row>
    <row r="1751" spans="1:8" ht="12.5">
      <c r="A1751" s="22">
        <v>44304</v>
      </c>
      <c r="B1751" s="22" t="s">
        <v>1837</v>
      </c>
      <c r="C1751" s="22" t="s">
        <v>87</v>
      </c>
      <c r="D1751" s="24">
        <v>0.25782942282958188</v>
      </c>
      <c r="E1751" s="24">
        <v>2.1485785235798492E-2</v>
      </c>
      <c r="F1751" s="22">
        <v>5.7828996166761299E-7</v>
      </c>
      <c r="G1751" s="35">
        <v>1695316.9589999998</v>
      </c>
      <c r="H1751" s="35">
        <v>36425.216087680994</v>
      </c>
    </row>
    <row r="1752" spans="1:8" ht="12.5">
      <c r="A1752" s="22">
        <v>824213</v>
      </c>
      <c r="B1752" s="22" t="s">
        <v>1838</v>
      </c>
      <c r="C1752" s="22" t="s">
        <v>221</v>
      </c>
      <c r="D1752" s="24">
        <v>1.0192208456591638</v>
      </c>
      <c r="E1752" s="24">
        <v>8.4935070471596985E-2</v>
      </c>
      <c r="F1752" s="22">
        <v>2.2860276274855195E-6</v>
      </c>
      <c r="G1752" s="35">
        <v>3199535.3879999998</v>
      </c>
      <c r="H1752" s="35">
        <v>271752.7636561484</v>
      </c>
    </row>
    <row r="1753" spans="1:8" ht="12.5">
      <c r="A1753" s="22">
        <v>896001</v>
      </c>
      <c r="B1753" s="22" t="s">
        <v>1839</v>
      </c>
      <c r="C1753" s="22" t="s">
        <v>96</v>
      </c>
      <c r="D1753" s="24">
        <v>1.0192208456591638</v>
      </c>
      <c r="E1753" s="24">
        <v>8.4935070471596985E-2</v>
      </c>
      <c r="F1753" s="22">
        <v>2.2860276274855195E-6</v>
      </c>
      <c r="G1753" s="35">
        <v>727344.40500000003</v>
      </c>
      <c r="H1753" s="35">
        <v>61777.048295796776</v>
      </c>
    </row>
    <row r="1754" spans="1:8" ht="12.5">
      <c r="A1754" s="22">
        <v>906830</v>
      </c>
      <c r="B1754" s="22" t="s">
        <v>1840</v>
      </c>
      <c r="C1754" s="22" t="s">
        <v>212</v>
      </c>
      <c r="D1754" s="24">
        <v>0.22013971141479097</v>
      </c>
      <c r="E1754" s="24">
        <v>1.8344975951232582E-2</v>
      </c>
      <c r="F1754" s="22">
        <v>4.937550721653814E-7</v>
      </c>
      <c r="G1754" s="35">
        <v>65909.493000000002</v>
      </c>
      <c r="H1754" s="35">
        <v>1209.1080640429323</v>
      </c>
    </row>
    <row r="1755" spans="1:8" ht="12.5">
      <c r="A1755" s="22">
        <v>807601</v>
      </c>
      <c r="B1755" s="22" t="s">
        <v>1841</v>
      </c>
      <c r="C1755" s="22" t="s">
        <v>27</v>
      </c>
      <c r="D1755" s="24">
        <v>1.0192208456591638</v>
      </c>
      <c r="E1755" s="24">
        <v>8.4935070471596985E-2</v>
      </c>
      <c r="F1755" s="22">
        <v>2.2860276274855195E-6</v>
      </c>
      <c r="G1755" s="35">
        <v>2128213.6290000002</v>
      </c>
      <c r="H1755" s="35">
        <v>180759.97455772819</v>
      </c>
    </row>
    <row r="1756" spans="1:8" ht="12.5">
      <c r="A1756" s="22">
        <v>838601</v>
      </c>
      <c r="B1756" s="22" t="s">
        <v>1842</v>
      </c>
      <c r="C1756" s="22" t="s">
        <v>27</v>
      </c>
      <c r="D1756" s="24">
        <v>1.0192208456591638</v>
      </c>
      <c r="E1756" s="24">
        <v>8.4935070471596985E-2</v>
      </c>
      <c r="F1756" s="22">
        <v>2.2860276274855195E-6</v>
      </c>
      <c r="G1756" s="35">
        <v>3049776.5399999996</v>
      </c>
      <c r="H1756" s="35">
        <v>259032.98534752318</v>
      </c>
    </row>
    <row r="1757" spans="1:8" ht="12.5">
      <c r="A1757" s="22">
        <v>906917</v>
      </c>
      <c r="B1757" s="22" t="s">
        <v>1843</v>
      </c>
      <c r="C1757" s="22" t="s">
        <v>212</v>
      </c>
      <c r="D1757" s="24">
        <v>0.12891471141479094</v>
      </c>
      <c r="E1757" s="24">
        <v>1.0742892617899246E-2</v>
      </c>
      <c r="F1757" s="22">
        <v>2.8914498083380649E-7</v>
      </c>
      <c r="G1757" s="35">
        <v>0</v>
      </c>
      <c r="H1757" s="35">
        <v>0</v>
      </c>
    </row>
    <row r="1758" spans="1:8" ht="12.5">
      <c r="A1758" s="22">
        <v>218306</v>
      </c>
      <c r="B1758" s="22" t="s">
        <v>1844</v>
      </c>
      <c r="C1758" s="22" t="s">
        <v>39</v>
      </c>
      <c r="D1758" s="24">
        <v>1.0192208456591638</v>
      </c>
      <c r="E1758" s="24">
        <v>8.4935070471596985E-2</v>
      </c>
      <c r="F1758" s="22">
        <v>2.2860276274855195E-6</v>
      </c>
      <c r="G1758" s="35">
        <v>3199535.3879999998</v>
      </c>
      <c r="H1758" s="35">
        <v>271752.7636561484</v>
      </c>
    </row>
    <row r="1759" spans="1:8" ht="12.5">
      <c r="A1759" s="22">
        <v>218307</v>
      </c>
      <c r="B1759" s="22" t="s">
        <v>1845</v>
      </c>
      <c r="C1759" s="22" t="s">
        <v>39</v>
      </c>
      <c r="D1759" s="24">
        <v>1.0192208456591638</v>
      </c>
      <c r="E1759" s="24">
        <v>8.4935070471596985E-2</v>
      </c>
      <c r="F1759" s="22">
        <v>2.2860276274855195E-6</v>
      </c>
      <c r="G1759" s="35">
        <v>3199535.3879999998</v>
      </c>
      <c r="H1759" s="35">
        <v>271752.7636561484</v>
      </c>
    </row>
    <row r="1760" spans="1:8" ht="12.5">
      <c r="A1760" s="22">
        <v>777103</v>
      </c>
      <c r="B1760" s="22" t="s">
        <v>1846</v>
      </c>
      <c r="C1760" s="22" t="s">
        <v>27</v>
      </c>
      <c r="D1760" s="24">
        <v>1.0192208456591638</v>
      </c>
      <c r="E1760" s="24">
        <v>8.4935070471596985E-2</v>
      </c>
      <c r="F1760" s="22">
        <v>2.2860276274855195E-6</v>
      </c>
      <c r="G1760" s="35">
        <v>1863405.6659999997</v>
      </c>
      <c r="H1760" s="35">
        <v>158268.49155888308</v>
      </c>
    </row>
    <row r="1761" spans="1:8" ht="12.5">
      <c r="A1761" s="22">
        <v>911011</v>
      </c>
      <c r="B1761" s="22" t="s">
        <v>1847</v>
      </c>
      <c r="C1761" s="22" t="s">
        <v>212</v>
      </c>
      <c r="D1761" s="24">
        <v>0.12891471141479094</v>
      </c>
      <c r="E1761" s="24">
        <v>1.0742892617899246E-2</v>
      </c>
      <c r="F1761" s="22">
        <v>2.8914498083380649E-7</v>
      </c>
      <c r="G1761" s="35">
        <v>0</v>
      </c>
      <c r="H1761" s="35">
        <v>0</v>
      </c>
    </row>
    <row r="1762" spans="1:8" ht="12.5">
      <c r="A1762" s="22">
        <v>340904</v>
      </c>
      <c r="B1762" s="22" t="s">
        <v>1848</v>
      </c>
      <c r="C1762" s="22" t="s">
        <v>229</v>
      </c>
      <c r="D1762" s="24">
        <v>0.25782942282958188</v>
      </c>
      <c r="E1762" s="24">
        <v>2.1485785235798492E-2</v>
      </c>
      <c r="F1762" s="22">
        <v>5.7828996166761299E-7</v>
      </c>
      <c r="G1762" s="35">
        <v>3480723.2250000001</v>
      </c>
      <c r="H1762" s="35">
        <v>74786.071677605913</v>
      </c>
    </row>
    <row r="1763" spans="1:8" ht="12.5">
      <c r="A1763" s="22">
        <v>893811</v>
      </c>
      <c r="B1763" s="22" t="s">
        <v>1849</v>
      </c>
      <c r="C1763" s="22" t="s">
        <v>42</v>
      </c>
      <c r="D1763" s="24">
        <v>1.0192208456591638</v>
      </c>
      <c r="E1763" s="24">
        <v>8.4935070471596985E-2</v>
      </c>
      <c r="F1763" s="22">
        <v>2.2860276274855195E-6</v>
      </c>
      <c r="G1763" s="35">
        <v>15599.880000000001</v>
      </c>
      <c r="H1763" s="35">
        <v>1324.9769071484566</v>
      </c>
    </row>
    <row r="1764" spans="1:8" ht="12.5">
      <c r="A1764" s="22">
        <v>223903</v>
      </c>
      <c r="B1764" s="22" t="s">
        <v>1850</v>
      </c>
      <c r="C1764" s="22" t="s">
        <v>39</v>
      </c>
      <c r="D1764" s="24">
        <v>1.0192208456591638</v>
      </c>
      <c r="E1764" s="24">
        <v>8.4935070471596985E-2</v>
      </c>
      <c r="F1764" s="22">
        <v>2.2860276274855195E-6</v>
      </c>
      <c r="G1764" s="35">
        <v>1312339.905</v>
      </c>
      <c r="H1764" s="35">
        <v>111463.68231386389</v>
      </c>
    </row>
    <row r="1765" spans="1:8" ht="12.5">
      <c r="A1765" s="22">
        <v>511602</v>
      </c>
      <c r="B1765" s="22" t="s">
        <v>1851</v>
      </c>
      <c r="C1765" s="22" t="s">
        <v>29</v>
      </c>
      <c r="D1765" s="24">
        <v>2.5420036913183273</v>
      </c>
      <c r="E1765" s="24">
        <v>0.21183364094319393</v>
      </c>
      <c r="F1765" s="22">
        <v>5.7015029591213313E-6</v>
      </c>
      <c r="G1765" s="35">
        <v>164578.734</v>
      </c>
      <c r="H1765" s="35">
        <v>34863.312445041418</v>
      </c>
    </row>
    <row r="1766" spans="1:8" ht="12.5">
      <c r="A1766" s="22">
        <v>824202</v>
      </c>
      <c r="B1766" s="22" t="s">
        <v>1852</v>
      </c>
      <c r="C1766" s="22" t="s">
        <v>27</v>
      </c>
      <c r="D1766" s="24">
        <v>1.7490208456591636</v>
      </c>
      <c r="E1766" s="24">
        <v>0.14575173713826362</v>
      </c>
      <c r="F1766" s="22">
        <v>3.9229083581381174E-6</v>
      </c>
      <c r="G1766" s="35">
        <v>3199535.3879999998</v>
      </c>
      <c r="H1766" s="35">
        <v>466337.84083634824</v>
      </c>
    </row>
    <row r="1767" spans="1:8" ht="12.5">
      <c r="A1767" s="22">
        <v>804401</v>
      </c>
      <c r="B1767" s="22" t="s">
        <v>1853</v>
      </c>
      <c r="C1767" s="22" t="s">
        <v>221</v>
      </c>
      <c r="D1767" s="24">
        <v>1.0192208456591638</v>
      </c>
      <c r="E1767" s="24">
        <v>8.4935070471596985E-2</v>
      </c>
      <c r="F1767" s="22">
        <v>2.2860276274855195E-6</v>
      </c>
      <c r="G1767" s="35">
        <v>2128213.6290000002</v>
      </c>
      <c r="H1767" s="35">
        <v>180759.97455772819</v>
      </c>
    </row>
    <row r="1768" spans="1:8" ht="12.5">
      <c r="A1768" s="22">
        <v>210801</v>
      </c>
      <c r="B1768" s="22" t="s">
        <v>1854</v>
      </c>
      <c r="C1768" s="22" t="s">
        <v>39</v>
      </c>
      <c r="D1768" s="24">
        <v>1.3841208456591636</v>
      </c>
      <c r="E1768" s="24">
        <v>0.11534340380493029</v>
      </c>
      <c r="F1768" s="22">
        <v>3.104467992811818E-6</v>
      </c>
      <c r="G1768" s="35">
        <v>3261154.9139999999</v>
      </c>
      <c r="H1768" s="35">
        <v>376152.70811593469</v>
      </c>
    </row>
    <row r="1769" spans="1:8" ht="12.5">
      <c r="A1769" s="22">
        <v>233100</v>
      </c>
      <c r="B1769" s="22" t="s">
        <v>1855</v>
      </c>
      <c r="C1769" s="22" t="s">
        <v>281</v>
      </c>
      <c r="D1769" s="24">
        <v>1.0192208456591638</v>
      </c>
      <c r="E1769" s="24">
        <v>8.4935070471596985E-2</v>
      </c>
      <c r="F1769" s="22">
        <v>2.2860276274855195E-6</v>
      </c>
      <c r="G1769" s="35">
        <v>143128.899</v>
      </c>
      <c r="H1769" s="35">
        <v>12156.663123087088</v>
      </c>
    </row>
    <row r="1770" spans="1:8" ht="12.5">
      <c r="A1770" s="22">
        <v>232403</v>
      </c>
      <c r="B1770" s="22" t="s">
        <v>1856</v>
      </c>
      <c r="C1770" s="22" t="s">
        <v>64</v>
      </c>
      <c r="D1770" s="24">
        <v>1.0192208456591638</v>
      </c>
      <c r="E1770" s="24">
        <v>8.4935070471596985E-2</v>
      </c>
      <c r="F1770" s="22">
        <v>2.2860276274855195E-6</v>
      </c>
      <c r="G1770" s="35">
        <v>143128.899</v>
      </c>
      <c r="H1770" s="35">
        <v>12156.663123087088</v>
      </c>
    </row>
    <row r="1771" spans="1:8" ht="12.5">
      <c r="A1771" s="22">
        <v>882232</v>
      </c>
      <c r="B1771" s="22" t="s">
        <v>1857</v>
      </c>
      <c r="C1771" s="22" t="s">
        <v>215</v>
      </c>
      <c r="D1771" s="24">
        <v>1.5668533021360616</v>
      </c>
      <c r="E1771" s="24">
        <v>0.13057110851133846</v>
      </c>
      <c r="F1771" s="22">
        <v>3.514321701871628E-6</v>
      </c>
      <c r="G1771" s="35">
        <v>492566.21100000007</v>
      </c>
      <c r="H1771" s="35">
        <v>64314.916185499853</v>
      </c>
    </row>
    <row r="1772" spans="1:8" ht="12.5">
      <c r="A1772" s="22">
        <v>373409</v>
      </c>
      <c r="B1772" s="22" t="s">
        <v>1858</v>
      </c>
      <c r="C1772" s="22" t="s">
        <v>384</v>
      </c>
      <c r="D1772" s="24">
        <v>1.0192208456591638</v>
      </c>
      <c r="E1772" s="24">
        <v>8.4935070471596985E-2</v>
      </c>
      <c r="F1772" s="22">
        <v>2.2860276274855195E-6</v>
      </c>
      <c r="G1772" s="35">
        <v>2178133.2450000001</v>
      </c>
      <c r="H1772" s="35">
        <v>184999.90066060322</v>
      </c>
    </row>
    <row r="1773" spans="1:8" ht="12.5">
      <c r="A1773" s="22">
        <v>781702</v>
      </c>
      <c r="B1773" s="22" t="s">
        <v>1859</v>
      </c>
      <c r="C1773" s="22" t="s">
        <v>27</v>
      </c>
      <c r="D1773" s="24">
        <v>1.0192208456591638</v>
      </c>
      <c r="E1773" s="24">
        <v>8.4935070471596985E-2</v>
      </c>
      <c r="F1773" s="22">
        <v>2.2860276274855195E-6</v>
      </c>
      <c r="G1773" s="35">
        <v>1863405.6659999997</v>
      </c>
      <c r="H1773" s="35">
        <v>158268.49155888308</v>
      </c>
    </row>
    <row r="1774" spans="1:8" ht="12.5">
      <c r="A1774" s="22">
        <v>510001</v>
      </c>
      <c r="B1774" s="22" t="s">
        <v>1860</v>
      </c>
      <c r="C1774" s="22" t="s">
        <v>29</v>
      </c>
      <c r="D1774" s="24">
        <v>5.4612036913183282</v>
      </c>
      <c r="E1774" s="24">
        <v>0.45510030760986075</v>
      </c>
      <c r="F1774" s="22">
        <v>1.2249025881731732E-5</v>
      </c>
      <c r="G1774" s="35">
        <v>1863405.6659999997</v>
      </c>
      <c r="H1774" s="35">
        <v>848036.49179855722</v>
      </c>
    </row>
    <row r="1775" spans="1:8" ht="12.5">
      <c r="A1775" s="22" t="s">
        <v>1861</v>
      </c>
      <c r="B1775" s="22" t="s">
        <v>1862</v>
      </c>
      <c r="C1775" s="22" t="s">
        <v>281</v>
      </c>
      <c r="D1775" s="24">
        <v>0.3649</v>
      </c>
      <c r="E1775" s="24">
        <v>3.0408333333333332E-2</v>
      </c>
      <c r="F1775" s="22">
        <v>8.184403653262995E-7</v>
      </c>
      <c r="G1775" s="35">
        <v>124488</v>
      </c>
      <c r="H1775" s="35">
        <v>3785.4726000000001</v>
      </c>
    </row>
    <row r="1776" spans="1:8" ht="12.5">
      <c r="A1776" s="22" t="s">
        <v>1863</v>
      </c>
      <c r="B1776" s="22" t="s">
        <v>1864</v>
      </c>
      <c r="C1776" s="22" t="s">
        <v>281</v>
      </c>
      <c r="D1776" s="24">
        <v>305.0564</v>
      </c>
      <c r="E1776" s="24">
        <v>25.421366666666668</v>
      </c>
      <c r="F1776" s="22">
        <v>6.8421614541278649E-4</v>
      </c>
      <c r="G1776" s="35">
        <v>160272</v>
      </c>
      <c r="H1776" s="35">
        <v>4074333.2784000002</v>
      </c>
    </row>
    <row r="1777" spans="1:8" ht="12.5">
      <c r="A1777" s="22" t="s">
        <v>1865</v>
      </c>
      <c r="B1777" s="22" t="s">
        <v>1866</v>
      </c>
      <c r="C1777" s="22" t="s">
        <v>281</v>
      </c>
      <c r="D1777" s="24">
        <v>4.7437000000000005</v>
      </c>
      <c r="E1777" s="24">
        <v>0.39530833333333332</v>
      </c>
      <c r="F1777" s="22">
        <v>1.0639724749241894E-5</v>
      </c>
      <c r="G1777" s="35">
        <v>729981</v>
      </c>
      <c r="H1777" s="35">
        <v>288567.57247499999</v>
      </c>
    </row>
    <row r="1778" spans="1:8" ht="12.5">
      <c r="A1778" s="22" t="s">
        <v>1867</v>
      </c>
      <c r="B1778" s="22" t="s">
        <v>1868</v>
      </c>
      <c r="C1778" s="22" t="s">
        <v>281</v>
      </c>
      <c r="D1778" s="24">
        <v>8.7576000000000001</v>
      </c>
      <c r="E1778" s="24">
        <v>0.7298</v>
      </c>
      <c r="F1778" s="22">
        <v>1.9642568767831189E-5</v>
      </c>
      <c r="G1778" s="35">
        <v>729981</v>
      </c>
      <c r="H1778" s="35">
        <v>532740.13379999995</v>
      </c>
    </row>
    <row r="1779" spans="1:8" ht="12.5">
      <c r="A1779" s="22" t="s">
        <v>1869</v>
      </c>
      <c r="B1779" s="22" t="s">
        <v>1870</v>
      </c>
      <c r="C1779" s="22" t="s">
        <v>281</v>
      </c>
      <c r="D1779" s="24">
        <v>1.0947</v>
      </c>
      <c r="E1779" s="24">
        <v>9.1225000000000001E-2</v>
      </c>
      <c r="F1779" s="22">
        <v>2.4553210959788986E-6</v>
      </c>
      <c r="G1779" s="35">
        <v>729981</v>
      </c>
      <c r="H1779" s="35">
        <v>66592.516724999994</v>
      </c>
    </row>
    <row r="1780" spans="1:8" ht="12.5">
      <c r="A1780" s="22"/>
      <c r="B1780" s="22"/>
      <c r="C1780" s="22"/>
      <c r="D1780" s="24"/>
      <c r="E1780" s="24"/>
      <c r="F1780" s="22"/>
      <c r="G1780" s="25"/>
      <c r="H1780" s="25"/>
    </row>
    <row r="1781" spans="1:8" ht="12.5">
      <c r="A1781" s="22"/>
      <c r="B1781" s="22"/>
      <c r="C1781" s="22"/>
      <c r="D1781" s="24"/>
      <c r="E1781" s="24"/>
      <c r="F1781" s="22"/>
      <c r="G1781" s="25"/>
      <c r="H1781" s="25"/>
    </row>
    <row r="1782" spans="1:8" ht="12.5">
      <c r="A1782" s="22"/>
      <c r="B1782" s="22"/>
      <c r="C1782" s="22"/>
      <c r="D1782" s="24"/>
      <c r="E1782" s="24"/>
      <c r="F1782" s="22"/>
      <c r="G1782" s="25"/>
      <c r="H1782" s="25"/>
    </row>
    <row r="1783" spans="1:8" ht="12.5">
      <c r="A1783" s="22"/>
      <c r="B1783" s="22"/>
      <c r="C1783" s="22"/>
      <c r="D1783" s="24"/>
      <c r="E1783" s="24"/>
      <c r="F1783" s="22"/>
      <c r="G1783" s="25"/>
      <c r="H1783" s="25"/>
    </row>
    <row r="1784" spans="1:8" ht="12.5">
      <c r="A1784" s="22"/>
      <c r="B1784" s="22"/>
      <c r="C1784" s="22"/>
      <c r="D1784" s="24"/>
      <c r="E1784" s="24"/>
      <c r="F1784" s="22"/>
      <c r="G1784" s="25"/>
      <c r="H1784" s="25"/>
    </row>
    <row r="1785" spans="1:8" ht="12.5">
      <c r="A1785" s="22"/>
      <c r="B1785" s="22"/>
      <c r="C1785" s="22"/>
      <c r="D1785" s="24"/>
      <c r="E1785" s="24"/>
      <c r="F1785" s="22"/>
      <c r="G1785" s="25"/>
      <c r="H1785" s="25"/>
    </row>
    <row r="1786" spans="1:8" ht="12.5">
      <c r="A1786" s="22"/>
      <c r="B1786" s="22"/>
      <c r="C1786" s="22"/>
      <c r="D1786" s="24"/>
      <c r="E1786" s="24"/>
      <c r="F1786" s="22"/>
      <c r="G1786" s="25"/>
      <c r="H1786" s="25"/>
    </row>
    <row r="1787" spans="1:8" ht="12.5">
      <c r="A1787" s="22"/>
      <c r="B1787" s="22"/>
      <c r="C1787" s="22"/>
      <c r="D1787" s="24"/>
      <c r="E1787" s="24"/>
      <c r="F1787" s="22"/>
      <c r="G1787" s="25"/>
      <c r="H1787" s="25"/>
    </row>
    <row r="1788" spans="1:8" ht="12.5">
      <c r="A1788" s="22"/>
      <c r="B1788" s="22"/>
      <c r="C1788" s="22"/>
      <c r="D1788" s="24"/>
      <c r="E1788" s="24"/>
      <c r="F1788" s="22"/>
      <c r="G1788" s="25"/>
      <c r="H1788" s="25"/>
    </row>
    <row r="1789" spans="1:8" ht="12.5">
      <c r="A1789" s="22"/>
      <c r="B1789" s="22"/>
      <c r="C1789" s="22"/>
      <c r="D1789" s="24"/>
      <c r="E1789" s="24"/>
      <c r="F1789" s="22"/>
      <c r="G1789" s="25"/>
      <c r="H1789" s="25"/>
    </row>
    <row r="1790" spans="1:8" ht="12.5">
      <c r="A1790" s="22"/>
      <c r="B1790" s="22"/>
      <c r="C1790" s="22"/>
      <c r="D1790" s="24"/>
      <c r="E1790" s="24"/>
      <c r="F1790" s="22"/>
      <c r="G1790" s="25"/>
      <c r="H1790" s="25"/>
    </row>
    <row r="1791" spans="1:8" ht="12.5">
      <c r="A1791" s="22"/>
      <c r="B1791" s="22"/>
      <c r="C1791" s="22"/>
      <c r="D1791" s="24"/>
      <c r="E1791" s="24"/>
      <c r="F1791" s="22"/>
      <c r="G1791" s="25"/>
      <c r="H1791" s="25"/>
    </row>
    <row r="1792" spans="1:8" ht="12.5">
      <c r="A1792" s="22"/>
      <c r="B1792" s="22"/>
      <c r="C1792" s="22"/>
      <c r="D1792" s="24"/>
      <c r="E1792" s="24"/>
      <c r="F1792" s="22"/>
      <c r="G1792" s="25"/>
      <c r="H1792" s="25"/>
    </row>
    <row r="1793" spans="1:8" ht="12.5">
      <c r="A1793" s="22"/>
      <c r="B1793" s="22"/>
      <c r="C1793" s="22"/>
      <c r="D1793" s="24"/>
      <c r="E1793" s="24"/>
      <c r="F1793" s="22"/>
      <c r="G1793" s="25"/>
      <c r="H1793" s="25"/>
    </row>
    <row r="1794" spans="1:8" ht="12.5">
      <c r="A1794" s="22"/>
      <c r="B1794" s="22"/>
      <c r="C1794" s="22"/>
      <c r="D1794" s="24"/>
      <c r="E1794" s="24"/>
      <c r="F1794" s="22"/>
      <c r="G1794" s="25"/>
      <c r="H1794" s="25"/>
    </row>
    <row r="1795" spans="1:8" ht="12.5">
      <c r="A1795" s="22"/>
      <c r="B1795" s="22"/>
      <c r="C1795" s="22"/>
      <c r="D1795" s="24"/>
      <c r="E1795" s="24"/>
      <c r="F1795" s="22"/>
      <c r="G1795" s="25"/>
      <c r="H1795" s="25"/>
    </row>
    <row r="1796" spans="1:8" ht="12.5">
      <c r="A1796" s="22"/>
      <c r="B1796" s="22"/>
      <c r="C1796" s="22"/>
      <c r="D1796" s="24"/>
      <c r="E1796" s="24"/>
      <c r="F1796" s="22"/>
      <c r="G1796" s="25"/>
      <c r="H1796" s="25"/>
    </row>
    <row r="1797" spans="1:8" ht="12.5">
      <c r="A1797" s="22"/>
      <c r="B1797" s="22"/>
      <c r="C1797" s="22"/>
      <c r="D1797" s="24"/>
      <c r="E1797" s="24"/>
      <c r="F1797" s="22"/>
      <c r="G1797" s="25"/>
      <c r="H1797" s="25"/>
    </row>
    <row r="1798" spans="1:8" ht="12.5">
      <c r="A1798" s="22"/>
      <c r="B1798" s="22"/>
      <c r="C1798" s="22"/>
      <c r="D1798" s="24"/>
      <c r="E1798" s="24"/>
      <c r="F1798" s="22"/>
      <c r="G1798" s="25"/>
      <c r="H1798" s="25"/>
    </row>
    <row r="1799" spans="1:8" ht="12.5">
      <c r="A1799" s="22"/>
      <c r="B1799" s="22"/>
      <c r="C1799" s="22"/>
      <c r="D1799" s="24"/>
      <c r="E1799" s="24"/>
      <c r="F1799" s="22"/>
      <c r="G1799" s="25"/>
      <c r="H1799" s="25"/>
    </row>
    <row r="1800" spans="1:8" ht="12.5">
      <c r="A1800" s="22"/>
      <c r="B1800" s="22"/>
      <c r="C1800" s="22"/>
      <c r="D1800" s="24"/>
      <c r="E1800" s="24"/>
      <c r="F1800" s="22"/>
      <c r="G1800" s="25"/>
      <c r="H1800" s="25"/>
    </row>
    <row r="1801" spans="1:8" ht="12.5">
      <c r="A1801" s="22"/>
      <c r="B1801" s="22"/>
      <c r="C1801" s="22"/>
      <c r="D1801" s="24"/>
      <c r="E1801" s="24"/>
      <c r="F1801" s="22"/>
      <c r="G1801" s="25"/>
      <c r="H1801" s="25"/>
    </row>
    <row r="1802" spans="1:8" ht="12.5">
      <c r="A1802" s="22"/>
      <c r="B1802" s="22"/>
      <c r="C1802" s="22"/>
      <c r="D1802" s="24"/>
      <c r="E1802" s="24"/>
      <c r="F1802" s="22"/>
      <c r="G1802" s="25"/>
      <c r="H1802" s="25"/>
    </row>
    <row r="1803" spans="1:8" ht="12.5">
      <c r="A1803" s="22"/>
      <c r="B1803" s="22"/>
      <c r="C1803" s="22"/>
      <c r="D1803" s="24"/>
      <c r="E1803" s="24"/>
      <c r="F1803" s="22"/>
      <c r="G1803" s="25"/>
      <c r="H1803" s="25"/>
    </row>
    <row r="1804" spans="1:8" ht="12.5">
      <c r="A1804" s="22"/>
      <c r="B1804" s="22"/>
      <c r="C1804" s="22"/>
      <c r="D1804" s="24"/>
      <c r="E1804" s="24"/>
      <c r="F1804" s="22"/>
      <c r="G1804" s="25"/>
      <c r="H1804" s="25"/>
    </row>
    <row r="1805" spans="1:8" ht="12.5">
      <c r="A1805" s="22"/>
      <c r="B1805" s="22"/>
      <c r="C1805" s="22"/>
      <c r="D1805" s="24"/>
      <c r="E1805" s="24"/>
      <c r="F1805" s="22"/>
      <c r="G1805" s="25"/>
      <c r="H1805" s="25"/>
    </row>
    <row r="1806" spans="1:8" ht="12.5">
      <c r="A1806" s="22"/>
      <c r="B1806" s="22"/>
      <c r="C1806" s="22"/>
      <c r="D1806" s="24"/>
      <c r="E1806" s="24"/>
      <c r="F1806" s="22"/>
      <c r="G1806" s="25"/>
      <c r="H1806" s="25"/>
    </row>
    <row r="1807" spans="1:8" ht="12.5">
      <c r="A1807" s="22"/>
      <c r="B1807" s="22"/>
      <c r="C1807" s="22"/>
      <c r="D1807" s="24"/>
      <c r="E1807" s="24"/>
      <c r="F1807" s="22"/>
      <c r="G1807" s="25"/>
      <c r="H1807" s="25"/>
    </row>
    <row r="1808" spans="1:8" ht="12.5">
      <c r="A1808" s="22"/>
      <c r="B1808" s="22"/>
      <c r="C1808" s="22"/>
      <c r="D1808" s="24"/>
      <c r="E1808" s="24"/>
      <c r="F1808" s="22"/>
      <c r="G1808" s="25"/>
      <c r="H1808" s="25"/>
    </row>
    <row r="1809" spans="1:8" ht="12.5">
      <c r="A1809" s="22"/>
      <c r="B1809" s="22"/>
      <c r="C1809" s="22"/>
      <c r="D1809" s="24"/>
      <c r="E1809" s="24"/>
      <c r="F1809" s="22"/>
      <c r="G1809" s="25"/>
      <c r="H1809" s="25"/>
    </row>
    <row r="1810" spans="1:8" ht="12.5">
      <c r="A1810" s="22"/>
      <c r="B1810" s="22"/>
      <c r="C1810" s="22"/>
      <c r="D1810" s="24"/>
      <c r="E1810" s="24"/>
      <c r="F1810" s="22"/>
      <c r="G1810" s="25"/>
      <c r="H1810" s="25"/>
    </row>
    <row r="1811" spans="1:8" ht="12.5">
      <c r="A1811" s="22"/>
      <c r="B1811" s="22"/>
      <c r="C1811" s="22"/>
      <c r="D1811" s="24"/>
      <c r="E1811" s="24"/>
      <c r="F1811" s="22"/>
      <c r="G1811" s="25"/>
      <c r="H1811" s="25"/>
    </row>
    <row r="1812" spans="1:8" ht="12.5">
      <c r="A1812" s="22"/>
      <c r="B1812" s="22"/>
      <c r="C1812" s="22"/>
      <c r="D1812" s="24"/>
      <c r="E1812" s="24"/>
      <c r="F1812" s="22"/>
      <c r="G1812" s="25"/>
      <c r="H1812" s="25"/>
    </row>
  </sheetData>
  <autoFilter ref="A7:H1812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1811"/>
  <sheetViews>
    <sheetView tabSelected="1" workbookViewId="0">
      <selection activeCell="I2" sqref="I2"/>
    </sheetView>
  </sheetViews>
  <sheetFormatPr baseColWidth="10" defaultColWidth="12.6328125" defaultRowHeight="15.75" customHeight="1"/>
  <cols>
    <col min="1" max="1" width="14.6328125" customWidth="1"/>
    <col min="2" max="2" width="51.08984375" customWidth="1"/>
    <col min="3" max="3" width="14.6328125" customWidth="1"/>
    <col min="7" max="7" width="14.7265625" customWidth="1"/>
  </cols>
  <sheetData>
    <row r="1" spans="1:9">
      <c r="A1" s="30" t="s">
        <v>0</v>
      </c>
      <c r="B1" s="2" t="s">
        <v>1</v>
      </c>
      <c r="C1" s="3" t="s">
        <v>2</v>
      </c>
      <c r="D1" s="3" t="s">
        <v>3</v>
      </c>
      <c r="E1" s="3" t="s">
        <v>5</v>
      </c>
      <c r="F1" s="3" t="s">
        <v>1871</v>
      </c>
      <c r="G1" s="3" t="s">
        <v>1872</v>
      </c>
    </row>
    <row r="2" spans="1:9">
      <c r="A2" s="31" t="s">
        <v>10</v>
      </c>
      <c r="B2" s="7" t="s">
        <v>11</v>
      </c>
      <c r="C2" s="32">
        <v>31921</v>
      </c>
      <c r="D2" s="9">
        <v>0.3135</v>
      </c>
      <c r="E2" s="33"/>
      <c r="F2" s="9">
        <v>0.22009999999999999</v>
      </c>
      <c r="G2" s="33">
        <f>SUM(H7:H1811)</f>
        <v>956833136.5516175</v>
      </c>
    </row>
    <row r="5" spans="1:9" ht="15.75" customHeight="1">
      <c r="A5" s="17"/>
      <c r="B5" s="17"/>
      <c r="C5" s="17"/>
      <c r="D5" s="17"/>
      <c r="E5" s="17"/>
      <c r="F5" s="17"/>
      <c r="G5" s="17"/>
      <c r="H5" s="17"/>
    </row>
    <row r="6" spans="1:9" ht="15.75" customHeight="1">
      <c r="A6" s="19" t="s">
        <v>13</v>
      </c>
      <c r="B6" s="19" t="s">
        <v>14</v>
      </c>
      <c r="C6" s="20" t="s">
        <v>15</v>
      </c>
      <c r="D6" s="21" t="s">
        <v>16</v>
      </c>
      <c r="E6" s="21" t="s">
        <v>17</v>
      </c>
      <c r="F6" s="19" t="s">
        <v>18</v>
      </c>
      <c r="G6" s="19" t="s">
        <v>19</v>
      </c>
      <c r="H6" s="19" t="s">
        <v>20</v>
      </c>
    </row>
    <row r="7" spans="1:9" ht="15.75" customHeight="1">
      <c r="A7" s="22">
        <v>890342</v>
      </c>
      <c r="B7" s="22" t="s">
        <v>21</v>
      </c>
      <c r="C7" s="22" t="s">
        <v>22</v>
      </c>
      <c r="D7" s="14">
        <v>137.61593575562705</v>
      </c>
      <c r="E7" s="24">
        <v>11.467994646302254</v>
      </c>
      <c r="F7" s="22">
        <v>3.5926176016735857E-4</v>
      </c>
      <c r="G7" s="35">
        <v>67469.481</v>
      </c>
      <c r="H7" s="35">
        <v>773739.64689679153</v>
      </c>
      <c r="I7" s="13"/>
    </row>
    <row r="8" spans="1:9" ht="15.75" customHeight="1">
      <c r="A8" s="22">
        <v>890266</v>
      </c>
      <c r="B8" s="22" t="s">
        <v>23</v>
      </c>
      <c r="C8" s="22" t="s">
        <v>24</v>
      </c>
      <c r="D8" s="14">
        <v>201.267</v>
      </c>
      <c r="E8" s="24">
        <v>16.77225</v>
      </c>
      <c r="F8" s="22">
        <v>5.2542996773284048E-4</v>
      </c>
      <c r="G8" s="35">
        <v>67469.481</v>
      </c>
      <c r="H8" s="35">
        <v>1131615.0027022501</v>
      </c>
      <c r="I8" s="13"/>
    </row>
    <row r="9" spans="1:9" ht="15.75" customHeight="1">
      <c r="A9" s="22">
        <v>890242</v>
      </c>
      <c r="B9" s="22" t="s">
        <v>25</v>
      </c>
      <c r="C9" s="22" t="s">
        <v>22</v>
      </c>
      <c r="D9" s="14">
        <v>639.2159357556269</v>
      </c>
      <c r="E9" s="24">
        <v>53.267994646302249</v>
      </c>
      <c r="F9" s="22">
        <v>1.6687445457943752E-3</v>
      </c>
      <c r="G9" s="35">
        <v>67469.481</v>
      </c>
      <c r="H9" s="35">
        <v>3593963.9526967914</v>
      </c>
      <c r="I9" s="13"/>
    </row>
    <row r="10" spans="1:9" ht="15.75" customHeight="1">
      <c r="A10" s="22">
        <v>890380</v>
      </c>
      <c r="B10" s="22" t="s">
        <v>26</v>
      </c>
      <c r="C10" s="22" t="s">
        <v>27</v>
      </c>
      <c r="D10" s="14">
        <v>215.62315287781348</v>
      </c>
      <c r="E10" s="24">
        <v>17.968596073151126</v>
      </c>
      <c r="F10" s="22">
        <v>5.6290830716929693E-4</v>
      </c>
      <c r="G10" s="35">
        <v>67469.481</v>
      </c>
      <c r="H10" s="35">
        <v>1212331.8513541443</v>
      </c>
      <c r="I10" s="13"/>
    </row>
    <row r="11" spans="1:9" ht="15.75" customHeight="1">
      <c r="A11" s="22">
        <v>890235</v>
      </c>
      <c r="B11" s="22" t="s">
        <v>28</v>
      </c>
      <c r="C11" s="22" t="s">
        <v>29</v>
      </c>
      <c r="D11" s="14">
        <v>1261.1999357556269</v>
      </c>
      <c r="E11" s="24">
        <v>105.09999464630224</v>
      </c>
      <c r="F11" s="22">
        <v>3.2925031999718754E-3</v>
      </c>
      <c r="G11" s="35">
        <v>67469.481</v>
      </c>
      <c r="H11" s="35">
        <v>7091042.09188879</v>
      </c>
      <c r="I11" s="13"/>
    </row>
    <row r="12" spans="1:9" ht="15.75" customHeight="1">
      <c r="A12" s="22">
        <v>890280</v>
      </c>
      <c r="B12" s="22" t="s">
        <v>30</v>
      </c>
      <c r="C12" s="22" t="s">
        <v>27</v>
      </c>
      <c r="D12" s="14">
        <v>684.61915287781369</v>
      </c>
      <c r="E12" s="24">
        <v>57.051596073151131</v>
      </c>
      <c r="F12" s="22">
        <v>1.7872747117305577E-3</v>
      </c>
      <c r="G12" s="35">
        <v>67469.481</v>
      </c>
      <c r="H12" s="35">
        <v>3849241.5772771449</v>
      </c>
      <c r="I12" s="13"/>
    </row>
    <row r="13" spans="1:9" ht="15.75" customHeight="1">
      <c r="A13" s="22">
        <v>890335</v>
      </c>
      <c r="B13" s="22" t="s">
        <v>31</v>
      </c>
      <c r="C13" s="22" t="s">
        <v>29</v>
      </c>
      <c r="D13" s="14">
        <v>193.41893575562702</v>
      </c>
      <c r="E13" s="24">
        <v>16.118244646302252</v>
      </c>
      <c r="F13" s="22">
        <v>5.0494172006836416E-4</v>
      </c>
      <c r="G13" s="35">
        <v>67469.481</v>
      </c>
      <c r="H13" s="35">
        <v>1087489.6009170415</v>
      </c>
      <c r="I13" s="13"/>
    </row>
    <row r="14" spans="1:9" ht="15.75" customHeight="1">
      <c r="A14" s="22">
        <v>890701</v>
      </c>
      <c r="B14" s="22" t="s">
        <v>32</v>
      </c>
      <c r="C14" s="22" t="s">
        <v>33</v>
      </c>
      <c r="D14" s="14">
        <v>3034.9935</v>
      </c>
      <c r="E14" s="24">
        <v>252.91612499999999</v>
      </c>
      <c r="F14" s="22">
        <v>7.923189279784467E-3</v>
      </c>
      <c r="G14" s="35">
        <v>76829.409</v>
      </c>
      <c r="H14" s="35">
        <v>19431396.410320126</v>
      </c>
      <c r="I14" s="13"/>
    </row>
    <row r="15" spans="1:9" ht="15.75" customHeight="1">
      <c r="A15" s="22">
        <v>890315</v>
      </c>
      <c r="B15" s="22" t="s">
        <v>34</v>
      </c>
      <c r="C15" s="22" t="s">
        <v>35</v>
      </c>
      <c r="D15" s="14">
        <v>1681.8626528778138</v>
      </c>
      <c r="E15" s="24">
        <v>140.15522107315115</v>
      </c>
      <c r="F15" s="22">
        <v>4.3906901749052709E-3</v>
      </c>
      <c r="G15" s="35">
        <v>136108.95300000001</v>
      </c>
      <c r="H15" s="35">
        <v>19076380.397750139</v>
      </c>
      <c r="I15" s="13"/>
    </row>
    <row r="16" spans="1:9" ht="15.75" customHeight="1">
      <c r="A16" s="22">
        <v>890274</v>
      </c>
      <c r="B16" s="22" t="s">
        <v>36</v>
      </c>
      <c r="C16" s="22" t="s">
        <v>37</v>
      </c>
      <c r="D16" s="14">
        <v>142.26415287781353</v>
      </c>
      <c r="E16" s="24">
        <v>11.855346073151127</v>
      </c>
      <c r="F16" s="22">
        <v>3.7139644977134573E-4</v>
      </c>
      <c r="G16" s="35">
        <v>67469.481</v>
      </c>
      <c r="H16" s="35">
        <v>799874.04663089453</v>
      </c>
      <c r="I16" s="13"/>
    </row>
    <row r="17" spans="1:9" ht="15.75" customHeight="1">
      <c r="A17" s="22">
        <v>890382</v>
      </c>
      <c r="B17" s="22" t="s">
        <v>38</v>
      </c>
      <c r="C17" s="22" t="s">
        <v>39</v>
      </c>
      <c r="D17" s="14">
        <v>105.89815287781353</v>
      </c>
      <c r="E17" s="24">
        <v>8.8248460731511269</v>
      </c>
      <c r="F17" s="22">
        <v>2.7645894781338701E-4</v>
      </c>
      <c r="G17" s="35">
        <v>67469.481</v>
      </c>
      <c r="H17" s="35">
        <v>595407.78446039453</v>
      </c>
      <c r="I17" s="13"/>
    </row>
    <row r="18" spans="1:9" ht="15.75" customHeight="1">
      <c r="A18" s="22">
        <v>890282</v>
      </c>
      <c r="B18" s="22" t="s">
        <v>40</v>
      </c>
      <c r="C18" s="22" t="s">
        <v>39</v>
      </c>
      <c r="D18" s="14">
        <v>267.03715287781347</v>
      </c>
      <c r="E18" s="24">
        <v>22.253096073151124</v>
      </c>
      <c r="F18" s="22">
        <v>6.9713029269606608E-4</v>
      </c>
      <c r="G18" s="35">
        <v>67469.481</v>
      </c>
      <c r="H18" s="35">
        <v>1501404.8426986444</v>
      </c>
      <c r="I18" s="13"/>
    </row>
    <row r="19" spans="1:9" ht="15.75" customHeight="1">
      <c r="A19" s="22">
        <v>890271</v>
      </c>
      <c r="B19" s="22" t="s">
        <v>41</v>
      </c>
      <c r="C19" s="22" t="s">
        <v>42</v>
      </c>
      <c r="D19" s="14">
        <v>24.701652877813501</v>
      </c>
      <c r="E19" s="24">
        <v>2.0584710731511251</v>
      </c>
      <c r="F19" s="22">
        <v>6.4486421890013626E-5</v>
      </c>
      <c r="G19" s="35">
        <v>67469.481</v>
      </c>
      <c r="H19" s="35">
        <v>138883.97495901946</v>
      </c>
      <c r="I19" s="13"/>
    </row>
    <row r="20" spans="1:9" ht="12.5">
      <c r="A20" s="22">
        <v>890374</v>
      </c>
      <c r="B20" s="22" t="s">
        <v>43</v>
      </c>
      <c r="C20" s="22" t="s">
        <v>37</v>
      </c>
      <c r="D20" s="14">
        <v>95.552652877813529</v>
      </c>
      <c r="E20" s="24">
        <v>7.9627210731511271</v>
      </c>
      <c r="F20" s="22">
        <v>2.4945086535982982E-4</v>
      </c>
      <c r="G20" s="35">
        <v>67469.481</v>
      </c>
      <c r="H20" s="35">
        <v>537240.65815326956</v>
      </c>
      <c r="I20" s="13"/>
    </row>
    <row r="21" spans="1:9" ht="12.5">
      <c r="A21" s="22">
        <v>890340</v>
      </c>
      <c r="B21" s="22" t="s">
        <v>44</v>
      </c>
      <c r="C21" s="22" t="s">
        <v>45</v>
      </c>
      <c r="D21" s="14">
        <v>21.253152877813502</v>
      </c>
      <c r="E21" s="24">
        <v>1.7710960731511252</v>
      </c>
      <c r="F21" s="22">
        <v>5.5483727738827896E-5</v>
      </c>
      <c r="G21" s="35">
        <v>67469.481</v>
      </c>
      <c r="H21" s="35">
        <v>119494.93285664445</v>
      </c>
      <c r="I21" s="13"/>
    </row>
    <row r="22" spans="1:9" ht="12.5">
      <c r="A22" s="22">
        <v>890240</v>
      </c>
      <c r="B22" s="22" t="s">
        <v>46</v>
      </c>
      <c r="C22" s="22" t="s">
        <v>45</v>
      </c>
      <c r="D22" s="14">
        <v>35.987652877813503</v>
      </c>
      <c r="E22" s="24">
        <v>2.9989710731511252</v>
      </c>
      <c r="F22" s="22">
        <v>9.3949784566621514E-5</v>
      </c>
      <c r="G22" s="35">
        <v>67469.481</v>
      </c>
      <c r="H22" s="35">
        <v>202339.02183951947</v>
      </c>
      <c r="I22" s="13"/>
    </row>
    <row r="23" spans="1:9" ht="12.5">
      <c r="A23" s="22">
        <v>890394</v>
      </c>
      <c r="B23" s="22" t="s">
        <v>47</v>
      </c>
      <c r="C23" s="22" t="s">
        <v>48</v>
      </c>
      <c r="D23" s="14">
        <v>312.54893575562704</v>
      </c>
      <c r="E23" s="24">
        <v>26.045744646302253</v>
      </c>
      <c r="F23" s="22">
        <v>8.1594388165478061E-4</v>
      </c>
      <c r="G23" s="35">
        <v>67469.481</v>
      </c>
      <c r="H23" s="35">
        <v>1757292.8735445417</v>
      </c>
      <c r="I23" s="13"/>
    </row>
    <row r="24" spans="1:9" ht="12.5">
      <c r="A24" s="22">
        <v>890294</v>
      </c>
      <c r="B24" s="22" t="s">
        <v>49</v>
      </c>
      <c r="C24" s="22" t="s">
        <v>48</v>
      </c>
      <c r="D24" s="14">
        <v>894.40493575562687</v>
      </c>
      <c r="E24" s="24">
        <v>74.533744646302239</v>
      </c>
      <c r="F24" s="22">
        <v>2.3349439129821195E-3</v>
      </c>
      <c r="G24" s="35">
        <v>67469.481</v>
      </c>
      <c r="H24" s="35">
        <v>5028753.0682725403</v>
      </c>
      <c r="I24" s="13"/>
    </row>
    <row r="25" spans="1:9" ht="12.5">
      <c r="A25" s="22">
        <v>890225</v>
      </c>
      <c r="B25" s="22" t="s">
        <v>50</v>
      </c>
      <c r="C25" s="22" t="s">
        <v>51</v>
      </c>
      <c r="D25" s="14">
        <v>3.3836528778135051</v>
      </c>
      <c r="E25" s="24">
        <v>0.28197107315112546</v>
      </c>
      <c r="F25" s="22">
        <v>8.8334035008654326E-6</v>
      </c>
      <c r="G25" s="35">
        <v>67469.481</v>
      </c>
      <c r="H25" s="35">
        <v>19024.441962519468</v>
      </c>
      <c r="I25" s="13"/>
    </row>
    <row r="26" spans="1:9" ht="12.5">
      <c r="A26" s="22">
        <v>890226</v>
      </c>
      <c r="B26" s="22" t="s">
        <v>52</v>
      </c>
      <c r="C26" s="22" t="s">
        <v>53</v>
      </c>
      <c r="D26" s="14">
        <v>271.73965287781351</v>
      </c>
      <c r="E26" s="24">
        <v>22.644971073151126</v>
      </c>
      <c r="F26" s="22">
        <v>7.0940669381131937E-4</v>
      </c>
      <c r="G26" s="35">
        <v>67469.481</v>
      </c>
      <c r="H26" s="35">
        <v>1527844.4455655196</v>
      </c>
      <c r="I26" s="13"/>
    </row>
    <row r="27" spans="1:9" ht="12.5">
      <c r="A27" s="22">
        <v>890276</v>
      </c>
      <c r="B27" s="22" t="s">
        <v>54</v>
      </c>
      <c r="C27" s="22" t="s">
        <v>55</v>
      </c>
      <c r="D27" s="14">
        <v>1079.3699357556268</v>
      </c>
      <c r="E27" s="24">
        <v>89.947494646302246</v>
      </c>
      <c r="F27" s="22">
        <v>2.817815690182082E-3</v>
      </c>
      <c r="G27" s="35">
        <v>67469.481</v>
      </c>
      <c r="H27" s="35">
        <v>6068710.7810362913</v>
      </c>
      <c r="I27" s="13"/>
    </row>
    <row r="28" spans="1:9" ht="12.5">
      <c r="A28" s="22">
        <v>890230</v>
      </c>
      <c r="B28" s="22" t="s">
        <v>56</v>
      </c>
      <c r="C28" s="22" t="s">
        <v>57</v>
      </c>
      <c r="D28" s="14">
        <v>3.6971528778135054</v>
      </c>
      <c r="E28" s="24">
        <v>0.30809607315112542</v>
      </c>
      <c r="F28" s="22">
        <v>9.6518302418823165E-6</v>
      </c>
      <c r="G28" s="35">
        <v>67469.481</v>
      </c>
      <c r="H28" s="35">
        <v>20787.082153644467</v>
      </c>
      <c r="I28" s="13"/>
    </row>
    <row r="29" spans="1:9" ht="12.5">
      <c r="A29" s="22">
        <v>890202</v>
      </c>
      <c r="B29" s="22" t="s">
        <v>58</v>
      </c>
      <c r="C29" s="22" t="s">
        <v>35</v>
      </c>
      <c r="D29" s="14">
        <v>228.79015287781348</v>
      </c>
      <c r="E29" s="24">
        <v>19.065846073151125</v>
      </c>
      <c r="F29" s="22">
        <v>5.9728223029200604E-4</v>
      </c>
      <c r="G29" s="35">
        <v>67469.481</v>
      </c>
      <c r="H29" s="35">
        <v>1286362.7393813943</v>
      </c>
      <c r="I29" s="13"/>
    </row>
    <row r="30" spans="1:9" ht="12.5">
      <c r="A30" s="22">
        <v>890241</v>
      </c>
      <c r="B30" s="22" t="s">
        <v>59</v>
      </c>
      <c r="C30" s="22" t="s">
        <v>60</v>
      </c>
      <c r="D30" s="14">
        <v>15.610152877813501</v>
      </c>
      <c r="E30" s="24">
        <v>1.3008460731511251</v>
      </c>
      <c r="F30" s="22">
        <v>4.0752046400523952E-5</v>
      </c>
      <c r="G30" s="35">
        <v>67469.481</v>
      </c>
      <c r="H30" s="35">
        <v>87767.409416394454</v>
      </c>
      <c r="I30" s="13"/>
    </row>
    <row r="31" spans="1:9" ht="12.5">
      <c r="A31" s="22">
        <v>890341</v>
      </c>
      <c r="B31" s="22" t="s">
        <v>61</v>
      </c>
      <c r="C31" s="22" t="s">
        <v>60</v>
      </c>
      <c r="D31" s="14">
        <v>5.5781528778135057</v>
      </c>
      <c r="E31" s="24">
        <v>0.46484607315112547</v>
      </c>
      <c r="F31" s="22">
        <v>1.456239068798363E-5</v>
      </c>
      <c r="G31" s="35">
        <v>67469.481</v>
      </c>
      <c r="H31" s="35">
        <v>31362.923300394472</v>
      </c>
      <c r="I31" s="13"/>
    </row>
    <row r="32" spans="1:9" ht="12.5">
      <c r="A32" s="22">
        <v>890376</v>
      </c>
      <c r="B32" s="22" t="s">
        <v>62</v>
      </c>
      <c r="C32" s="22" t="s">
        <v>55</v>
      </c>
      <c r="D32" s="14">
        <v>152.66393575562705</v>
      </c>
      <c r="E32" s="24">
        <v>12.721994646302253</v>
      </c>
      <c r="F32" s="22">
        <v>3.9854624373616905E-4</v>
      </c>
      <c r="G32" s="35">
        <v>67469.481</v>
      </c>
      <c r="H32" s="35">
        <v>858346.37607079162</v>
      </c>
      <c r="I32" s="13"/>
    </row>
    <row r="33" spans="1:9" ht="12.5">
      <c r="A33" s="22">
        <v>890224</v>
      </c>
      <c r="B33" s="22" t="s">
        <v>63</v>
      </c>
      <c r="C33" s="22" t="s">
        <v>64</v>
      </c>
      <c r="D33" s="14">
        <v>153.55015287781353</v>
      </c>
      <c r="E33" s="24">
        <v>12.795846073151127</v>
      </c>
      <c r="F33" s="22">
        <v>4.0085981244795358E-4</v>
      </c>
      <c r="G33" s="35">
        <v>54989.576999999997</v>
      </c>
      <c r="H33" s="35">
        <v>703638.16291969153</v>
      </c>
      <c r="I33" s="13"/>
    </row>
    <row r="34" spans="1:9" ht="12.5">
      <c r="A34" s="22">
        <v>890264</v>
      </c>
      <c r="B34" s="22" t="s">
        <v>65</v>
      </c>
      <c r="C34" s="22" t="s">
        <v>66</v>
      </c>
      <c r="D34" s="14">
        <v>41.63065287781351</v>
      </c>
      <c r="E34" s="24">
        <v>3.4692210731511257</v>
      </c>
      <c r="F34" s="22">
        <v>1.0868146590492546E-4</v>
      </c>
      <c r="G34" s="35">
        <v>67469.481</v>
      </c>
      <c r="H34" s="35">
        <v>234066.54527976949</v>
      </c>
      <c r="I34" s="13"/>
    </row>
    <row r="35" spans="1:9" ht="12.5">
      <c r="A35" s="22">
        <v>890450</v>
      </c>
      <c r="B35" s="22" t="s">
        <v>67</v>
      </c>
      <c r="C35" s="22" t="s">
        <v>68</v>
      </c>
      <c r="D35" s="14">
        <v>14.356152877813502</v>
      </c>
      <c r="E35" s="24">
        <v>1.1963460731511251</v>
      </c>
      <c r="F35" s="22">
        <v>3.747833943645641E-5</v>
      </c>
      <c r="G35" s="35">
        <v>74489.426999999996</v>
      </c>
      <c r="H35" s="35">
        <v>89115.133482727382</v>
      </c>
      <c r="I35" s="13"/>
    </row>
    <row r="36" spans="1:9" ht="12.5">
      <c r="A36" s="22">
        <v>890231</v>
      </c>
      <c r="B36" s="22" t="s">
        <v>69</v>
      </c>
      <c r="C36" s="22" t="s">
        <v>29</v>
      </c>
      <c r="D36" s="14">
        <v>19.739935755627005</v>
      </c>
      <c r="E36" s="24">
        <v>1.6449946463022505</v>
      </c>
      <c r="F36" s="22">
        <v>5.1533305545009571E-5</v>
      </c>
      <c r="G36" s="35">
        <v>67469.481</v>
      </c>
      <c r="H36" s="35">
        <v>110986.93503379141</v>
      </c>
      <c r="I36" s="13"/>
    </row>
    <row r="37" spans="1:9" ht="12.5">
      <c r="A37" s="22">
        <v>890302</v>
      </c>
      <c r="B37" s="22" t="s">
        <v>70</v>
      </c>
      <c r="C37" s="22" t="s">
        <v>35</v>
      </c>
      <c r="D37" s="14">
        <v>36.614652877813505</v>
      </c>
      <c r="E37" s="24">
        <v>3.0512210731511251</v>
      </c>
      <c r="F37" s="22">
        <v>9.5586638048655281E-5</v>
      </c>
      <c r="G37" s="35">
        <v>67469.481</v>
      </c>
      <c r="H37" s="35">
        <v>205864.30222176944</v>
      </c>
      <c r="I37" s="13"/>
    </row>
    <row r="38" spans="1:9" ht="12.5">
      <c r="A38" s="22">
        <v>890244</v>
      </c>
      <c r="B38" s="22" t="s">
        <v>71</v>
      </c>
      <c r="C38" s="22" t="s">
        <v>72</v>
      </c>
      <c r="D38" s="14">
        <v>30.031152877813501</v>
      </c>
      <c r="E38" s="24">
        <v>2.5025960731511252</v>
      </c>
      <c r="F38" s="22">
        <v>7.8399676487300686E-5</v>
      </c>
      <c r="G38" s="35">
        <v>67469.481</v>
      </c>
      <c r="H38" s="35">
        <v>168848.85820814446</v>
      </c>
      <c r="I38" s="13"/>
    </row>
    <row r="39" spans="1:9" ht="12.5">
      <c r="A39" s="22">
        <v>890236</v>
      </c>
      <c r="B39" s="22" t="s">
        <v>73</v>
      </c>
      <c r="C39" s="22" t="s">
        <v>74</v>
      </c>
      <c r="D39" s="14">
        <v>33.166152877813502</v>
      </c>
      <c r="E39" s="24">
        <v>2.7638460731511252</v>
      </c>
      <c r="F39" s="22">
        <v>8.6583943897469538E-5</v>
      </c>
      <c r="G39" s="35">
        <v>67469.481</v>
      </c>
      <c r="H39" s="35">
        <v>186475.26011939446</v>
      </c>
      <c r="I39" s="13"/>
    </row>
    <row r="40" spans="1:9" ht="12.5">
      <c r="A40" s="22">
        <v>890346</v>
      </c>
      <c r="B40" s="22" t="s">
        <v>75</v>
      </c>
      <c r="C40" s="22" t="s">
        <v>76</v>
      </c>
      <c r="D40" s="14">
        <v>35.987652877813503</v>
      </c>
      <c r="E40" s="24">
        <v>2.9989710731511252</v>
      </c>
      <c r="F40" s="22">
        <v>9.3949784566621514E-5</v>
      </c>
      <c r="G40" s="35">
        <v>67469.481</v>
      </c>
      <c r="H40" s="35">
        <v>202339.02183951947</v>
      </c>
      <c r="I40" s="13"/>
    </row>
    <row r="41" spans="1:9" ht="12.5">
      <c r="A41" s="22">
        <v>890246</v>
      </c>
      <c r="B41" s="22" t="s">
        <v>77</v>
      </c>
      <c r="C41" s="22" t="s">
        <v>76</v>
      </c>
      <c r="D41" s="14">
        <v>66.710652877813516</v>
      </c>
      <c r="E41" s="24">
        <v>5.5592210731511251</v>
      </c>
      <c r="F41" s="22">
        <v>1.7415560518627628E-4</v>
      </c>
      <c r="G41" s="35">
        <v>67469.481</v>
      </c>
      <c r="H41" s="35">
        <v>375077.76056976948</v>
      </c>
      <c r="I41" s="13"/>
    </row>
    <row r="42" spans="1:9" ht="12.5">
      <c r="A42" s="22">
        <v>890288</v>
      </c>
      <c r="B42" s="22" t="s">
        <v>78</v>
      </c>
      <c r="C42" s="22" t="s">
        <v>79</v>
      </c>
      <c r="D42" s="14">
        <v>11.848152877813503</v>
      </c>
      <c r="E42" s="24">
        <v>0.98734607315112521</v>
      </c>
      <c r="F42" s="22">
        <v>3.0930925508321332E-5</v>
      </c>
      <c r="G42" s="35">
        <v>67469.481</v>
      </c>
      <c r="H42" s="35">
        <v>66615.727122894445</v>
      </c>
      <c r="I42" s="13"/>
    </row>
    <row r="43" spans="1:9" ht="12.5">
      <c r="A43" s="22">
        <v>890331</v>
      </c>
      <c r="B43" s="22" t="s">
        <v>80</v>
      </c>
      <c r="C43" s="22" t="s">
        <v>29</v>
      </c>
      <c r="D43" s="14">
        <v>13.469935755627009</v>
      </c>
      <c r="E43" s="24">
        <v>1.1224946463022507</v>
      </c>
      <c r="F43" s="22">
        <v>3.5164770724671866E-5</v>
      </c>
      <c r="G43" s="35">
        <v>67469.481</v>
      </c>
      <c r="H43" s="35">
        <v>75734.131211291417</v>
      </c>
      <c r="I43" s="13"/>
    </row>
    <row r="44" spans="1:9" ht="12.5">
      <c r="A44" s="22">
        <v>890243</v>
      </c>
      <c r="B44" s="22" t="s">
        <v>81</v>
      </c>
      <c r="C44" s="22" t="s">
        <v>82</v>
      </c>
      <c r="D44" s="14">
        <v>50.095152877813511</v>
      </c>
      <c r="E44" s="24">
        <v>4.1745960731511254</v>
      </c>
      <c r="F44" s="22">
        <v>1.3077898791238136E-4</v>
      </c>
      <c r="G44" s="35">
        <v>67469.481</v>
      </c>
      <c r="H44" s="35">
        <v>281657.83044014446</v>
      </c>
      <c r="I44" s="13"/>
    </row>
    <row r="45" spans="1:9" ht="12.5">
      <c r="A45" s="22">
        <v>890343</v>
      </c>
      <c r="B45" s="22" t="s">
        <v>83</v>
      </c>
      <c r="C45" s="22" t="s">
        <v>82</v>
      </c>
      <c r="D45" s="14">
        <v>17.804652877813503</v>
      </c>
      <c r="E45" s="24">
        <v>1.4837210731511252</v>
      </c>
      <c r="F45" s="22">
        <v>4.6481033587642153E-5</v>
      </c>
      <c r="G45" s="35">
        <v>67469.481</v>
      </c>
      <c r="H45" s="35">
        <v>100105.89075426947</v>
      </c>
      <c r="I45" s="13"/>
    </row>
    <row r="46" spans="1:9" ht="12.5">
      <c r="A46" s="22">
        <v>890602</v>
      </c>
      <c r="B46" s="22" t="s">
        <v>84</v>
      </c>
      <c r="C46" s="22" t="s">
        <v>35</v>
      </c>
      <c r="D46" s="14">
        <v>2197.5701528778136</v>
      </c>
      <c r="E46" s="24">
        <v>183.13084607315116</v>
      </c>
      <c r="F46" s="22">
        <v>5.737002163878048E-3</v>
      </c>
      <c r="G46" s="35">
        <v>78389.396999999997</v>
      </c>
      <c r="H46" s="35">
        <v>14355516.595774135</v>
      </c>
      <c r="I46" s="13"/>
    </row>
    <row r="47" spans="1:9" ht="12.5">
      <c r="A47" s="22">
        <v>890435</v>
      </c>
      <c r="B47" s="22" t="s">
        <v>85</v>
      </c>
      <c r="C47" s="22" t="s">
        <v>29</v>
      </c>
      <c r="D47" s="14">
        <v>279.944935755627</v>
      </c>
      <c r="E47" s="24">
        <v>23.328744646302251</v>
      </c>
      <c r="F47" s="22">
        <v>7.3082750058902453E-4</v>
      </c>
      <c r="G47" s="35">
        <v>74489.426999999996</v>
      </c>
      <c r="H47" s="35">
        <v>1737744.8213323723</v>
      </c>
      <c r="I47" s="13"/>
    </row>
    <row r="48" spans="1:9" ht="12.5">
      <c r="A48" s="22">
        <v>890273</v>
      </c>
      <c r="B48" s="22" t="s">
        <v>86</v>
      </c>
      <c r="C48" s="22" t="s">
        <v>87</v>
      </c>
      <c r="D48" s="14">
        <v>28.279761438906753</v>
      </c>
      <c r="E48" s="24">
        <v>2.3566467865755625</v>
      </c>
      <c r="F48" s="22">
        <v>7.3827473656074767E-5</v>
      </c>
      <c r="G48" s="35">
        <v>67469.481</v>
      </c>
      <c r="H48" s="35">
        <v>159001.73559057098</v>
      </c>
      <c r="I48" s="13"/>
    </row>
    <row r="49" spans="1:9" ht="12.5">
      <c r="A49" s="22">
        <v>890336</v>
      </c>
      <c r="B49" s="22" t="s">
        <v>88</v>
      </c>
      <c r="C49" s="22" t="s">
        <v>74</v>
      </c>
      <c r="D49" s="14">
        <v>14.669652877813501</v>
      </c>
      <c r="E49" s="24">
        <v>1.2224710731511252</v>
      </c>
      <c r="F49" s="22">
        <v>3.82967661774733E-5</v>
      </c>
      <c r="G49" s="35">
        <v>67469.481</v>
      </c>
      <c r="H49" s="35">
        <v>82479.488843019455</v>
      </c>
      <c r="I49" s="13"/>
    </row>
    <row r="50" spans="1:9" ht="12.5">
      <c r="A50" s="22">
        <v>890218</v>
      </c>
      <c r="B50" s="22" t="s">
        <v>89</v>
      </c>
      <c r="C50" s="22" t="s">
        <v>90</v>
      </c>
      <c r="D50" s="14">
        <v>104.01715287781353</v>
      </c>
      <c r="E50" s="24">
        <v>8.6680960731511263</v>
      </c>
      <c r="F50" s="22">
        <v>2.7154838736728569E-4</v>
      </c>
      <c r="G50" s="35">
        <v>54989.576999999997</v>
      </c>
      <c r="H50" s="35">
        <v>476654.93645794148</v>
      </c>
      <c r="I50" s="13"/>
    </row>
    <row r="51" spans="1:9" ht="12.5">
      <c r="A51" s="22">
        <v>890250</v>
      </c>
      <c r="B51" s="22" t="s">
        <v>91</v>
      </c>
      <c r="C51" s="22" t="s">
        <v>68</v>
      </c>
      <c r="D51" s="14">
        <v>149.226</v>
      </c>
      <c r="E51" s="24">
        <v>12.435499999999999</v>
      </c>
      <c r="F51" s="22">
        <v>3.8957112872403747E-4</v>
      </c>
      <c r="G51" s="35">
        <v>67469.481</v>
      </c>
      <c r="H51" s="35">
        <v>839016.73097549996</v>
      </c>
      <c r="I51" s="13"/>
    </row>
    <row r="52" spans="1:9" ht="12.5">
      <c r="A52" s="22">
        <v>890605</v>
      </c>
      <c r="B52" s="22" t="s">
        <v>92</v>
      </c>
      <c r="C52" s="22" t="s">
        <v>93</v>
      </c>
      <c r="D52" s="14">
        <v>441.02965287781342</v>
      </c>
      <c r="E52" s="24">
        <v>36.752471073151121</v>
      </c>
      <c r="F52" s="22">
        <v>1.1513571339604373E-3</v>
      </c>
      <c r="G52" s="35">
        <v>14429.888999999999</v>
      </c>
      <c r="H52" s="35">
        <v>530334.07806128159</v>
      </c>
      <c r="I52" s="13"/>
    </row>
    <row r="53" spans="1:9" ht="12.5">
      <c r="A53" s="22">
        <v>890344</v>
      </c>
      <c r="B53" s="22" t="s">
        <v>94</v>
      </c>
      <c r="C53" s="22" t="s">
        <v>72</v>
      </c>
      <c r="D53" s="14">
        <v>15.296652877813502</v>
      </c>
      <c r="E53" s="24">
        <v>1.2747210731511252</v>
      </c>
      <c r="F53" s="22">
        <v>3.9933619659507068E-5</v>
      </c>
      <c r="G53" s="35">
        <v>67469.481</v>
      </c>
      <c r="H53" s="35">
        <v>86004.769225269454</v>
      </c>
      <c r="I53" s="13"/>
    </row>
    <row r="54" spans="1:9" ht="12.5">
      <c r="A54" s="22">
        <v>890228</v>
      </c>
      <c r="B54" s="22" t="s">
        <v>95</v>
      </c>
      <c r="C54" s="22" t="s">
        <v>96</v>
      </c>
      <c r="D54" s="14">
        <v>41.003652877813508</v>
      </c>
      <c r="E54" s="24">
        <v>3.4169710731511258</v>
      </c>
      <c r="F54" s="22">
        <v>1.070446124228917E-4</v>
      </c>
      <c r="G54" s="35">
        <v>67469.481</v>
      </c>
      <c r="H54" s="35">
        <v>230541.26489751949</v>
      </c>
      <c r="I54" s="13"/>
    </row>
    <row r="55" spans="1:9" ht="12.5">
      <c r="A55" s="22">
        <v>890426</v>
      </c>
      <c r="B55" s="22" t="s">
        <v>97</v>
      </c>
      <c r="C55" s="22" t="s">
        <v>53</v>
      </c>
      <c r="D55" s="14">
        <v>31.285152877813502</v>
      </c>
      <c r="E55" s="24">
        <v>2.607096073151125</v>
      </c>
      <c r="F55" s="22">
        <v>8.1673383451368221E-5</v>
      </c>
      <c r="G55" s="35">
        <v>74489.426999999996</v>
      </c>
      <c r="H55" s="35">
        <v>194201.09262297739</v>
      </c>
      <c r="I55" s="13"/>
    </row>
    <row r="56" spans="1:9" ht="12.5">
      <c r="A56" s="22">
        <v>890446</v>
      </c>
      <c r="B56" s="22" t="s">
        <v>98</v>
      </c>
      <c r="C56" s="22" t="s">
        <v>76</v>
      </c>
      <c r="D56" s="14">
        <v>14.042652877813502</v>
      </c>
      <c r="E56" s="24">
        <v>1.1702210731511251</v>
      </c>
      <c r="F56" s="22">
        <v>3.6659912695439526E-5</v>
      </c>
      <c r="G56" s="35">
        <v>74489.426999999996</v>
      </c>
      <c r="H56" s="35">
        <v>87169.097202352394</v>
      </c>
      <c r="I56" s="13"/>
    </row>
    <row r="57" spans="1:9" ht="12.5">
      <c r="A57" s="22">
        <v>890466</v>
      </c>
      <c r="B57" s="22" t="s">
        <v>99</v>
      </c>
      <c r="C57" s="22" t="s">
        <v>24</v>
      </c>
      <c r="D57" s="14">
        <v>306.90593575562701</v>
      </c>
      <c r="E57" s="24">
        <v>25.575494646302253</v>
      </c>
      <c r="F57" s="22">
        <v>8.0121220031647677E-4</v>
      </c>
      <c r="G57" s="35">
        <v>74489.426999999996</v>
      </c>
      <c r="H57" s="35">
        <v>1905103.9414446224</v>
      </c>
      <c r="I57" s="13"/>
    </row>
    <row r="58" spans="1:9" ht="12.5">
      <c r="A58" s="22">
        <v>890217</v>
      </c>
      <c r="B58" s="22" t="s">
        <v>100</v>
      </c>
      <c r="C58" s="22" t="s">
        <v>101</v>
      </c>
      <c r="D58" s="14">
        <v>49.781652877813514</v>
      </c>
      <c r="E58" s="24">
        <v>4.1484710731511258</v>
      </c>
      <c r="F58" s="22">
        <v>1.2996056117136449E-4</v>
      </c>
      <c r="G58" s="35">
        <v>54989.576999999997</v>
      </c>
      <c r="H58" s="35">
        <v>228122.66950931647</v>
      </c>
      <c r="I58" s="13"/>
    </row>
    <row r="59" spans="1:9" ht="12.5">
      <c r="A59" s="22">
        <v>890366</v>
      </c>
      <c r="B59" s="22" t="s">
        <v>102</v>
      </c>
      <c r="C59" s="22" t="s">
        <v>24</v>
      </c>
      <c r="D59" s="14">
        <v>250.173</v>
      </c>
      <c r="E59" s="24">
        <v>20.847750000000001</v>
      </c>
      <c r="F59" s="22">
        <v>6.5310453933147461E-4</v>
      </c>
      <c r="G59" s="35">
        <v>67469.481</v>
      </c>
      <c r="H59" s="35">
        <v>1406586.8725177499</v>
      </c>
      <c r="I59" s="13"/>
    </row>
    <row r="60" spans="1:9" ht="12.5">
      <c r="A60" s="22">
        <v>890471</v>
      </c>
      <c r="B60" s="22" t="s">
        <v>103</v>
      </c>
      <c r="C60" s="22" t="s">
        <v>42</v>
      </c>
      <c r="D60" s="14">
        <v>21.566652877813503</v>
      </c>
      <c r="E60" s="24">
        <v>1.7972210731511253</v>
      </c>
      <c r="F60" s="22">
        <v>5.6302154479844787E-5</v>
      </c>
      <c r="G60" s="35">
        <v>74489.426999999996</v>
      </c>
      <c r="H60" s="35">
        <v>133873.96793135238</v>
      </c>
      <c r="I60" s="13"/>
    </row>
    <row r="61" spans="1:9" ht="12.5">
      <c r="A61" s="22">
        <v>890406</v>
      </c>
      <c r="B61" s="22" t="s">
        <v>104</v>
      </c>
      <c r="C61" s="22" t="s">
        <v>105</v>
      </c>
      <c r="D61" s="14">
        <v>157.93915287781354</v>
      </c>
      <c r="E61" s="24">
        <v>13.161596073151127</v>
      </c>
      <c r="F61" s="22">
        <v>4.1231778682219002E-4</v>
      </c>
      <c r="G61" s="35">
        <v>32759.748000000003</v>
      </c>
      <c r="H61" s="35">
        <v>431170.57063422055</v>
      </c>
      <c r="I61" s="13"/>
    </row>
    <row r="62" spans="1:9" ht="12.5">
      <c r="A62" s="22">
        <v>890474</v>
      </c>
      <c r="B62" s="22" t="s">
        <v>106</v>
      </c>
      <c r="C62" s="22" t="s">
        <v>37</v>
      </c>
      <c r="D62" s="14">
        <v>47.900652877813513</v>
      </c>
      <c r="E62" s="24">
        <v>3.9917210731511261</v>
      </c>
      <c r="F62" s="22">
        <v>1.250500007252632E-4</v>
      </c>
      <c r="G62" s="35">
        <v>74489.426999999996</v>
      </c>
      <c r="H62" s="35">
        <v>297341.01548285247</v>
      </c>
      <c r="I62" s="13"/>
    </row>
    <row r="63" spans="1:9" ht="12.5">
      <c r="A63" s="22">
        <v>890436</v>
      </c>
      <c r="B63" s="22" t="s">
        <v>107</v>
      </c>
      <c r="C63" s="22" t="s">
        <v>74</v>
      </c>
      <c r="D63" s="14">
        <v>10.280652877813502</v>
      </c>
      <c r="E63" s="24">
        <v>0.85672107315112511</v>
      </c>
      <c r="F63" s="22">
        <v>2.6838791803236902E-5</v>
      </c>
      <c r="G63" s="35">
        <v>74489.426999999996</v>
      </c>
      <c r="H63" s="35">
        <v>63816.661837852385</v>
      </c>
      <c r="I63" s="13"/>
    </row>
    <row r="64" spans="1:9" ht="12.5">
      <c r="A64" s="22">
        <v>890239</v>
      </c>
      <c r="B64" s="22" t="s">
        <v>108</v>
      </c>
      <c r="C64" s="22" t="s">
        <v>109</v>
      </c>
      <c r="D64" s="14">
        <v>41.003652877813508</v>
      </c>
      <c r="E64" s="24">
        <v>3.4169710731511258</v>
      </c>
      <c r="F64" s="22">
        <v>1.070446124228917E-4</v>
      </c>
      <c r="G64" s="35">
        <v>67469.481</v>
      </c>
      <c r="H64" s="35">
        <v>230541.26489751949</v>
      </c>
      <c r="I64" s="13"/>
    </row>
    <row r="65" spans="1:9" ht="12.5">
      <c r="A65" s="22">
        <v>890439</v>
      </c>
      <c r="B65" s="22" t="s">
        <v>110</v>
      </c>
      <c r="C65" s="22" t="s">
        <v>109</v>
      </c>
      <c r="D65" s="14">
        <v>16.237152877813504</v>
      </c>
      <c r="E65" s="24">
        <v>1.3530960731511252</v>
      </c>
      <c r="F65" s="22">
        <v>4.2388899882557727E-5</v>
      </c>
      <c r="G65" s="35">
        <v>74489.426999999996</v>
      </c>
      <c r="H65" s="35">
        <v>100791.35116497739</v>
      </c>
      <c r="I65" s="13"/>
    </row>
    <row r="66" spans="1:9" ht="12.5">
      <c r="A66" s="22">
        <v>890428</v>
      </c>
      <c r="B66" s="22" t="s">
        <v>111</v>
      </c>
      <c r="C66" s="22" t="s">
        <v>96</v>
      </c>
      <c r="D66" s="14">
        <v>28.777152877813503</v>
      </c>
      <c r="E66" s="24">
        <v>2.3980960731511249</v>
      </c>
      <c r="F66" s="22">
        <v>7.5125969523233137E-5</v>
      </c>
      <c r="G66" s="35">
        <v>74489.426999999996</v>
      </c>
      <c r="H66" s="35">
        <v>178632.80237997739</v>
      </c>
      <c r="I66" s="13"/>
    </row>
    <row r="67" spans="1:9" ht="12.5">
      <c r="A67" s="22">
        <v>890482</v>
      </c>
      <c r="B67" s="22" t="s">
        <v>112</v>
      </c>
      <c r="C67" s="22" t="s">
        <v>39</v>
      </c>
      <c r="D67" s="14">
        <v>14.983152877813502</v>
      </c>
      <c r="E67" s="24">
        <v>1.2485960731511252</v>
      </c>
      <c r="F67" s="22">
        <v>3.9115192918490184E-5</v>
      </c>
      <c r="G67" s="35">
        <v>74489.426999999996</v>
      </c>
      <c r="H67" s="35">
        <v>93007.206043477388</v>
      </c>
      <c r="I67" s="13"/>
    </row>
    <row r="68" spans="1:9" ht="12.5">
      <c r="A68" s="22">
        <v>890402</v>
      </c>
      <c r="B68" s="22" t="s">
        <v>113</v>
      </c>
      <c r="C68" s="22" t="s">
        <v>35</v>
      </c>
      <c r="D68" s="14">
        <v>208.41265287781349</v>
      </c>
      <c r="E68" s="24">
        <v>17.367721073151124</v>
      </c>
      <c r="F68" s="22">
        <v>5.440844921259084E-4</v>
      </c>
      <c r="G68" s="35">
        <v>0</v>
      </c>
      <c r="H68" s="35">
        <v>0</v>
      </c>
      <c r="I68" s="13"/>
    </row>
    <row r="69" spans="1:9" ht="12.5">
      <c r="A69" s="22">
        <v>890443</v>
      </c>
      <c r="B69" s="22" t="s">
        <v>114</v>
      </c>
      <c r="C69" s="22" t="s">
        <v>82</v>
      </c>
      <c r="D69" s="14">
        <v>29.717652877813503</v>
      </c>
      <c r="E69" s="24">
        <v>2.4764710731511252</v>
      </c>
      <c r="F69" s="22">
        <v>7.7581249746283809E-5</v>
      </c>
      <c r="G69" s="35">
        <v>74489.426999999996</v>
      </c>
      <c r="H69" s="35">
        <v>184470.91122110237</v>
      </c>
      <c r="I69" s="13"/>
    </row>
    <row r="70" spans="1:9" ht="12.5">
      <c r="A70" s="22">
        <v>890233</v>
      </c>
      <c r="B70" s="22" t="s">
        <v>115</v>
      </c>
      <c r="C70" s="22" t="s">
        <v>29</v>
      </c>
      <c r="D70" s="14">
        <v>21.620935755627002</v>
      </c>
      <c r="E70" s="24">
        <v>1.8017446463022502</v>
      </c>
      <c r="F70" s="22">
        <v>5.6443865991110874E-5</v>
      </c>
      <c r="G70" s="35">
        <v>67469.481</v>
      </c>
      <c r="H70" s="35">
        <v>121562.77618054139</v>
      </c>
      <c r="I70" s="13"/>
    </row>
    <row r="71" spans="1:9" ht="12.5">
      <c r="A71" s="22">
        <v>890473</v>
      </c>
      <c r="B71" s="22" t="s">
        <v>116</v>
      </c>
      <c r="C71" s="22" t="s">
        <v>87</v>
      </c>
      <c r="D71" s="14">
        <v>16.053261438906752</v>
      </c>
      <c r="E71" s="24">
        <v>1.3377717865755627</v>
      </c>
      <c r="F71" s="22">
        <v>4.1908830756416241E-5</v>
      </c>
      <c r="G71" s="35">
        <v>74489.426999999996</v>
      </c>
      <c r="H71" s="35">
        <v>99649.853838779934</v>
      </c>
      <c r="I71" s="13"/>
    </row>
    <row r="72" spans="1:9" ht="12.5">
      <c r="A72" s="22">
        <v>890612</v>
      </c>
      <c r="B72" s="22" t="s">
        <v>117</v>
      </c>
      <c r="C72" s="22" t="s">
        <v>118</v>
      </c>
      <c r="D72" s="14">
        <v>63.575652877813511</v>
      </c>
      <c r="E72" s="24">
        <v>5.2979710731511256</v>
      </c>
      <c r="F72" s="22">
        <v>1.6597133777610743E-4</v>
      </c>
      <c r="G72" s="35">
        <v>30029.769000000004</v>
      </c>
      <c r="H72" s="35">
        <v>159096.84749541045</v>
      </c>
      <c r="I72" s="13"/>
    </row>
    <row r="73" spans="1:9" ht="12.5">
      <c r="A73" s="22">
        <v>890611</v>
      </c>
      <c r="B73" s="22" t="s">
        <v>119</v>
      </c>
      <c r="C73" s="22" t="s">
        <v>120</v>
      </c>
      <c r="D73" s="14">
        <v>43.825152877813508</v>
      </c>
      <c r="E73" s="24">
        <v>3.6520960731511258</v>
      </c>
      <c r="F73" s="22">
        <v>1.1441045309204366E-4</v>
      </c>
      <c r="G73" s="35">
        <v>30029.769000000004</v>
      </c>
      <c r="H73" s="35">
        <v>109671.60144253542</v>
      </c>
      <c r="I73" s="13"/>
    </row>
    <row r="74" spans="1:9" ht="12.5">
      <c r="A74" s="22">
        <v>890440</v>
      </c>
      <c r="B74" s="22" t="s">
        <v>121</v>
      </c>
      <c r="C74" s="22" t="s">
        <v>45</v>
      </c>
      <c r="D74" s="14">
        <v>15.296652877813502</v>
      </c>
      <c r="E74" s="24">
        <v>1.2747210731511252</v>
      </c>
      <c r="F74" s="22">
        <v>3.9933619659507068E-5</v>
      </c>
      <c r="G74" s="35">
        <v>74489.426999999996</v>
      </c>
      <c r="H74" s="35">
        <v>94953.242323852392</v>
      </c>
      <c r="I74" s="13"/>
    </row>
    <row r="75" spans="1:9" ht="12.5">
      <c r="A75" s="22">
        <v>890442</v>
      </c>
      <c r="B75" s="22" t="s">
        <v>122</v>
      </c>
      <c r="C75" s="22" t="s">
        <v>22</v>
      </c>
      <c r="D75" s="14">
        <v>52.970935755627011</v>
      </c>
      <c r="E75" s="24">
        <v>4.4142446463022509</v>
      </c>
      <c r="F75" s="22">
        <v>1.3828654009279945E-4</v>
      </c>
      <c r="G75" s="35">
        <v>74489.426999999996</v>
      </c>
      <c r="H75" s="35">
        <v>328814.55434087233</v>
      </c>
      <c r="I75" s="13"/>
    </row>
    <row r="76" spans="1:9" ht="12.5">
      <c r="A76" s="22">
        <v>890480</v>
      </c>
      <c r="B76" s="22" t="s">
        <v>123</v>
      </c>
      <c r="C76" s="22" t="s">
        <v>27</v>
      </c>
      <c r="D76" s="14">
        <v>59.500152877813512</v>
      </c>
      <c r="E76" s="24">
        <v>4.9583460731511257</v>
      </c>
      <c r="F76" s="22">
        <v>1.5533179014288792E-4</v>
      </c>
      <c r="G76" s="35">
        <v>74489.426999999996</v>
      </c>
      <c r="H76" s="35">
        <v>369344.35785672744</v>
      </c>
      <c r="I76" s="13"/>
    </row>
    <row r="77" spans="1:9" ht="12.5">
      <c r="A77" s="22">
        <v>890494</v>
      </c>
      <c r="B77" s="22" t="s">
        <v>124</v>
      </c>
      <c r="C77" s="22" t="s">
        <v>48</v>
      </c>
      <c r="D77" s="14">
        <v>112.53593575562704</v>
      </c>
      <c r="E77" s="24">
        <v>9.3779946463022537</v>
      </c>
      <c r="F77" s="22">
        <v>2.9378762088600775E-4</v>
      </c>
      <c r="G77" s="35">
        <v>74489.426999999996</v>
      </c>
      <c r="H77" s="35">
        <v>698561.44761212252</v>
      </c>
      <c r="I77" s="13"/>
    </row>
    <row r="78" spans="1:9" ht="12.5">
      <c r="A78" s="22">
        <v>890373</v>
      </c>
      <c r="B78" s="22" t="s">
        <v>125</v>
      </c>
      <c r="C78" s="22" t="s">
        <v>87</v>
      </c>
      <c r="D78" s="14">
        <v>17.464011438906752</v>
      </c>
      <c r="E78" s="24">
        <v>1.4553342865755627</v>
      </c>
      <c r="F78" s="22">
        <v>4.5591751090992222E-5</v>
      </c>
      <c r="G78" s="35">
        <v>67469.481</v>
      </c>
      <c r="H78" s="35">
        <v>98190.648996758478</v>
      </c>
      <c r="I78" s="13"/>
    </row>
    <row r="79" spans="1:9" ht="12.5">
      <c r="A79" s="22">
        <v>890606</v>
      </c>
      <c r="B79" s="22" t="s">
        <v>126</v>
      </c>
      <c r="C79" s="22" t="s">
        <v>105</v>
      </c>
      <c r="D79" s="14">
        <v>112.79515287781354</v>
      </c>
      <c r="E79" s="24">
        <v>9.3995960731511286</v>
      </c>
      <c r="F79" s="22">
        <v>2.9446433611575852E-4</v>
      </c>
      <c r="G79" s="35">
        <v>32759.748000000003</v>
      </c>
      <c r="H79" s="35">
        <v>307928.39865822054</v>
      </c>
      <c r="I79" s="13"/>
    </row>
    <row r="80" spans="1:9" ht="12.5">
      <c r="A80" s="22">
        <v>890464</v>
      </c>
      <c r="B80" s="22" t="s">
        <v>127</v>
      </c>
      <c r="C80" s="22" t="s">
        <v>66</v>
      </c>
      <c r="D80" s="14">
        <v>10.280652877813502</v>
      </c>
      <c r="E80" s="24">
        <v>0.85672107315112511</v>
      </c>
      <c r="F80" s="22">
        <v>2.6838791803236902E-5</v>
      </c>
      <c r="G80" s="35">
        <v>74489.426999999996</v>
      </c>
      <c r="H80" s="35">
        <v>63816.661837852385</v>
      </c>
      <c r="I80" s="13"/>
    </row>
    <row r="81" spans="1:9" ht="12.5">
      <c r="A81" s="22">
        <v>890502</v>
      </c>
      <c r="B81" s="22" t="s">
        <v>128</v>
      </c>
      <c r="C81" s="22" t="s">
        <v>129</v>
      </c>
      <c r="D81" s="14">
        <v>19.685652877813503</v>
      </c>
      <c r="E81" s="24">
        <v>1.6404710731511252</v>
      </c>
      <c r="F81" s="22">
        <v>5.1391594033743463E-5</v>
      </c>
      <c r="G81" s="35">
        <v>136108.95300000001</v>
      </c>
      <c r="H81" s="35">
        <v>223282.80019338609</v>
      </c>
      <c r="I81" s="13"/>
    </row>
    <row r="82" spans="1:9" ht="12.5">
      <c r="A82" s="22">
        <v>890461</v>
      </c>
      <c r="B82" s="22" t="s">
        <v>130</v>
      </c>
      <c r="C82" s="22" t="s">
        <v>131</v>
      </c>
      <c r="D82" s="14">
        <v>5.2646528778135053</v>
      </c>
      <c r="E82" s="24">
        <v>0.43872107315112541</v>
      </c>
      <c r="F82" s="22">
        <v>1.3743963946966743E-5</v>
      </c>
      <c r="G82" s="35">
        <v>74489.426999999996</v>
      </c>
      <c r="H82" s="35">
        <v>32680.081351852416</v>
      </c>
      <c r="I82" s="13"/>
    </row>
    <row r="83" spans="1:9" ht="12.5">
      <c r="A83" s="22">
        <v>890318</v>
      </c>
      <c r="B83" s="22" t="s">
        <v>132</v>
      </c>
      <c r="C83" s="22" t="s">
        <v>90</v>
      </c>
      <c r="D83" s="14">
        <v>8.3996528778135051</v>
      </c>
      <c r="E83" s="24">
        <v>0.69997107315112539</v>
      </c>
      <c r="F83" s="22">
        <v>2.1928231357135595E-5</v>
      </c>
      <c r="G83" s="35">
        <v>54989.576999999997</v>
      </c>
      <c r="H83" s="35">
        <v>38491.113224816443</v>
      </c>
      <c r="I83" s="13"/>
    </row>
    <row r="84" spans="1:9" ht="12.5">
      <c r="A84" s="22">
        <v>890339</v>
      </c>
      <c r="B84" s="22" t="s">
        <v>133</v>
      </c>
      <c r="C84" s="22" t="s">
        <v>109</v>
      </c>
      <c r="D84" s="14">
        <v>22.507152877813503</v>
      </c>
      <c r="E84" s="24">
        <v>1.8755960731511252</v>
      </c>
      <c r="F84" s="22">
        <v>5.8757434702895438E-5</v>
      </c>
      <c r="G84" s="35">
        <v>67469.481</v>
      </c>
      <c r="H84" s="35">
        <v>126545.49362114446</v>
      </c>
      <c r="I84" s="13"/>
    </row>
    <row r="85" spans="1:9" ht="12.5">
      <c r="A85" s="22">
        <v>890410</v>
      </c>
      <c r="B85" s="22" t="s">
        <v>134</v>
      </c>
      <c r="C85" s="22" t="s">
        <v>135</v>
      </c>
      <c r="D85" s="14">
        <v>10.280652877813502</v>
      </c>
      <c r="E85" s="24">
        <v>0.85672107315112511</v>
      </c>
      <c r="F85" s="22">
        <v>2.6838791803236902E-5</v>
      </c>
      <c r="G85" s="35">
        <v>30029.769000000004</v>
      </c>
      <c r="H85" s="35">
        <v>25727.135924160393</v>
      </c>
      <c r="I85" s="13"/>
    </row>
    <row r="86" spans="1:9" ht="12.5">
      <c r="A86" s="22">
        <v>890793</v>
      </c>
      <c r="B86" s="22" t="s">
        <v>136</v>
      </c>
      <c r="C86" s="22" t="s">
        <v>137</v>
      </c>
      <c r="D86" s="14">
        <v>80.191152877813522</v>
      </c>
      <c r="E86" s="24">
        <v>6.6825960731511262</v>
      </c>
      <c r="F86" s="22">
        <v>2.0934795505000238E-4</v>
      </c>
      <c r="G86" s="35">
        <v>76829.409</v>
      </c>
      <c r="H86" s="35">
        <v>513419.90688592184</v>
      </c>
      <c r="I86" s="13"/>
    </row>
    <row r="87" spans="1:9" ht="12.5">
      <c r="A87" s="22">
        <v>890326</v>
      </c>
      <c r="B87" s="22" t="s">
        <v>138</v>
      </c>
      <c r="C87" s="22" t="s">
        <v>53</v>
      </c>
      <c r="D87" s="14">
        <v>44.517000000000003</v>
      </c>
      <c r="E87" s="24">
        <v>3.7097500000000001</v>
      </c>
      <c r="F87" s="22">
        <v>1.1621659722439773E-4</v>
      </c>
      <c r="G87" s="35">
        <v>67469.481</v>
      </c>
      <c r="H87" s="35">
        <v>250294.90713975002</v>
      </c>
      <c r="I87" s="13"/>
    </row>
    <row r="88" spans="1:9" ht="12.5">
      <c r="A88" s="22">
        <v>890702</v>
      </c>
      <c r="B88" s="22" t="s">
        <v>139</v>
      </c>
      <c r="C88" s="22" t="s">
        <v>35</v>
      </c>
      <c r="D88" s="14">
        <v>32.5391528778135</v>
      </c>
      <c r="E88" s="24">
        <v>2.7115960731511253</v>
      </c>
      <c r="F88" s="22">
        <v>8.494709041543577E-5</v>
      </c>
      <c r="G88" s="35">
        <v>76829.409</v>
      </c>
      <c r="H88" s="35">
        <v>208330.32374692173</v>
      </c>
      <c r="I88" s="13"/>
    </row>
    <row r="89" spans="1:9" ht="12.5">
      <c r="A89" s="22">
        <v>890501</v>
      </c>
      <c r="B89" s="22" t="s">
        <v>140</v>
      </c>
      <c r="C89" s="22" t="s">
        <v>33</v>
      </c>
      <c r="D89" s="14">
        <v>1.5026528778135044</v>
      </c>
      <c r="E89" s="24">
        <v>0.12522107315112535</v>
      </c>
      <c r="F89" s="22">
        <v>3.9228430547641165E-6</v>
      </c>
      <c r="G89" s="35">
        <v>46799.64</v>
      </c>
      <c r="H89" s="35">
        <v>5860.3011438863323</v>
      </c>
      <c r="I89" s="13"/>
    </row>
    <row r="90" spans="1:9" ht="12.5">
      <c r="A90" s="22">
        <v>890364</v>
      </c>
      <c r="B90" s="22" t="s">
        <v>141</v>
      </c>
      <c r="C90" s="22" t="s">
        <v>66</v>
      </c>
      <c r="D90" s="14">
        <v>20.626152877813503</v>
      </c>
      <c r="E90" s="24">
        <v>1.7188460731511253</v>
      </c>
      <c r="F90" s="22">
        <v>5.3846874256794121E-5</v>
      </c>
      <c r="G90" s="35">
        <v>67469.481</v>
      </c>
      <c r="H90" s="35">
        <v>115969.65247439446</v>
      </c>
      <c r="I90" s="13"/>
    </row>
    <row r="91" spans="1:9" ht="12.5">
      <c r="A91" s="22">
        <v>890325</v>
      </c>
      <c r="B91" s="22" t="s">
        <v>142</v>
      </c>
      <c r="C91" s="22" t="s">
        <v>51</v>
      </c>
      <c r="D91" s="14">
        <v>1.1891528778135043</v>
      </c>
      <c r="E91" s="24">
        <v>9.9096073151125369E-2</v>
      </c>
      <c r="F91" s="22">
        <v>3.1044163137472314E-6</v>
      </c>
      <c r="G91" s="35">
        <v>67469.481</v>
      </c>
      <c r="H91" s="35">
        <v>6685.9606246444628</v>
      </c>
      <c r="I91" s="13"/>
    </row>
    <row r="92" spans="1:9" ht="12.5">
      <c r="A92" s="22">
        <v>890449</v>
      </c>
      <c r="B92" s="22" t="s">
        <v>143</v>
      </c>
      <c r="C92" s="22" t="s">
        <v>144</v>
      </c>
      <c r="D92" s="14">
        <v>7.1456528778135056</v>
      </c>
      <c r="E92" s="24">
        <v>0.59547107315112546</v>
      </c>
      <c r="F92" s="22">
        <v>1.8654524393068056E-5</v>
      </c>
      <c r="G92" s="35">
        <v>74489.426999999996</v>
      </c>
      <c r="H92" s="35">
        <v>44356.29903410242</v>
      </c>
      <c r="I92" s="13"/>
    </row>
    <row r="93" spans="1:9" ht="12.5">
      <c r="A93" s="22">
        <v>890350</v>
      </c>
      <c r="B93" s="22" t="s">
        <v>145</v>
      </c>
      <c r="C93" s="22" t="s">
        <v>68</v>
      </c>
      <c r="D93" s="14">
        <v>155.80950000000001</v>
      </c>
      <c r="E93" s="24">
        <v>12.984124999999999</v>
      </c>
      <c r="F93" s="22">
        <v>4.0675809028539202E-4</v>
      </c>
      <c r="G93" s="35">
        <v>67469.481</v>
      </c>
      <c r="H93" s="35">
        <v>876032.17498912499</v>
      </c>
      <c r="I93" s="13"/>
    </row>
    <row r="94" spans="1:9" ht="12.5">
      <c r="A94" s="22">
        <v>890309</v>
      </c>
      <c r="B94" s="22" t="s">
        <v>146</v>
      </c>
      <c r="C94" s="22" t="s">
        <v>147</v>
      </c>
      <c r="D94" s="14">
        <v>3.6971528778135054</v>
      </c>
      <c r="E94" s="24">
        <v>0.30809607315112542</v>
      </c>
      <c r="F94" s="22">
        <v>9.6518302418823165E-6</v>
      </c>
      <c r="G94" s="35">
        <v>24179.813999999998</v>
      </c>
      <c r="H94" s="35">
        <v>7449.7057429246061</v>
      </c>
      <c r="I94" s="13"/>
    </row>
    <row r="95" spans="1:9" ht="12.5">
      <c r="A95" s="22">
        <v>890476</v>
      </c>
      <c r="B95" s="22" t="s">
        <v>148</v>
      </c>
      <c r="C95" s="22" t="s">
        <v>55</v>
      </c>
      <c r="D95" s="14">
        <v>42.938935755627014</v>
      </c>
      <c r="E95" s="24">
        <v>3.5782446463022506</v>
      </c>
      <c r="F95" s="22">
        <v>1.1209688438025909E-4</v>
      </c>
      <c r="G95" s="35">
        <v>74489.426999999996</v>
      </c>
      <c r="H95" s="35">
        <v>266541.39336887235</v>
      </c>
      <c r="I95" s="13"/>
    </row>
    <row r="96" spans="1:9" ht="12.5">
      <c r="A96" s="22">
        <v>890412</v>
      </c>
      <c r="B96" s="22" t="s">
        <v>149</v>
      </c>
      <c r="C96" s="22" t="s">
        <v>118</v>
      </c>
      <c r="D96" s="14">
        <v>5.5781528778135057</v>
      </c>
      <c r="E96" s="24">
        <v>0.46484607315112547</v>
      </c>
      <c r="F96" s="22">
        <v>1.456239068798363E-5</v>
      </c>
      <c r="G96" s="35">
        <v>30029.769000000004</v>
      </c>
      <c r="H96" s="35">
        <v>13959.2201972854</v>
      </c>
      <c r="I96" s="13"/>
    </row>
    <row r="97" spans="1:9" ht="12.5">
      <c r="A97" s="22">
        <v>890488</v>
      </c>
      <c r="B97" s="22" t="s">
        <v>150</v>
      </c>
      <c r="C97" s="22" t="s">
        <v>79</v>
      </c>
      <c r="D97" s="14">
        <v>1.1891528778135043</v>
      </c>
      <c r="E97" s="24">
        <v>9.9096073151125369E-2</v>
      </c>
      <c r="F97" s="22">
        <v>3.1044163137472314E-6</v>
      </c>
      <c r="G97" s="35">
        <v>74489.426999999996</v>
      </c>
      <c r="H97" s="35">
        <v>7381.6097069774123</v>
      </c>
      <c r="I97" s="13"/>
    </row>
    <row r="98" spans="1:9" ht="12.5">
      <c r="A98" s="22">
        <v>890433</v>
      </c>
      <c r="B98" s="22" t="s">
        <v>151</v>
      </c>
      <c r="C98" s="22" t="s">
        <v>29</v>
      </c>
      <c r="D98" s="14">
        <v>23.501935755627002</v>
      </c>
      <c r="E98" s="24">
        <v>1.9584946463022501</v>
      </c>
      <c r="F98" s="22">
        <v>6.1354426437212184E-5</v>
      </c>
      <c r="G98" s="35">
        <v>74489.426999999996</v>
      </c>
      <c r="H98" s="35">
        <v>145887.14398562227</v>
      </c>
      <c r="I98" s="13"/>
    </row>
    <row r="99" spans="1:9" ht="12.5">
      <c r="A99" s="22">
        <v>890304</v>
      </c>
      <c r="B99" s="22" t="s">
        <v>152</v>
      </c>
      <c r="C99" s="22" t="s">
        <v>90</v>
      </c>
      <c r="D99" s="14">
        <v>8.3996528778135051</v>
      </c>
      <c r="E99" s="24">
        <v>0.69997107315112539</v>
      </c>
      <c r="F99" s="22">
        <v>2.1928231357135595E-5</v>
      </c>
      <c r="G99" s="35">
        <v>0</v>
      </c>
      <c r="H99" s="35">
        <v>0</v>
      </c>
      <c r="I99" s="13"/>
    </row>
    <row r="100" spans="1:9" ht="12.5">
      <c r="A100" s="22">
        <v>890441</v>
      </c>
      <c r="B100" s="22" t="s">
        <v>153</v>
      </c>
      <c r="C100" s="22" t="s">
        <v>60</v>
      </c>
      <c r="D100" s="14">
        <v>1.1891528778135043</v>
      </c>
      <c r="E100" s="24">
        <v>9.9096073151125369E-2</v>
      </c>
      <c r="F100" s="22">
        <v>3.1044163137472314E-6</v>
      </c>
      <c r="G100" s="35">
        <v>74489.426999999996</v>
      </c>
      <c r="H100" s="35">
        <v>7381.6097069774123</v>
      </c>
      <c r="I100" s="13"/>
    </row>
    <row r="101" spans="1:9" ht="12.5">
      <c r="A101" s="22">
        <v>890287</v>
      </c>
      <c r="B101" s="22" t="s">
        <v>154</v>
      </c>
      <c r="C101" s="22" t="s">
        <v>118</v>
      </c>
      <c r="D101" s="14">
        <v>3.0701528778135052</v>
      </c>
      <c r="E101" s="24">
        <v>0.25584607315112545</v>
      </c>
      <c r="F101" s="22">
        <v>8.014976759848547E-6</v>
      </c>
      <c r="G101" s="35">
        <v>67469.481</v>
      </c>
      <c r="H101" s="35">
        <v>17261.801771394468</v>
      </c>
      <c r="I101" s="13"/>
    </row>
    <row r="102" spans="1:9" ht="12.5">
      <c r="A102" s="22">
        <v>890371</v>
      </c>
      <c r="B102" s="22" t="s">
        <v>155</v>
      </c>
      <c r="C102" s="22" t="s">
        <v>42</v>
      </c>
      <c r="D102" s="14">
        <v>10.907652877813502</v>
      </c>
      <c r="E102" s="24">
        <v>0.90897107315112524</v>
      </c>
      <c r="F102" s="22">
        <v>2.8475645285270677E-5</v>
      </c>
      <c r="G102" s="35">
        <v>67469.481</v>
      </c>
      <c r="H102" s="35">
        <v>61327.806549519446</v>
      </c>
      <c r="I102" s="13"/>
    </row>
    <row r="103" spans="1:9" ht="12.5">
      <c r="A103" s="22">
        <v>890328</v>
      </c>
      <c r="B103" s="22" t="s">
        <v>156</v>
      </c>
      <c r="C103" s="22" t="s">
        <v>96</v>
      </c>
      <c r="D103" s="14">
        <v>23.761152877813501</v>
      </c>
      <c r="E103" s="24">
        <v>1.9800960731511252</v>
      </c>
      <c r="F103" s="22">
        <v>6.2031141666962981E-5</v>
      </c>
      <c r="G103" s="35">
        <v>67469.481</v>
      </c>
      <c r="H103" s="35">
        <v>133596.05438564444</v>
      </c>
      <c r="I103" s="13"/>
    </row>
    <row r="104" spans="1:9" ht="12.5">
      <c r="A104" s="22">
        <v>890460</v>
      </c>
      <c r="B104" s="22" t="s">
        <v>157</v>
      </c>
      <c r="C104" s="22" t="s">
        <v>158</v>
      </c>
      <c r="D104" s="14">
        <v>0.87565287781350465</v>
      </c>
      <c r="E104" s="24">
        <v>7.2971073151125387E-2</v>
      </c>
      <c r="F104" s="22">
        <v>2.2859895727303462E-6</v>
      </c>
      <c r="G104" s="35">
        <v>74489.426999999996</v>
      </c>
      <c r="H104" s="35">
        <v>5435.5734266024147</v>
      </c>
      <c r="I104" s="13"/>
    </row>
    <row r="105" spans="1:9" ht="12.5">
      <c r="A105" s="22">
        <v>890750</v>
      </c>
      <c r="B105" s="22" t="s">
        <v>159</v>
      </c>
      <c r="C105" s="22" t="s">
        <v>137</v>
      </c>
      <c r="D105" s="14">
        <v>5.5781528778135057</v>
      </c>
      <c r="E105" s="24">
        <v>0.46484607315112547</v>
      </c>
      <c r="F105" s="22">
        <v>1.456239068798363E-5</v>
      </c>
      <c r="G105" s="35">
        <v>76829.409</v>
      </c>
      <c r="H105" s="35">
        <v>35713.849076171733</v>
      </c>
      <c r="I105" s="13"/>
    </row>
    <row r="106" spans="1:9" ht="12.5">
      <c r="A106" s="22">
        <v>890333</v>
      </c>
      <c r="B106" s="22" t="s">
        <v>160</v>
      </c>
      <c r="C106" s="22" t="s">
        <v>29</v>
      </c>
      <c r="D106" s="14">
        <v>10.33493575562701</v>
      </c>
      <c r="E106" s="24">
        <v>0.86124464630225084</v>
      </c>
      <c r="F106" s="22">
        <v>2.6980503314503017E-5</v>
      </c>
      <c r="G106" s="35">
        <v>67469.481</v>
      </c>
      <c r="H106" s="35">
        <v>58107.729300041428</v>
      </c>
      <c r="I106" s="13"/>
    </row>
    <row r="107" spans="1:9" ht="12.5">
      <c r="A107" s="22">
        <v>890324</v>
      </c>
      <c r="B107" s="22" t="s">
        <v>161</v>
      </c>
      <c r="C107" s="22" t="s">
        <v>64</v>
      </c>
      <c r="D107" s="14">
        <v>41.944152877813508</v>
      </c>
      <c r="E107" s="24">
        <v>3.4953460731511261</v>
      </c>
      <c r="F107" s="22">
        <v>1.0949989264594235E-4</v>
      </c>
      <c r="G107" s="35">
        <v>54989.576999999997</v>
      </c>
      <c r="H107" s="35">
        <v>192207.60203119146</v>
      </c>
      <c r="I107" s="13"/>
    </row>
    <row r="108" spans="1:9" ht="12.5">
      <c r="A108" s="22">
        <v>890434</v>
      </c>
      <c r="B108" s="22" t="s">
        <v>162</v>
      </c>
      <c r="C108" s="22" t="s">
        <v>29</v>
      </c>
      <c r="D108" s="14">
        <v>2.8109357556270096</v>
      </c>
      <c r="E108" s="24">
        <v>0.23424464630225081</v>
      </c>
      <c r="F108" s="22">
        <v>7.3382615300977668E-6</v>
      </c>
      <c r="G108" s="35">
        <v>74489.426999999996</v>
      </c>
      <c r="H108" s="35">
        <v>17448.749480872331</v>
      </c>
      <c r="I108" s="13"/>
    </row>
    <row r="109" spans="1:9" ht="12.5">
      <c r="A109" s="22">
        <v>890411</v>
      </c>
      <c r="B109" s="22" t="s">
        <v>163</v>
      </c>
      <c r="C109" s="22" t="s">
        <v>120</v>
      </c>
      <c r="D109" s="14">
        <v>15.296652877813502</v>
      </c>
      <c r="E109" s="24">
        <v>1.2747210731511252</v>
      </c>
      <c r="F109" s="22">
        <v>3.9933619659507068E-5</v>
      </c>
      <c r="G109" s="35">
        <v>30029.769000000004</v>
      </c>
      <c r="H109" s="35">
        <v>38279.579366160397</v>
      </c>
      <c r="I109" s="13"/>
    </row>
    <row r="110" spans="1:9" ht="12.5">
      <c r="A110" s="22">
        <v>890291</v>
      </c>
      <c r="B110" s="22" t="s">
        <v>164</v>
      </c>
      <c r="C110" s="22" t="s">
        <v>165</v>
      </c>
      <c r="D110" s="14">
        <v>3.3836528778135051</v>
      </c>
      <c r="E110" s="24">
        <v>0.28197107315112546</v>
      </c>
      <c r="F110" s="22">
        <v>8.8334035008654326E-6</v>
      </c>
      <c r="G110" s="35">
        <v>0</v>
      </c>
      <c r="H110" s="35">
        <v>0</v>
      </c>
      <c r="I110" s="13"/>
    </row>
    <row r="111" spans="1:9" ht="12.5">
      <c r="A111" s="22">
        <v>890610</v>
      </c>
      <c r="B111" s="22" t="s">
        <v>166</v>
      </c>
      <c r="C111" s="22" t="s">
        <v>118</v>
      </c>
      <c r="D111" s="14">
        <v>7.1456528778135056</v>
      </c>
      <c r="E111" s="24">
        <v>0.59547107315112546</v>
      </c>
      <c r="F111" s="22">
        <v>1.8654524393068056E-5</v>
      </c>
      <c r="G111" s="35">
        <v>67469.481</v>
      </c>
      <c r="H111" s="35">
        <v>40176.124256019466</v>
      </c>
      <c r="I111" s="13"/>
    </row>
    <row r="112" spans="1:9" ht="12.5">
      <c r="A112" s="22">
        <v>890260</v>
      </c>
      <c r="B112" s="22" t="s">
        <v>167</v>
      </c>
      <c r="C112" s="22" t="s">
        <v>158</v>
      </c>
      <c r="D112" s="14">
        <v>0.87565287781350465</v>
      </c>
      <c r="E112" s="24">
        <v>7.2971073151125387E-2</v>
      </c>
      <c r="F112" s="22">
        <v>2.2859895727303462E-6</v>
      </c>
      <c r="G112" s="35">
        <v>67469.481</v>
      </c>
      <c r="H112" s="35">
        <v>4923.3204335194641</v>
      </c>
      <c r="I112" s="13"/>
    </row>
    <row r="113" spans="1:9" ht="12.5">
      <c r="A113" s="22">
        <v>890247</v>
      </c>
      <c r="B113" s="22" t="s">
        <v>168</v>
      </c>
      <c r="C113" s="22" t="s">
        <v>169</v>
      </c>
      <c r="D113" s="14">
        <v>0.87565287781350465</v>
      </c>
      <c r="E113" s="24">
        <v>7.2971073151125387E-2</v>
      </c>
      <c r="F113" s="22">
        <v>2.2859895727303462E-6</v>
      </c>
      <c r="G113" s="35">
        <v>67469.481</v>
      </c>
      <c r="H113" s="35">
        <v>4923.3204335194641</v>
      </c>
      <c r="I113" s="13"/>
    </row>
    <row r="114" spans="1:9" ht="12.5">
      <c r="A114" s="22">
        <v>890265</v>
      </c>
      <c r="B114" s="22" t="s">
        <v>170</v>
      </c>
      <c r="C114" s="22" t="s">
        <v>171</v>
      </c>
      <c r="D114" s="14">
        <v>1.1891528778135043</v>
      </c>
      <c r="E114" s="24">
        <v>9.9096073151125369E-2</v>
      </c>
      <c r="F114" s="22">
        <v>3.1044163137472314E-6</v>
      </c>
      <c r="G114" s="35">
        <v>67469.481</v>
      </c>
      <c r="H114" s="35">
        <v>6685.9606246444628</v>
      </c>
      <c r="I114" s="13"/>
    </row>
    <row r="115" spans="1:9" ht="12.5">
      <c r="A115" s="22">
        <v>890388</v>
      </c>
      <c r="B115" s="22" t="s">
        <v>172</v>
      </c>
      <c r="C115" s="22" t="s">
        <v>79</v>
      </c>
      <c r="D115" s="14">
        <v>5.2646528778135053</v>
      </c>
      <c r="E115" s="24">
        <v>0.43872107315112541</v>
      </c>
      <c r="F115" s="22">
        <v>1.3743963946966743E-5</v>
      </c>
      <c r="G115" s="35">
        <v>67469.481</v>
      </c>
      <c r="H115" s="35">
        <v>29600.283109269469</v>
      </c>
      <c r="I115" s="13"/>
    </row>
    <row r="116" spans="1:9" ht="12.5">
      <c r="A116" s="22">
        <v>890222</v>
      </c>
      <c r="B116" s="22" t="s">
        <v>173</v>
      </c>
      <c r="C116" s="22" t="s">
        <v>90</v>
      </c>
      <c r="D116" s="14">
        <v>1.8161528778135041</v>
      </c>
      <c r="E116" s="24">
        <v>0.15134607315112533</v>
      </c>
      <c r="F116" s="22">
        <v>4.7412697957810013E-6</v>
      </c>
      <c r="G116" s="35">
        <v>0</v>
      </c>
      <c r="H116" s="35">
        <v>0</v>
      </c>
      <c r="I116" s="13"/>
    </row>
    <row r="117" spans="1:9" ht="12.5">
      <c r="A117" s="22">
        <v>890232</v>
      </c>
      <c r="B117" s="22" t="s">
        <v>174</v>
      </c>
      <c r="C117" s="22" t="s">
        <v>29</v>
      </c>
      <c r="D117" s="14">
        <v>6.57293575562701</v>
      </c>
      <c r="E117" s="24">
        <v>0.54774464630225084</v>
      </c>
      <c r="F117" s="22">
        <v>1.7159382422300393E-5</v>
      </c>
      <c r="G117" s="35">
        <v>67469.481</v>
      </c>
      <c r="H117" s="35">
        <v>36956.047006541434</v>
      </c>
      <c r="I117" s="13"/>
    </row>
    <row r="118" spans="1:9" ht="12.5">
      <c r="A118" s="22">
        <v>890387</v>
      </c>
      <c r="B118" s="22" t="s">
        <v>175</v>
      </c>
      <c r="C118" s="22" t="s">
        <v>176</v>
      </c>
      <c r="D118" s="14">
        <v>2.7566528778135053</v>
      </c>
      <c r="E118" s="24">
        <v>0.22972107315112542</v>
      </c>
      <c r="F118" s="22">
        <v>7.1965500188316597E-6</v>
      </c>
      <c r="G118" s="35">
        <v>67469.481</v>
      </c>
      <c r="H118" s="35">
        <v>15499.161580269467</v>
      </c>
      <c r="I118" s="13"/>
    </row>
    <row r="119" spans="1:9" ht="12.5">
      <c r="A119" s="22">
        <v>890430</v>
      </c>
      <c r="B119" s="22" t="s">
        <v>177</v>
      </c>
      <c r="C119" s="22" t="s">
        <v>57</v>
      </c>
      <c r="D119" s="14">
        <v>3.6971528778135054</v>
      </c>
      <c r="E119" s="24">
        <v>0.30809607315112542</v>
      </c>
      <c r="F119" s="22">
        <v>9.6518302418823165E-6</v>
      </c>
      <c r="G119" s="35">
        <v>74489.426999999996</v>
      </c>
      <c r="H119" s="35">
        <v>22949.899949977415</v>
      </c>
      <c r="I119" s="13"/>
    </row>
    <row r="120" spans="1:9" ht="12.5">
      <c r="A120" s="22">
        <v>890444</v>
      </c>
      <c r="B120" s="22" t="s">
        <v>178</v>
      </c>
      <c r="C120" s="22" t="s">
        <v>72</v>
      </c>
      <c r="D120" s="14">
        <v>2.443152877813505</v>
      </c>
      <c r="E120" s="24">
        <v>0.20359607315112541</v>
      </c>
      <c r="F120" s="22">
        <v>6.3781232778147741E-6</v>
      </c>
      <c r="G120" s="35">
        <v>74489.426999999996</v>
      </c>
      <c r="H120" s="35">
        <v>15165.754828477415</v>
      </c>
      <c r="I120" s="13"/>
    </row>
    <row r="121" spans="1:9" ht="12.5">
      <c r="A121" s="22">
        <v>890234</v>
      </c>
      <c r="B121" s="22" t="s">
        <v>179</v>
      </c>
      <c r="C121" s="22" t="s">
        <v>29</v>
      </c>
      <c r="D121" s="14">
        <v>3.4379357556270098</v>
      </c>
      <c r="E121" s="24">
        <v>0.2864946463022508</v>
      </c>
      <c r="F121" s="22">
        <v>8.9751150121315371E-6</v>
      </c>
      <c r="G121" s="35">
        <v>67469.481</v>
      </c>
      <c r="H121" s="35">
        <v>19329.645095291427</v>
      </c>
      <c r="I121" s="13"/>
    </row>
    <row r="122" spans="1:9" ht="12.5">
      <c r="A122" s="22">
        <v>890413</v>
      </c>
      <c r="B122" s="22" t="s">
        <v>180</v>
      </c>
      <c r="C122" s="22" t="s">
        <v>118</v>
      </c>
      <c r="D122" s="14">
        <v>3.0701528778135052</v>
      </c>
      <c r="E122" s="24">
        <v>0.25584607315112545</v>
      </c>
      <c r="F122" s="22">
        <v>8.014976759848547E-6</v>
      </c>
      <c r="G122" s="35">
        <v>30029.769000000004</v>
      </c>
      <c r="H122" s="35">
        <v>7682.9984762854001</v>
      </c>
      <c r="I122" s="13"/>
    </row>
    <row r="123" spans="1:9" ht="12.5">
      <c r="A123" s="22">
        <v>890221</v>
      </c>
      <c r="B123" s="22" t="s">
        <v>181</v>
      </c>
      <c r="C123" s="22" t="s">
        <v>182</v>
      </c>
      <c r="D123" s="14">
        <v>2.443152877813505</v>
      </c>
      <c r="E123" s="24">
        <v>0.20359607315112541</v>
      </c>
      <c r="F123" s="22">
        <v>6.3781232778147741E-6</v>
      </c>
      <c r="G123" s="35">
        <v>54989.576999999997</v>
      </c>
      <c r="H123" s="35">
        <v>11195.661941441442</v>
      </c>
      <c r="I123" s="13"/>
    </row>
    <row r="124" spans="1:9" ht="12.5">
      <c r="A124" s="22">
        <v>890281</v>
      </c>
      <c r="B124" s="22" t="s">
        <v>183</v>
      </c>
      <c r="C124" s="22" t="s">
        <v>169</v>
      </c>
      <c r="D124" s="14">
        <v>0.87565287781350465</v>
      </c>
      <c r="E124" s="24">
        <v>7.2971073151125387E-2</v>
      </c>
      <c r="F124" s="22">
        <v>2.2859895727303462E-6</v>
      </c>
      <c r="G124" s="35">
        <v>67469.481</v>
      </c>
      <c r="H124" s="35">
        <v>4923.3204335194641</v>
      </c>
      <c r="I124" s="13"/>
    </row>
    <row r="125" spans="1:9" ht="12.5">
      <c r="A125" s="22">
        <v>890780</v>
      </c>
      <c r="B125" s="22" t="s">
        <v>184</v>
      </c>
      <c r="C125" s="22" t="s">
        <v>137</v>
      </c>
      <c r="D125" s="14">
        <v>1.5026528778135044</v>
      </c>
      <c r="E125" s="24">
        <v>0.12522107315112535</v>
      </c>
      <c r="F125" s="22">
        <v>3.9228430547641165E-6</v>
      </c>
      <c r="G125" s="35">
        <v>76829.409</v>
      </c>
      <c r="H125" s="35">
        <v>9620.6610445467286</v>
      </c>
      <c r="I125" s="13"/>
    </row>
    <row r="126" spans="1:9" ht="12.5">
      <c r="A126" s="22">
        <v>890491</v>
      </c>
      <c r="B126" s="22" t="s">
        <v>185</v>
      </c>
      <c r="C126" s="22" t="s">
        <v>165</v>
      </c>
      <c r="D126" s="14">
        <v>8.3996528778135051</v>
      </c>
      <c r="E126" s="24">
        <v>0.69997107315112539</v>
      </c>
      <c r="F126" s="22">
        <v>2.1928231357135595E-5</v>
      </c>
      <c r="G126" s="35">
        <v>0</v>
      </c>
      <c r="H126" s="35">
        <v>0</v>
      </c>
      <c r="I126" s="13"/>
    </row>
    <row r="127" spans="1:9" ht="12.5">
      <c r="A127" s="22">
        <v>890312</v>
      </c>
      <c r="B127" s="22" t="s">
        <v>186</v>
      </c>
      <c r="C127" s="22" t="s">
        <v>118</v>
      </c>
      <c r="D127" s="14">
        <v>2.7566528778135053</v>
      </c>
      <c r="E127" s="24">
        <v>0.22972107315112542</v>
      </c>
      <c r="F127" s="22">
        <v>7.1965500188316597E-6</v>
      </c>
      <c r="G127" s="35">
        <v>30029.769000000004</v>
      </c>
      <c r="H127" s="35">
        <v>6898.4707611603999</v>
      </c>
      <c r="I127" s="13"/>
    </row>
    <row r="128" spans="1:9" ht="12.5">
      <c r="A128" s="22">
        <v>890249</v>
      </c>
      <c r="B128" s="22" t="s">
        <v>187</v>
      </c>
      <c r="C128" s="22" t="s">
        <v>144</v>
      </c>
      <c r="D128" s="14">
        <v>0.87565287781350465</v>
      </c>
      <c r="E128" s="24">
        <v>7.2971073151125387E-2</v>
      </c>
      <c r="F128" s="22">
        <v>2.2859895727303462E-6</v>
      </c>
      <c r="G128" s="35">
        <v>67469.481</v>
      </c>
      <c r="H128" s="35">
        <v>4923.3204335194641</v>
      </c>
      <c r="I128" s="13"/>
    </row>
    <row r="129" spans="1:9" ht="12.5">
      <c r="A129" s="22">
        <v>890391</v>
      </c>
      <c r="B129" s="22" t="s">
        <v>188</v>
      </c>
      <c r="C129" s="22" t="s">
        <v>165</v>
      </c>
      <c r="D129" s="14">
        <v>1.1891528778135043</v>
      </c>
      <c r="E129" s="24">
        <v>9.9096073151125369E-2</v>
      </c>
      <c r="F129" s="22">
        <v>3.1044163137472314E-6</v>
      </c>
      <c r="G129" s="35">
        <v>0</v>
      </c>
      <c r="H129" s="35">
        <v>0</v>
      </c>
      <c r="I129" s="13"/>
    </row>
    <row r="130" spans="1:9" ht="12.5">
      <c r="A130" s="22">
        <v>890355</v>
      </c>
      <c r="B130" s="22" t="s">
        <v>189</v>
      </c>
      <c r="C130" s="22" t="s">
        <v>190</v>
      </c>
      <c r="D130" s="14">
        <v>1.1891528778135043</v>
      </c>
      <c r="E130" s="24">
        <v>9.9096073151125369E-2</v>
      </c>
      <c r="F130" s="22">
        <v>3.1044163137472314E-6</v>
      </c>
      <c r="G130" s="35">
        <v>67469.481</v>
      </c>
      <c r="H130" s="35">
        <v>6685.9606246444628</v>
      </c>
      <c r="I130" s="13"/>
    </row>
    <row r="131" spans="1:9" ht="12.5">
      <c r="A131" s="22">
        <v>890261</v>
      </c>
      <c r="B131" s="22" t="s">
        <v>191</v>
      </c>
      <c r="C131" s="22" t="s">
        <v>131</v>
      </c>
      <c r="D131" s="14">
        <v>3.3836528778135051</v>
      </c>
      <c r="E131" s="24">
        <v>0.28197107315112546</v>
      </c>
      <c r="F131" s="22">
        <v>8.8334035008654326E-6</v>
      </c>
      <c r="G131" s="35">
        <v>67469.481</v>
      </c>
      <c r="H131" s="35">
        <v>19024.441962519468</v>
      </c>
      <c r="I131" s="13"/>
    </row>
    <row r="132" spans="1:9" ht="12.5">
      <c r="A132" s="22">
        <v>890213</v>
      </c>
      <c r="B132" s="22" t="s">
        <v>192</v>
      </c>
      <c r="C132" s="22" t="s">
        <v>118</v>
      </c>
      <c r="D132" s="14">
        <v>2.1296528778135047</v>
      </c>
      <c r="E132" s="24">
        <v>0.1774710731511254</v>
      </c>
      <c r="F132" s="22">
        <v>5.5596965367978886E-6</v>
      </c>
      <c r="G132" s="35">
        <v>30029.769000000004</v>
      </c>
      <c r="H132" s="35">
        <v>5329.4153309103995</v>
      </c>
      <c r="I132" s="13"/>
    </row>
    <row r="133" spans="1:9" ht="12.5">
      <c r="A133" s="22">
        <v>890735</v>
      </c>
      <c r="B133" s="22" t="s">
        <v>193</v>
      </c>
      <c r="C133" s="22" t="s">
        <v>137</v>
      </c>
      <c r="D133" s="14">
        <v>2.7566528778135053</v>
      </c>
      <c r="E133" s="24">
        <v>0.22972107315112542</v>
      </c>
      <c r="F133" s="22">
        <v>7.1965500188316597E-6</v>
      </c>
      <c r="G133" s="35">
        <v>76829.409</v>
      </c>
      <c r="H133" s="35">
        <v>17649.334285046734</v>
      </c>
      <c r="I133" s="13"/>
    </row>
    <row r="134" spans="1:9" ht="12.5">
      <c r="A134" s="22">
        <v>890503</v>
      </c>
      <c r="B134" s="22" t="s">
        <v>194</v>
      </c>
      <c r="C134" s="22" t="s">
        <v>129</v>
      </c>
      <c r="D134" s="14">
        <v>2.443152877813505</v>
      </c>
      <c r="E134" s="24">
        <v>0.20359607315112541</v>
      </c>
      <c r="F134" s="22">
        <v>6.3781232778147741E-6</v>
      </c>
      <c r="G134" s="35">
        <v>136108.95300000001</v>
      </c>
      <c r="H134" s="35">
        <v>27711.248351511094</v>
      </c>
      <c r="I134" s="13"/>
    </row>
    <row r="135" spans="1:9" ht="12.5">
      <c r="A135" s="22">
        <v>890404</v>
      </c>
      <c r="B135" s="22" t="s">
        <v>195</v>
      </c>
      <c r="C135" s="22" t="s">
        <v>35</v>
      </c>
      <c r="D135" s="14">
        <v>0.87565287781350465</v>
      </c>
      <c r="E135" s="24">
        <v>7.2971073151125387E-2</v>
      </c>
      <c r="F135" s="22">
        <v>2.2859895727303462E-6</v>
      </c>
      <c r="G135" s="35">
        <v>0</v>
      </c>
      <c r="H135" s="35">
        <v>0</v>
      </c>
      <c r="I135" s="13"/>
    </row>
    <row r="136" spans="1:9" ht="12.5">
      <c r="A136" s="22">
        <v>890431</v>
      </c>
      <c r="B136" s="22" t="s">
        <v>196</v>
      </c>
      <c r="C136" s="22" t="s">
        <v>29</v>
      </c>
      <c r="D136" s="14">
        <v>4.0649357556270092</v>
      </c>
      <c r="E136" s="24">
        <v>0.33874464630225076</v>
      </c>
      <c r="F136" s="22">
        <v>1.0611968494165307E-5</v>
      </c>
      <c r="G136" s="35">
        <v>74489.426999999996</v>
      </c>
      <c r="H136" s="35">
        <v>25232.894602372326</v>
      </c>
      <c r="I136" s="13"/>
    </row>
    <row r="137" spans="1:9" ht="12.5">
      <c r="A137" s="22">
        <v>890455</v>
      </c>
      <c r="B137" s="22" t="s">
        <v>197</v>
      </c>
      <c r="C137" s="22" t="s">
        <v>190</v>
      </c>
      <c r="D137" s="14">
        <v>1.1891528778135043</v>
      </c>
      <c r="E137" s="24">
        <v>9.9096073151125369E-2</v>
      </c>
      <c r="F137" s="22">
        <v>3.1044163137472314E-6</v>
      </c>
      <c r="G137" s="35">
        <v>74489.426999999996</v>
      </c>
      <c r="H137" s="35">
        <v>7381.6097069774123</v>
      </c>
      <c r="I137" s="13"/>
    </row>
    <row r="138" spans="1:9" ht="12.5">
      <c r="A138" s="22">
        <v>890483</v>
      </c>
      <c r="B138" s="22" t="s">
        <v>198</v>
      </c>
      <c r="C138" s="22" t="s">
        <v>199</v>
      </c>
      <c r="D138" s="14">
        <v>2.1839357556270089</v>
      </c>
      <c r="E138" s="24">
        <v>0.18199464630225073</v>
      </c>
      <c r="F138" s="22">
        <v>5.7014080480639931E-6</v>
      </c>
      <c r="G138" s="35">
        <v>74489.426999999996</v>
      </c>
      <c r="H138" s="35">
        <v>13556.676920122325</v>
      </c>
      <c r="I138" s="13"/>
    </row>
    <row r="139" spans="1:9" ht="12.5">
      <c r="A139" s="22">
        <v>890255</v>
      </c>
      <c r="B139" s="22" t="s">
        <v>200</v>
      </c>
      <c r="C139" s="22" t="s">
        <v>190</v>
      </c>
      <c r="D139" s="14">
        <v>1.8161528778135041</v>
      </c>
      <c r="E139" s="24">
        <v>0.15134607315112533</v>
      </c>
      <c r="F139" s="22">
        <v>4.7412697957810013E-6</v>
      </c>
      <c r="G139" s="35">
        <v>67469.481</v>
      </c>
      <c r="H139" s="35">
        <v>10211.241006894461</v>
      </c>
      <c r="I139" s="13"/>
    </row>
    <row r="140" spans="1:9" ht="12.5">
      <c r="A140" s="22">
        <v>890615</v>
      </c>
      <c r="B140" s="22" t="s">
        <v>201</v>
      </c>
      <c r="C140" s="22" t="s">
        <v>35</v>
      </c>
      <c r="D140" s="14">
        <v>4.9511528778135059</v>
      </c>
      <c r="E140" s="24">
        <v>0.41259607315112551</v>
      </c>
      <c r="F140" s="22">
        <v>1.2925537205949861E-5</v>
      </c>
      <c r="G140" s="35">
        <v>78389.396999999997</v>
      </c>
      <c r="H140" s="35">
        <v>32343.157378884614</v>
      </c>
      <c r="I140" s="13"/>
    </row>
    <row r="141" spans="1:9" ht="12.5">
      <c r="A141" s="22">
        <v>890330</v>
      </c>
      <c r="B141" s="22" t="s">
        <v>202</v>
      </c>
      <c r="C141" s="22" t="s">
        <v>57</v>
      </c>
      <c r="D141" s="14">
        <v>1.1891528778135043</v>
      </c>
      <c r="E141" s="24">
        <v>9.9096073151125369E-2</v>
      </c>
      <c r="F141" s="22">
        <v>3.1044163137472314E-6</v>
      </c>
      <c r="G141" s="35">
        <v>67469.481</v>
      </c>
      <c r="H141" s="35">
        <v>6685.9606246444628</v>
      </c>
      <c r="I141" s="13"/>
    </row>
    <row r="142" spans="1:9" ht="12.5">
      <c r="A142" s="22">
        <v>890334</v>
      </c>
      <c r="B142" s="22" t="s">
        <v>203</v>
      </c>
      <c r="C142" s="22" t="s">
        <v>29</v>
      </c>
      <c r="D142" s="14">
        <v>2.8109357556270096</v>
      </c>
      <c r="E142" s="24">
        <v>0.23424464630225081</v>
      </c>
      <c r="F142" s="22">
        <v>7.3382615300977668E-6</v>
      </c>
      <c r="G142" s="35">
        <v>67469.481</v>
      </c>
      <c r="H142" s="35">
        <v>15804.36471304143</v>
      </c>
      <c r="I142" s="13"/>
    </row>
    <row r="143" spans="1:9" ht="12.5">
      <c r="A143" s="22">
        <v>890223</v>
      </c>
      <c r="B143" s="22" t="s">
        <v>204</v>
      </c>
      <c r="C143" s="22" t="s">
        <v>101</v>
      </c>
      <c r="D143" s="14">
        <v>0.87565287781350465</v>
      </c>
      <c r="E143" s="24">
        <v>7.2971073151125387E-2</v>
      </c>
      <c r="F143" s="22">
        <v>2.2859895727303462E-6</v>
      </c>
      <c r="G143" s="35">
        <v>0</v>
      </c>
      <c r="H143" s="35">
        <v>0</v>
      </c>
      <c r="I143" s="13"/>
    </row>
    <row r="144" spans="1:9" ht="12.5">
      <c r="A144" s="22">
        <v>890220</v>
      </c>
      <c r="B144" s="22" t="s">
        <v>205</v>
      </c>
      <c r="C144" s="22" t="s">
        <v>90</v>
      </c>
      <c r="D144" s="14">
        <v>0.87565287781350465</v>
      </c>
      <c r="E144" s="24">
        <v>7.2971073151125387E-2</v>
      </c>
      <c r="F144" s="22">
        <v>2.2859895727303462E-6</v>
      </c>
      <c r="G144" s="35">
        <v>54989.576999999997</v>
      </c>
      <c r="H144" s="35">
        <v>4012.6484458164423</v>
      </c>
      <c r="I144" s="13"/>
    </row>
    <row r="145" spans="1:9" ht="12.5">
      <c r="A145" s="22">
        <v>248200</v>
      </c>
      <c r="B145" s="22" t="s">
        <v>206</v>
      </c>
      <c r="C145" s="22" t="s">
        <v>101</v>
      </c>
      <c r="D145" s="14">
        <v>43.511652877813511</v>
      </c>
      <c r="E145" s="24">
        <v>3.6259710731511259</v>
      </c>
      <c r="F145" s="22">
        <v>1.1359202635102678E-4</v>
      </c>
      <c r="G145" s="35">
        <v>0</v>
      </c>
      <c r="H145" s="35">
        <v>0</v>
      </c>
      <c r="I145" s="13"/>
    </row>
    <row r="146" spans="1:9" ht="12.5">
      <c r="A146" s="22">
        <v>232401</v>
      </c>
      <c r="B146" s="22" t="s">
        <v>207</v>
      </c>
      <c r="C146" s="22" t="s">
        <v>64</v>
      </c>
      <c r="D146" s="14">
        <v>53.230152877813509</v>
      </c>
      <c r="E146" s="24">
        <v>4.4358460731511258</v>
      </c>
      <c r="F146" s="22">
        <v>1.3896325532255022E-4</v>
      </c>
      <c r="G146" s="35">
        <v>143128.899</v>
      </c>
      <c r="H146" s="35">
        <v>634897.76458359417</v>
      </c>
      <c r="I146" s="13"/>
    </row>
    <row r="147" spans="1:9" ht="12.5">
      <c r="A147" s="22">
        <v>896101</v>
      </c>
      <c r="B147" s="22" t="s">
        <v>208</v>
      </c>
      <c r="C147" s="22" t="s">
        <v>96</v>
      </c>
      <c r="D147" s="14">
        <v>275.81515287781349</v>
      </c>
      <c r="E147" s="24">
        <v>22.984596073151124</v>
      </c>
      <c r="F147" s="22">
        <v>7.2004624144453885E-4</v>
      </c>
      <c r="G147" s="35">
        <v>618535.24199999997</v>
      </c>
      <c r="H147" s="35">
        <v>14216782.694378778</v>
      </c>
      <c r="I147" s="13"/>
    </row>
    <row r="148" spans="1:9" ht="12.5">
      <c r="A148" s="22">
        <v>893101</v>
      </c>
      <c r="B148" s="22" t="s">
        <v>209</v>
      </c>
      <c r="C148" s="22" t="s">
        <v>210</v>
      </c>
      <c r="D148" s="14">
        <v>222.5201528778135</v>
      </c>
      <c r="E148" s="24">
        <v>18.543346073151124</v>
      </c>
      <c r="F148" s="22">
        <v>5.8091369547166828E-4</v>
      </c>
      <c r="G148" s="35">
        <v>50309.612999999998</v>
      </c>
      <c r="H148" s="35">
        <v>932908.56466530275</v>
      </c>
      <c r="I148" s="13"/>
    </row>
    <row r="149" spans="1:9" ht="12.5">
      <c r="A149" s="22">
        <v>901214</v>
      </c>
      <c r="B149" s="22" t="s">
        <v>211</v>
      </c>
      <c r="C149" s="22" t="s">
        <v>212</v>
      </c>
      <c r="D149" s="14">
        <v>0.75265767986334398</v>
      </c>
      <c r="E149" s="24">
        <v>6.2721473321945331E-2</v>
      </c>
      <c r="F149" s="22">
        <v>1.9648968804844877E-6</v>
      </c>
      <c r="G149" s="35">
        <v>93599.28</v>
      </c>
      <c r="H149" s="35">
        <v>5870.6847434732908</v>
      </c>
      <c r="I149" s="13"/>
    </row>
    <row r="150" spans="1:9" ht="12.5">
      <c r="A150" s="22">
        <v>908873</v>
      </c>
      <c r="B150" s="22" t="s">
        <v>213</v>
      </c>
      <c r="C150" s="22" t="s">
        <v>212</v>
      </c>
      <c r="D150" s="14">
        <v>67.278130719453387</v>
      </c>
      <c r="E150" s="24">
        <v>5.6065108932877816</v>
      </c>
      <c r="F150" s="22">
        <v>1.7563706943039947E-4</v>
      </c>
      <c r="G150" s="35">
        <v>0</v>
      </c>
      <c r="H150" s="35">
        <v>0</v>
      </c>
      <c r="I150" s="13"/>
    </row>
    <row r="151" spans="1:9" ht="12.5">
      <c r="A151" s="22">
        <v>881511</v>
      </c>
      <c r="B151" s="22" t="s">
        <v>214</v>
      </c>
      <c r="C151" s="22" t="s">
        <v>215</v>
      </c>
      <c r="D151" s="14">
        <v>116.04908351232716</v>
      </c>
      <c r="E151" s="24">
        <v>9.6707569593605971</v>
      </c>
      <c r="F151" s="22">
        <v>3.0295908522165964E-4</v>
      </c>
      <c r="G151" s="35">
        <v>210988.37700000001</v>
      </c>
      <c r="H151" s="35">
        <v>2040417.3152169473</v>
      </c>
      <c r="I151" s="13"/>
    </row>
    <row r="152" spans="1:9" ht="12.5">
      <c r="A152" s="22">
        <v>908885</v>
      </c>
      <c r="B152" s="22" t="s">
        <v>216</v>
      </c>
      <c r="C152" s="22" t="s">
        <v>212</v>
      </c>
      <c r="D152" s="14">
        <v>513.8588807194534</v>
      </c>
      <c r="E152" s="24">
        <v>42.821573393287778</v>
      </c>
      <c r="F152" s="22">
        <v>1.3414859620089526E-3</v>
      </c>
      <c r="G152" s="35">
        <v>0</v>
      </c>
      <c r="H152" s="35">
        <v>0</v>
      </c>
      <c r="I152" s="13"/>
    </row>
    <row r="153" spans="1:9" ht="12.5">
      <c r="A153" s="22">
        <v>961601</v>
      </c>
      <c r="B153" s="22" t="s">
        <v>217</v>
      </c>
      <c r="C153" s="22" t="s">
        <v>48</v>
      </c>
      <c r="D153" s="14">
        <v>72.407935755627008</v>
      </c>
      <c r="E153" s="24">
        <v>6.0339946463022507</v>
      </c>
      <c r="F153" s="22">
        <v>1.8902899803584634E-4</v>
      </c>
      <c r="G153" s="35">
        <v>40559.688000000002</v>
      </c>
      <c r="H153" s="35">
        <v>244736.94024768966</v>
      </c>
      <c r="I153" s="13"/>
    </row>
    <row r="154" spans="1:9" ht="12.5">
      <c r="A154" s="22">
        <v>935301</v>
      </c>
      <c r="B154" s="22" t="s">
        <v>218</v>
      </c>
      <c r="C154" s="22" t="s">
        <v>27</v>
      </c>
      <c r="D154" s="14">
        <v>15.610152877813501</v>
      </c>
      <c r="E154" s="24">
        <v>1.3008460731511251</v>
      </c>
      <c r="F154" s="22">
        <v>4.0752046400523952E-5</v>
      </c>
      <c r="G154" s="35">
        <v>73319.436000000002</v>
      </c>
      <c r="H154" s="35">
        <v>95377.300406255235</v>
      </c>
      <c r="I154" s="13"/>
    </row>
    <row r="155" spans="1:9" ht="12.5">
      <c r="A155" s="22">
        <v>935304</v>
      </c>
      <c r="B155" s="22" t="s">
        <v>219</v>
      </c>
      <c r="C155" s="22" t="s">
        <v>27</v>
      </c>
      <c r="D155" s="14">
        <v>16.237152877813504</v>
      </c>
      <c r="E155" s="24">
        <v>1.3530960731511252</v>
      </c>
      <c r="F155" s="22">
        <v>4.2388899882557727E-5</v>
      </c>
      <c r="G155" s="35">
        <v>109199.16</v>
      </c>
      <c r="H155" s="35">
        <v>147756.95458740141</v>
      </c>
      <c r="I155" s="13"/>
    </row>
    <row r="156" spans="1:9" ht="12.5">
      <c r="A156" s="22">
        <v>793901</v>
      </c>
      <c r="B156" s="22" t="s">
        <v>220</v>
      </c>
      <c r="C156" s="22" t="s">
        <v>221</v>
      </c>
      <c r="D156" s="14">
        <v>4.0106528778135049</v>
      </c>
      <c r="E156" s="24">
        <v>0.33422107315112543</v>
      </c>
      <c r="F156" s="22">
        <v>1.0470256982899202E-5</v>
      </c>
      <c r="G156" s="35">
        <v>2839568.1569999997</v>
      </c>
      <c r="H156" s="35">
        <v>949043.51671830332</v>
      </c>
      <c r="I156" s="13"/>
    </row>
    <row r="157" spans="1:9" ht="12.5">
      <c r="A157" s="22">
        <v>817204</v>
      </c>
      <c r="B157" s="22" t="s">
        <v>222</v>
      </c>
      <c r="C157" s="22" t="s">
        <v>27</v>
      </c>
      <c r="D157" s="14">
        <v>14.983152877813502</v>
      </c>
      <c r="E157" s="24">
        <v>1.2485960731511252</v>
      </c>
      <c r="F157" s="22">
        <v>3.9115192918490184E-5</v>
      </c>
      <c r="G157" s="35">
        <v>2839568.1569999997</v>
      </c>
      <c r="H157" s="35">
        <v>3545473.6502751773</v>
      </c>
      <c r="I157" s="13"/>
    </row>
    <row r="158" spans="1:9" ht="12.5">
      <c r="A158" s="22">
        <v>531002</v>
      </c>
      <c r="B158" s="22" t="s">
        <v>223</v>
      </c>
      <c r="C158" s="22" t="s">
        <v>29</v>
      </c>
      <c r="D158" s="14">
        <v>2.8109357556270096</v>
      </c>
      <c r="E158" s="24">
        <v>0.23424464630225081</v>
      </c>
      <c r="F158" s="22">
        <v>7.3382615300977668E-6</v>
      </c>
      <c r="G158" s="35">
        <v>1695316.9589999998</v>
      </c>
      <c r="H158" s="35">
        <v>397118.92143116239</v>
      </c>
      <c r="I158" s="13"/>
    </row>
    <row r="159" spans="1:9" ht="12.5">
      <c r="A159" s="22">
        <v>879301</v>
      </c>
      <c r="B159" s="22" t="s">
        <v>224</v>
      </c>
      <c r="C159" s="22" t="s">
        <v>215</v>
      </c>
      <c r="D159" s="14">
        <v>356.53969714482713</v>
      </c>
      <c r="E159" s="24">
        <v>29.711641428735597</v>
      </c>
      <c r="F159" s="22">
        <v>9.3078667425004215E-4</v>
      </c>
      <c r="G159" s="35">
        <v>0</v>
      </c>
      <c r="H159" s="35">
        <v>0</v>
      </c>
      <c r="I159" s="13"/>
    </row>
    <row r="160" spans="1:9" ht="12.5">
      <c r="A160" s="22">
        <v>901215</v>
      </c>
      <c r="B160" s="22" t="s">
        <v>225</v>
      </c>
      <c r="C160" s="22" t="s">
        <v>212</v>
      </c>
      <c r="D160" s="14">
        <v>0.18913071945337617</v>
      </c>
      <c r="E160" s="24">
        <v>1.5760893287781349E-2</v>
      </c>
      <c r="F160" s="22">
        <v>4.9374685278598257E-7</v>
      </c>
      <c r="G160" s="35">
        <v>108029.16900000001</v>
      </c>
      <c r="H160" s="35">
        <v>1702.6362045766971</v>
      </c>
      <c r="I160" s="13"/>
    </row>
    <row r="161" spans="1:9" ht="12.5">
      <c r="A161" s="22">
        <v>906841</v>
      </c>
      <c r="B161" s="22" t="s">
        <v>226</v>
      </c>
      <c r="C161" s="22" t="s">
        <v>212</v>
      </c>
      <c r="D161" s="14">
        <v>15.707380719453376</v>
      </c>
      <c r="E161" s="24">
        <v>1.3089483932877815</v>
      </c>
      <c r="F161" s="22">
        <v>4.1005870533121816E-5</v>
      </c>
      <c r="G161" s="35">
        <v>0</v>
      </c>
      <c r="H161" s="35">
        <v>0</v>
      </c>
      <c r="I161" s="13"/>
    </row>
    <row r="162" spans="1:9" ht="12.5">
      <c r="A162" s="22">
        <v>912002</v>
      </c>
      <c r="B162" s="22" t="s">
        <v>227</v>
      </c>
      <c r="C162" s="22" t="s">
        <v>212</v>
      </c>
      <c r="D162" s="14">
        <v>24.563755719453379</v>
      </c>
      <c r="E162" s="24">
        <v>2.0469796432877816</v>
      </c>
      <c r="F162" s="22">
        <v>6.4126425966848832E-5</v>
      </c>
      <c r="G162" s="35">
        <v>104519.19600000001</v>
      </c>
      <c r="H162" s="35">
        <v>213948.66654480575</v>
      </c>
      <c r="I162" s="13"/>
    </row>
    <row r="163" spans="1:9" ht="12.5">
      <c r="A163" s="22">
        <v>340401</v>
      </c>
      <c r="B163" s="22" t="s">
        <v>228</v>
      </c>
      <c r="C163" s="22" t="s">
        <v>229</v>
      </c>
      <c r="D163" s="14">
        <v>14.956011438906751</v>
      </c>
      <c r="E163" s="24">
        <v>1.2463342865755627</v>
      </c>
      <c r="F163" s="22">
        <v>3.9044337162857137E-5</v>
      </c>
      <c r="G163" s="35">
        <v>752304.21300000011</v>
      </c>
      <c r="H163" s="35">
        <v>937622.53459714528</v>
      </c>
      <c r="I163" s="13"/>
    </row>
    <row r="164" spans="1:9" ht="12.5">
      <c r="A164" s="22">
        <v>862802</v>
      </c>
      <c r="B164" s="22" t="s">
        <v>230</v>
      </c>
      <c r="C164" s="22" t="s">
        <v>109</v>
      </c>
      <c r="D164" s="14">
        <v>6.8321528778135052</v>
      </c>
      <c r="E164" s="24">
        <v>0.5693460731511254</v>
      </c>
      <c r="F164" s="22">
        <v>1.7836097652051169E-5</v>
      </c>
      <c r="G164" s="35">
        <v>951982.67700000003</v>
      </c>
      <c r="H164" s="35">
        <v>542007.59885784623</v>
      </c>
      <c r="I164" s="13"/>
    </row>
    <row r="165" spans="1:9" ht="12.5">
      <c r="A165" s="22">
        <v>867202</v>
      </c>
      <c r="B165" s="22" t="s">
        <v>231</v>
      </c>
      <c r="C165" s="22" t="s">
        <v>109</v>
      </c>
      <c r="D165" s="14">
        <v>12.788652877813503</v>
      </c>
      <c r="E165" s="24">
        <v>1.0657210731511253</v>
      </c>
      <c r="F165" s="22">
        <v>3.338620573137199E-5</v>
      </c>
      <c r="G165" s="35">
        <v>1695316.9589999998</v>
      </c>
      <c r="H165" s="35">
        <v>1806735.0088767819</v>
      </c>
      <c r="I165" s="13"/>
    </row>
    <row r="166" spans="1:9" ht="12.5">
      <c r="A166" s="22">
        <v>881202</v>
      </c>
      <c r="B166" s="22" t="s">
        <v>232</v>
      </c>
      <c r="C166" s="22" t="s">
        <v>212</v>
      </c>
      <c r="D166" s="14">
        <v>56.305630719453383</v>
      </c>
      <c r="E166" s="24">
        <v>4.6921358932877819</v>
      </c>
      <c r="F166" s="22">
        <v>1.469921334948085E-4</v>
      </c>
      <c r="G166" s="35">
        <v>804173.81400000013</v>
      </c>
      <c r="H166" s="35">
        <v>3773292.8171115336</v>
      </c>
      <c r="I166" s="13"/>
    </row>
    <row r="167" spans="1:9" ht="12.5">
      <c r="A167" s="22">
        <v>906906</v>
      </c>
      <c r="B167" s="22" t="s">
        <v>233</v>
      </c>
      <c r="C167" s="22" t="s">
        <v>212</v>
      </c>
      <c r="D167" s="14">
        <v>3.480880719453376</v>
      </c>
      <c r="E167" s="24">
        <v>0.29007339328778131</v>
      </c>
      <c r="F167" s="22">
        <v>9.0872276334632785E-6</v>
      </c>
      <c r="G167" s="35">
        <v>132988.97700000001</v>
      </c>
      <c r="H167" s="35">
        <v>38576.563828260703</v>
      </c>
      <c r="I167" s="13"/>
    </row>
    <row r="168" spans="1:9" ht="12.5">
      <c r="A168" s="22">
        <v>906908</v>
      </c>
      <c r="B168" s="22" t="s">
        <v>234</v>
      </c>
      <c r="C168" s="22" t="s">
        <v>212</v>
      </c>
      <c r="D168" s="14">
        <v>3.2457557194533759</v>
      </c>
      <c r="E168" s="24">
        <v>0.27047964328778129</v>
      </c>
      <c r="F168" s="22">
        <v>8.4734075777006139E-6</v>
      </c>
      <c r="G168" s="35">
        <v>132988.97700000001</v>
      </c>
      <c r="H168" s="35">
        <v>35970.811060166954</v>
      </c>
      <c r="I168" s="13"/>
    </row>
    <row r="169" spans="1:9" ht="12.5">
      <c r="A169" s="22">
        <v>770100</v>
      </c>
      <c r="B169" s="22" t="s">
        <v>235</v>
      </c>
      <c r="C169" s="22" t="s">
        <v>27</v>
      </c>
      <c r="D169" s="14">
        <v>1.5026528778135044</v>
      </c>
      <c r="E169" s="24">
        <v>0.12522107315112535</v>
      </c>
      <c r="F169" s="22">
        <v>3.9228430547641165E-6</v>
      </c>
      <c r="G169" s="35">
        <v>951982.67700000003</v>
      </c>
      <c r="H169" s="35">
        <v>119208.29243522114</v>
      </c>
      <c r="I169" s="13"/>
    </row>
    <row r="170" spans="1:9" ht="12.5">
      <c r="A170" s="22">
        <v>786101</v>
      </c>
      <c r="B170" s="22" t="s">
        <v>236</v>
      </c>
      <c r="C170" s="22" t="s">
        <v>27</v>
      </c>
      <c r="D170" s="14">
        <v>1.5026528778135044</v>
      </c>
      <c r="E170" s="24">
        <v>0.12522107315112535</v>
      </c>
      <c r="F170" s="22">
        <v>3.9228430547641165E-6</v>
      </c>
      <c r="G170" s="35">
        <v>951982.67700000003</v>
      </c>
      <c r="H170" s="35">
        <v>119208.29243522114</v>
      </c>
      <c r="I170" s="13"/>
    </row>
    <row r="171" spans="1:9" ht="12.5">
      <c r="A171" s="22">
        <v>867004</v>
      </c>
      <c r="B171" s="22" t="s">
        <v>237</v>
      </c>
      <c r="C171" s="22" t="s">
        <v>109</v>
      </c>
      <c r="D171" s="14">
        <v>4.0106528778135049</v>
      </c>
      <c r="E171" s="24">
        <v>0.33422107315112543</v>
      </c>
      <c r="F171" s="22">
        <v>1.0470256982899202E-5</v>
      </c>
      <c r="G171" s="35">
        <v>1695316.9589999998</v>
      </c>
      <c r="H171" s="35">
        <v>566610.65336828248</v>
      </c>
      <c r="I171" s="13"/>
    </row>
    <row r="172" spans="1:9" ht="12.5">
      <c r="A172" s="22">
        <v>702203</v>
      </c>
      <c r="B172" s="22" t="s">
        <v>238</v>
      </c>
      <c r="C172" s="22" t="s">
        <v>68</v>
      </c>
      <c r="D172" s="14">
        <v>19.372152877813505</v>
      </c>
      <c r="E172" s="24">
        <v>1.6143460731511254</v>
      </c>
      <c r="F172" s="22">
        <v>5.0573167292726586E-5</v>
      </c>
      <c r="G172" s="35">
        <v>473456.35800000001</v>
      </c>
      <c r="H172" s="35">
        <v>764322.41234573338</v>
      </c>
      <c r="I172" s="13"/>
    </row>
    <row r="173" spans="1:9" ht="12.5">
      <c r="A173" s="22">
        <v>441302</v>
      </c>
      <c r="B173" s="22" t="s">
        <v>239</v>
      </c>
      <c r="C173" s="22" t="s">
        <v>76</v>
      </c>
      <c r="D173" s="14">
        <v>80.199570000000008</v>
      </c>
      <c r="E173" s="24">
        <v>6.683297500000001</v>
      </c>
      <c r="F173" s="22">
        <v>2.0936992888693966E-4</v>
      </c>
      <c r="G173" s="35">
        <v>1312339.905</v>
      </c>
      <c r="H173" s="35">
        <v>8770758.0062367395</v>
      </c>
      <c r="I173" s="13"/>
    </row>
    <row r="174" spans="1:9" ht="12.5">
      <c r="A174" s="22">
        <v>824301</v>
      </c>
      <c r="B174" s="22" t="s">
        <v>240</v>
      </c>
      <c r="C174" s="22" t="s">
        <v>27</v>
      </c>
      <c r="D174" s="14">
        <v>5.8916528778135051</v>
      </c>
      <c r="E174" s="24">
        <v>0.49097107315112543</v>
      </c>
      <c r="F174" s="22">
        <v>1.5380817429000514E-5</v>
      </c>
      <c r="G174" s="35">
        <v>2128213.6290000002</v>
      </c>
      <c r="H174" s="35">
        <v>1044891.3293249812</v>
      </c>
      <c r="I174" s="13"/>
    </row>
    <row r="175" spans="1:9" ht="12.5">
      <c r="A175" s="22">
        <v>862007</v>
      </c>
      <c r="B175" s="22" t="s">
        <v>241</v>
      </c>
      <c r="C175" s="22" t="s">
        <v>109</v>
      </c>
      <c r="D175" s="14">
        <v>5.2646528778135053</v>
      </c>
      <c r="E175" s="24">
        <v>0.43872107315112541</v>
      </c>
      <c r="F175" s="22">
        <v>1.3743963946966743E-5</v>
      </c>
      <c r="G175" s="35">
        <v>1695316.9589999998</v>
      </c>
      <c r="H175" s="35">
        <v>743771.27558378235</v>
      </c>
      <c r="I175" s="13"/>
    </row>
    <row r="176" spans="1:9" ht="12.5">
      <c r="A176" s="22">
        <v>862505</v>
      </c>
      <c r="B176" s="22" t="s">
        <v>242</v>
      </c>
      <c r="C176" s="22" t="s">
        <v>109</v>
      </c>
      <c r="D176" s="14">
        <v>0.87565287781350465</v>
      </c>
      <c r="E176" s="24">
        <v>7.2971073151125387E-2</v>
      </c>
      <c r="F176" s="22">
        <v>2.2859895727303462E-6</v>
      </c>
      <c r="G176" s="35">
        <v>951982.67700000003</v>
      </c>
      <c r="H176" s="35">
        <v>69467.197561971174</v>
      </c>
      <c r="I176" s="13"/>
    </row>
    <row r="177" spans="1:9" ht="12.5">
      <c r="A177" s="22">
        <v>867002</v>
      </c>
      <c r="B177" s="22" t="s">
        <v>243</v>
      </c>
      <c r="C177" s="22" t="s">
        <v>109</v>
      </c>
      <c r="D177" s="14">
        <v>8.3996528778135051</v>
      </c>
      <c r="E177" s="24">
        <v>0.69997107315112539</v>
      </c>
      <c r="F177" s="22">
        <v>2.1928231357135595E-5</v>
      </c>
      <c r="G177" s="35">
        <v>1695316.9589999998</v>
      </c>
      <c r="H177" s="35">
        <v>1186672.8311225323</v>
      </c>
      <c r="I177" s="13"/>
    </row>
    <row r="178" spans="1:9" ht="12.5">
      <c r="A178" s="22">
        <v>867201</v>
      </c>
      <c r="B178" s="22" t="s">
        <v>244</v>
      </c>
      <c r="C178" s="22" t="s">
        <v>109</v>
      </c>
      <c r="D178" s="14">
        <v>16.550652877813501</v>
      </c>
      <c r="E178" s="24">
        <v>1.379221073151125</v>
      </c>
      <c r="F178" s="22">
        <v>4.3207326623574604E-5</v>
      </c>
      <c r="G178" s="35">
        <v>1695316.9589999998</v>
      </c>
      <c r="H178" s="35">
        <v>2338216.8755232817</v>
      </c>
      <c r="I178" s="13"/>
    </row>
    <row r="179" spans="1:9" ht="12.5">
      <c r="A179" s="22">
        <v>187107</v>
      </c>
      <c r="B179" s="22" t="s">
        <v>245</v>
      </c>
      <c r="C179" s="22" t="s">
        <v>39</v>
      </c>
      <c r="D179" s="14">
        <v>1.8161528778135041</v>
      </c>
      <c r="E179" s="24">
        <v>0.15134607315112533</v>
      </c>
      <c r="F179" s="22">
        <v>4.7412697957810013E-6</v>
      </c>
      <c r="G179" s="35">
        <v>3199535.3879999998</v>
      </c>
      <c r="H179" s="35">
        <v>484237.11688186217</v>
      </c>
      <c r="I179" s="13"/>
    </row>
    <row r="180" spans="1:9" ht="12.5">
      <c r="A180" s="22">
        <v>862001</v>
      </c>
      <c r="B180" s="22" t="s">
        <v>246</v>
      </c>
      <c r="C180" s="22" t="s">
        <v>109</v>
      </c>
      <c r="D180" s="14">
        <v>10.280652877813502</v>
      </c>
      <c r="E180" s="24">
        <v>0.85672107315112511</v>
      </c>
      <c r="F180" s="22">
        <v>2.6838791803236902E-5</v>
      </c>
      <c r="G180" s="35">
        <v>1863405.6659999997</v>
      </c>
      <c r="H180" s="35">
        <v>1596418.9018914069</v>
      </c>
      <c r="I180" s="13"/>
    </row>
    <row r="181" spans="1:9" ht="12.5">
      <c r="A181" s="22">
        <v>867003</v>
      </c>
      <c r="B181" s="22" t="s">
        <v>247</v>
      </c>
      <c r="C181" s="22" t="s">
        <v>109</v>
      </c>
      <c r="D181" s="14">
        <v>11.534652877813501</v>
      </c>
      <c r="E181" s="24">
        <v>0.96122107315112515</v>
      </c>
      <c r="F181" s="22">
        <v>3.0112498767304444E-5</v>
      </c>
      <c r="G181" s="35">
        <v>1695316.9589999998</v>
      </c>
      <c r="H181" s="35">
        <v>1629574.3866612818</v>
      </c>
      <c r="I181" s="13"/>
    </row>
    <row r="182" spans="1:9" ht="12.5">
      <c r="A182" s="22">
        <v>311302</v>
      </c>
      <c r="B182" s="22" t="s">
        <v>248</v>
      </c>
      <c r="C182" s="22" t="s">
        <v>249</v>
      </c>
      <c r="D182" s="14">
        <v>1.8161528778135041</v>
      </c>
      <c r="E182" s="24">
        <v>0.15134607315112533</v>
      </c>
      <c r="F182" s="22">
        <v>4.7412697957810013E-6</v>
      </c>
      <c r="G182" s="35">
        <v>3261154.9139999999</v>
      </c>
      <c r="H182" s="35">
        <v>493562.99017139582</v>
      </c>
      <c r="I182" s="13"/>
    </row>
    <row r="183" spans="1:9" ht="12.5">
      <c r="A183" s="22">
        <v>389101</v>
      </c>
      <c r="B183" s="22" t="s">
        <v>250</v>
      </c>
      <c r="C183" s="22" t="s">
        <v>251</v>
      </c>
      <c r="D183" s="14">
        <v>24.388152877813503</v>
      </c>
      <c r="E183" s="24">
        <v>2.0323460731511251</v>
      </c>
      <c r="F183" s="22">
        <v>6.3667995148996748E-5</v>
      </c>
      <c r="G183" s="35">
        <v>1695316.9589999998</v>
      </c>
      <c r="H183" s="35">
        <v>3445470.7643701569</v>
      </c>
      <c r="I183" s="13"/>
    </row>
    <row r="184" spans="1:9" ht="12.5">
      <c r="A184" s="22">
        <v>399802</v>
      </c>
      <c r="B184" s="22" t="s">
        <v>252</v>
      </c>
      <c r="C184" s="22" t="s">
        <v>251</v>
      </c>
      <c r="D184" s="14">
        <v>2.443152877813505</v>
      </c>
      <c r="E184" s="24">
        <v>0.20359607315112541</v>
      </c>
      <c r="F184" s="22">
        <v>6.3781232778147741E-6</v>
      </c>
      <c r="G184" s="35">
        <v>1094331.5819999999</v>
      </c>
      <c r="H184" s="35">
        <v>222801.6128204588</v>
      </c>
      <c r="I184" s="13"/>
    </row>
    <row r="185" spans="1:9" ht="12.5">
      <c r="A185" s="22">
        <v>873501</v>
      </c>
      <c r="B185" s="22" t="s">
        <v>253</v>
      </c>
      <c r="C185" s="22" t="s">
        <v>212</v>
      </c>
      <c r="D185" s="14">
        <v>57.167755719453382</v>
      </c>
      <c r="E185" s="24">
        <v>4.7639796432877821</v>
      </c>
      <c r="F185" s="22">
        <v>1.4924280703260495E-4</v>
      </c>
      <c r="G185" s="35">
        <v>0</v>
      </c>
      <c r="H185" s="35">
        <v>0</v>
      </c>
      <c r="I185" s="13"/>
    </row>
    <row r="186" spans="1:9" ht="12.5">
      <c r="A186" s="22">
        <v>879111</v>
      </c>
      <c r="B186" s="22" t="s">
        <v>254</v>
      </c>
      <c r="C186" s="22" t="s">
        <v>215</v>
      </c>
      <c r="D186" s="14">
        <v>430.75924523982718</v>
      </c>
      <c r="E186" s="24">
        <v>35.896603769985603</v>
      </c>
      <c r="F186" s="22">
        <v>1.1245450884992828E-3</v>
      </c>
      <c r="G186" s="35">
        <v>652854.978</v>
      </c>
      <c r="H186" s="35">
        <v>23435276.464528669</v>
      </c>
      <c r="I186" s="13"/>
    </row>
    <row r="187" spans="1:9" ht="12.5">
      <c r="A187" s="22">
        <v>879161</v>
      </c>
      <c r="B187" s="22" t="s">
        <v>255</v>
      </c>
      <c r="C187" s="22" t="s">
        <v>215</v>
      </c>
      <c r="D187" s="14">
        <v>55.323998707327114</v>
      </c>
      <c r="E187" s="24">
        <v>4.6103332256105922</v>
      </c>
      <c r="F187" s="22">
        <v>1.4442947356319014E-4</v>
      </c>
      <c r="G187" s="35">
        <v>607615.326</v>
      </c>
      <c r="H187" s="35">
        <v>2801309.125848012</v>
      </c>
      <c r="I187" s="13"/>
    </row>
    <row r="188" spans="1:9" ht="12.5">
      <c r="A188" s="22">
        <v>879420</v>
      </c>
      <c r="B188" s="22" t="s">
        <v>256</v>
      </c>
      <c r="C188" s="22" t="s">
        <v>215</v>
      </c>
      <c r="D188" s="14">
        <v>296.7785025748272</v>
      </c>
      <c r="E188" s="24">
        <v>24.7315418812356</v>
      </c>
      <c r="F188" s="22">
        <v>7.7477340563377091E-4</v>
      </c>
      <c r="G188" s="35">
        <v>894263.12099999993</v>
      </c>
      <c r="H188" s="35">
        <v>22116505.829855956</v>
      </c>
      <c r="I188" s="13"/>
    </row>
    <row r="189" spans="1:9" ht="12.5">
      <c r="A189" s="22">
        <v>879990</v>
      </c>
      <c r="B189" s="22" t="s">
        <v>257</v>
      </c>
      <c r="C189" s="22" t="s">
        <v>215</v>
      </c>
      <c r="D189" s="14">
        <v>22.551730717327093</v>
      </c>
      <c r="E189" s="24">
        <v>1.8793108931105909</v>
      </c>
      <c r="F189" s="22">
        <v>5.8873810128460603E-5</v>
      </c>
      <c r="G189" s="35">
        <v>590065.46100000001</v>
      </c>
      <c r="H189" s="35">
        <v>1108916.4485056226</v>
      </c>
      <c r="I189" s="13"/>
    </row>
    <row r="190" spans="1:9" ht="12.5">
      <c r="A190" s="22">
        <v>891901</v>
      </c>
      <c r="B190" s="22" t="s">
        <v>258</v>
      </c>
      <c r="C190" s="22" t="s">
        <v>37</v>
      </c>
      <c r="D190" s="14">
        <v>12.161652877813502</v>
      </c>
      <c r="E190" s="24">
        <v>1.0134710731511252</v>
      </c>
      <c r="F190" s="22">
        <v>3.1749352249338216E-5</v>
      </c>
      <c r="G190" s="35">
        <v>276507.87299999996</v>
      </c>
      <c r="H190" s="35">
        <v>280232.73078404501</v>
      </c>
      <c r="I190" s="13"/>
    </row>
    <row r="191" spans="1:9" ht="12.5">
      <c r="A191" s="22">
        <v>908859</v>
      </c>
      <c r="B191" s="22" t="s">
        <v>259</v>
      </c>
      <c r="C191" s="22" t="s">
        <v>212</v>
      </c>
      <c r="D191" s="14">
        <v>4.3430057194533758</v>
      </c>
      <c r="E191" s="24">
        <v>0.3619171432877813</v>
      </c>
      <c r="F191" s="22">
        <v>1.1337901171259713E-5</v>
      </c>
      <c r="G191" s="35">
        <v>2307612.2489999998</v>
      </c>
      <c r="H191" s="35">
        <v>835164.43297397217</v>
      </c>
      <c r="I191" s="13"/>
    </row>
    <row r="192" spans="1:9" ht="12.5">
      <c r="A192" s="22">
        <v>911003</v>
      </c>
      <c r="B192" s="22" t="s">
        <v>260</v>
      </c>
      <c r="C192" s="22" t="s">
        <v>212</v>
      </c>
      <c r="D192" s="14">
        <v>29.893255719453379</v>
      </c>
      <c r="E192" s="24">
        <v>2.4911046432877817</v>
      </c>
      <c r="F192" s="22">
        <v>7.8039680564135892E-5</v>
      </c>
      <c r="G192" s="35">
        <v>52649.595000000001</v>
      </c>
      <c r="H192" s="35">
        <v>131155.65057172117</v>
      </c>
      <c r="I192" s="13"/>
    </row>
    <row r="193" spans="1:9" ht="12.5">
      <c r="A193" s="22">
        <v>911019</v>
      </c>
      <c r="B193" s="22" t="s">
        <v>261</v>
      </c>
      <c r="C193" s="22" t="s">
        <v>212</v>
      </c>
      <c r="D193" s="14">
        <v>14.531755719453376</v>
      </c>
      <c r="E193" s="24">
        <v>1.2109796432877813</v>
      </c>
      <c r="F193" s="22">
        <v>3.7936770254308487E-5</v>
      </c>
      <c r="G193" s="35">
        <v>46019.645999999993</v>
      </c>
      <c r="H193" s="35">
        <v>55728.854497309963</v>
      </c>
      <c r="I193" s="13"/>
    </row>
    <row r="194" spans="1:9" ht="12.5">
      <c r="A194" s="22">
        <v>911021</v>
      </c>
      <c r="B194" s="22" t="s">
        <v>262</v>
      </c>
      <c r="C194" s="22" t="s">
        <v>212</v>
      </c>
      <c r="D194" s="14">
        <v>28.952755719453378</v>
      </c>
      <c r="E194" s="24">
        <v>2.4127296432877814</v>
      </c>
      <c r="F194" s="22">
        <v>7.558440034108522E-5</v>
      </c>
      <c r="G194" s="35">
        <v>52649.595000000001</v>
      </c>
      <c r="H194" s="35">
        <v>127029.23856359617</v>
      </c>
      <c r="I194" s="13"/>
    </row>
    <row r="195" spans="1:9" ht="12.5">
      <c r="A195" s="22">
        <v>911201</v>
      </c>
      <c r="B195" s="22" t="s">
        <v>263</v>
      </c>
      <c r="C195" s="22" t="s">
        <v>212</v>
      </c>
      <c r="D195" s="14">
        <v>3.480880719453376</v>
      </c>
      <c r="E195" s="24">
        <v>0.29007339328778131</v>
      </c>
      <c r="F195" s="22">
        <v>9.0872276334632785E-6</v>
      </c>
      <c r="G195" s="35">
        <v>1564667.9639999999</v>
      </c>
      <c r="H195" s="35">
        <v>453868.54568616406</v>
      </c>
      <c r="I195" s="13"/>
    </row>
    <row r="196" spans="1:9" ht="12.5">
      <c r="A196" s="22">
        <v>960801</v>
      </c>
      <c r="B196" s="22" t="s">
        <v>264</v>
      </c>
      <c r="C196" s="22" t="s">
        <v>76</v>
      </c>
      <c r="D196" s="14">
        <v>1.8161528778135041</v>
      </c>
      <c r="E196" s="24">
        <v>0.15134607315112533</v>
      </c>
      <c r="F196" s="22">
        <v>4.7412697957810013E-6</v>
      </c>
      <c r="G196" s="35">
        <v>198118.47600000002</v>
      </c>
      <c r="H196" s="35">
        <v>29984.453361285476</v>
      </c>
      <c r="I196" s="13"/>
    </row>
    <row r="197" spans="1:9" ht="12.5">
      <c r="A197" s="22">
        <v>879430</v>
      </c>
      <c r="B197" s="22" t="s">
        <v>265</v>
      </c>
      <c r="C197" s="22" t="s">
        <v>215</v>
      </c>
      <c r="D197" s="14">
        <v>177.2561134348272</v>
      </c>
      <c r="E197" s="24">
        <v>14.7713427862356</v>
      </c>
      <c r="F197" s="22">
        <v>4.6274686840122803E-4</v>
      </c>
      <c r="G197" s="35">
        <v>894263.12099999993</v>
      </c>
      <c r="H197" s="35">
        <v>13209467.101379883</v>
      </c>
      <c r="I197" s="13"/>
    </row>
    <row r="198" spans="1:9" ht="12.5">
      <c r="A198" s="22">
        <v>13107</v>
      </c>
      <c r="B198" s="22" t="s">
        <v>266</v>
      </c>
      <c r="C198" s="22" t="s">
        <v>87</v>
      </c>
      <c r="D198" s="14">
        <v>0.22151143890675232</v>
      </c>
      <c r="E198" s="24">
        <v>1.8459286575562693E-2</v>
      </c>
      <c r="F198" s="22">
        <v>5.7828033506352224E-7</v>
      </c>
      <c r="G198" s="35">
        <v>3480723.2250000001</v>
      </c>
      <c r="H198" s="35">
        <v>64251.667500491785</v>
      </c>
      <c r="I198" s="13"/>
    </row>
    <row r="199" spans="1:9" ht="12.5">
      <c r="A199" s="22">
        <v>13110</v>
      </c>
      <c r="B199" s="22" t="s">
        <v>267</v>
      </c>
      <c r="C199" s="22" t="s">
        <v>87</v>
      </c>
      <c r="D199" s="14">
        <v>0.5350114389067524</v>
      </c>
      <c r="E199" s="24">
        <v>4.4584286575562702E-2</v>
      </c>
      <c r="F199" s="22">
        <v>1.3967070760804079E-6</v>
      </c>
      <c r="G199" s="35">
        <v>3199535.3879999998</v>
      </c>
      <c r="H199" s="35">
        <v>142649.00264724618</v>
      </c>
      <c r="I199" s="13"/>
    </row>
    <row r="200" spans="1:9" ht="12.5">
      <c r="A200" s="22">
        <v>17005</v>
      </c>
      <c r="B200" s="22" t="s">
        <v>268</v>
      </c>
      <c r="C200" s="22" t="s">
        <v>87</v>
      </c>
      <c r="D200" s="14">
        <v>0.22151143890675232</v>
      </c>
      <c r="E200" s="24">
        <v>1.8459286575562693E-2</v>
      </c>
      <c r="F200" s="22">
        <v>5.7828033506352224E-7</v>
      </c>
      <c r="G200" s="35">
        <v>3199535.3879999998</v>
      </c>
      <c r="H200" s="35">
        <v>59061.140635746175</v>
      </c>
      <c r="I200" s="13"/>
    </row>
    <row r="201" spans="1:9" ht="12.5">
      <c r="A201" s="22">
        <v>19101</v>
      </c>
      <c r="B201" s="22" t="s">
        <v>269</v>
      </c>
      <c r="C201" s="22" t="s">
        <v>87</v>
      </c>
      <c r="D201" s="14">
        <v>0.22151143890675232</v>
      </c>
      <c r="E201" s="24">
        <v>1.8459286575562693E-2</v>
      </c>
      <c r="F201" s="22">
        <v>5.7828033506352224E-7</v>
      </c>
      <c r="G201" s="35">
        <v>3199535.3879999998</v>
      </c>
      <c r="H201" s="35">
        <v>59061.140635746175</v>
      </c>
      <c r="I201" s="13"/>
    </row>
    <row r="202" spans="1:9" ht="12.5">
      <c r="A202" s="22">
        <v>21216</v>
      </c>
      <c r="B202" s="22" t="s">
        <v>270</v>
      </c>
      <c r="C202" s="22" t="s">
        <v>87</v>
      </c>
      <c r="D202" s="14">
        <v>0.22151143890675232</v>
      </c>
      <c r="E202" s="24">
        <v>1.8459286575562693E-2</v>
      </c>
      <c r="F202" s="22">
        <v>5.7828033506352224E-7</v>
      </c>
      <c r="G202" s="35">
        <v>3199535.3879999998</v>
      </c>
      <c r="H202" s="35">
        <v>59061.140635746175</v>
      </c>
      <c r="I202" s="13"/>
    </row>
    <row r="203" spans="1:9" ht="12.5">
      <c r="A203" s="22">
        <v>34101</v>
      </c>
      <c r="B203" s="22" t="s">
        <v>271</v>
      </c>
      <c r="C203" s="22" t="s">
        <v>87</v>
      </c>
      <c r="D203" s="14">
        <v>0.22151143890675232</v>
      </c>
      <c r="E203" s="24">
        <v>1.8459286575562693E-2</v>
      </c>
      <c r="F203" s="22">
        <v>5.7828033506352224E-7</v>
      </c>
      <c r="G203" s="35">
        <v>3851610.372</v>
      </c>
      <c r="H203" s="35">
        <v>71097.979634157629</v>
      </c>
      <c r="I203" s="13"/>
    </row>
    <row r="204" spans="1:9" ht="12.5">
      <c r="A204" s="22">
        <v>385107</v>
      </c>
      <c r="B204" s="22" t="s">
        <v>272</v>
      </c>
      <c r="C204" s="22" t="s">
        <v>251</v>
      </c>
      <c r="D204" s="14">
        <v>1.5026528778135044</v>
      </c>
      <c r="E204" s="24">
        <v>0.12522107315112535</v>
      </c>
      <c r="F204" s="22">
        <v>3.9228430547641165E-6</v>
      </c>
      <c r="G204" s="35">
        <v>3851610.372</v>
      </c>
      <c r="H204" s="35">
        <v>482302.78414184513</v>
      </c>
      <c r="I204" s="13"/>
    </row>
    <row r="205" spans="1:9" ht="12.5">
      <c r="A205" s="22">
        <v>879112</v>
      </c>
      <c r="B205" s="22" t="s">
        <v>273</v>
      </c>
      <c r="C205" s="22" t="s">
        <v>215</v>
      </c>
      <c r="D205" s="14">
        <v>25.925346539827096</v>
      </c>
      <c r="E205" s="24">
        <v>2.160445544985591</v>
      </c>
      <c r="F205" s="22">
        <v>6.7681010776153344E-5</v>
      </c>
      <c r="G205" s="35">
        <v>716424.48900000006</v>
      </c>
      <c r="H205" s="35">
        <v>1547796.0955786288</v>
      </c>
      <c r="I205" s="13"/>
    </row>
    <row r="206" spans="1:9" ht="12.5">
      <c r="A206" s="22">
        <v>879901</v>
      </c>
      <c r="B206" s="22" t="s">
        <v>274</v>
      </c>
      <c r="C206" s="22" t="s">
        <v>215</v>
      </c>
      <c r="D206" s="14">
        <v>21.587840482327099</v>
      </c>
      <c r="E206" s="24">
        <v>1.7989867068605916</v>
      </c>
      <c r="F206" s="22">
        <v>5.6357467086262696E-5</v>
      </c>
      <c r="G206" s="35">
        <v>947302.71300000011</v>
      </c>
      <c r="H206" s="35">
        <v>1704184.988059974</v>
      </c>
      <c r="I206" s="13"/>
    </row>
    <row r="207" spans="1:9" ht="12.5">
      <c r="A207" s="22">
        <v>883101</v>
      </c>
      <c r="B207" s="22" t="s">
        <v>275</v>
      </c>
      <c r="C207" s="22" t="s">
        <v>212</v>
      </c>
      <c r="D207" s="14">
        <v>18.607255719453377</v>
      </c>
      <c r="E207" s="24">
        <v>1.5506046432877814</v>
      </c>
      <c r="F207" s="22">
        <v>4.8576317887528004E-5</v>
      </c>
      <c r="G207" s="35">
        <v>3352804.2089999998</v>
      </c>
      <c r="H207" s="35">
        <v>5198873.7745102169</v>
      </c>
      <c r="I207" s="13"/>
    </row>
    <row r="208" spans="1:9" ht="12.5">
      <c r="A208" s="22">
        <v>240200</v>
      </c>
      <c r="B208" s="22" t="s">
        <v>276</v>
      </c>
      <c r="C208" s="22" t="s">
        <v>101</v>
      </c>
      <c r="D208" s="14">
        <v>462.3476528778134</v>
      </c>
      <c r="E208" s="24">
        <v>38.528971073151119</v>
      </c>
      <c r="F208" s="22">
        <v>1.2070101523495855E-3</v>
      </c>
      <c r="G208" s="35">
        <v>129869.00100000002</v>
      </c>
      <c r="H208" s="35">
        <v>5003718.9828280341</v>
      </c>
      <c r="I208" s="13"/>
    </row>
    <row r="209" spans="1:9" ht="12.5">
      <c r="A209" s="22">
        <v>231200</v>
      </c>
      <c r="B209" s="22" t="s">
        <v>277</v>
      </c>
      <c r="C209" s="22" t="s">
        <v>74</v>
      </c>
      <c r="D209" s="14">
        <v>122.20015287781352</v>
      </c>
      <c r="E209" s="24">
        <v>10.183346073151126</v>
      </c>
      <c r="F209" s="22">
        <v>3.1901713834626505E-4</v>
      </c>
      <c r="G209" s="35">
        <v>137278.94400000002</v>
      </c>
      <c r="H209" s="35">
        <v>1397958.9953087335</v>
      </c>
      <c r="I209" s="13"/>
    </row>
    <row r="210" spans="1:9" ht="12.5">
      <c r="A210" s="22">
        <v>908856</v>
      </c>
      <c r="B210" s="22" t="s">
        <v>278</v>
      </c>
      <c r="C210" s="22" t="s">
        <v>212</v>
      </c>
      <c r="D210" s="14">
        <v>42.511630719453386</v>
      </c>
      <c r="E210" s="24">
        <v>3.5426358932877817</v>
      </c>
      <c r="F210" s="22">
        <v>1.1098135689006553E-4</v>
      </c>
      <c r="G210" s="35">
        <v>2307612.2489999998</v>
      </c>
      <c r="H210" s="35">
        <v>8175029.9810979413</v>
      </c>
      <c r="I210" s="13"/>
    </row>
    <row r="211" spans="1:9" ht="12.5">
      <c r="A211" s="22">
        <v>861101</v>
      </c>
      <c r="B211" s="22" t="s">
        <v>279</v>
      </c>
      <c r="C211" s="22" t="s">
        <v>109</v>
      </c>
      <c r="D211" s="14">
        <v>2.7566528778135053</v>
      </c>
      <c r="E211" s="24">
        <v>0.22972107315112542</v>
      </c>
      <c r="F211" s="22">
        <v>7.1965500188316597E-6</v>
      </c>
      <c r="G211" s="35">
        <v>85019.346000000005</v>
      </c>
      <c r="H211" s="35">
        <v>19530.735401726844</v>
      </c>
      <c r="I211" s="13"/>
    </row>
    <row r="212" spans="1:9" ht="12.5">
      <c r="A212" s="22">
        <v>898001</v>
      </c>
      <c r="B212" s="22" t="s">
        <v>280</v>
      </c>
      <c r="C212" s="22" t="s">
        <v>281</v>
      </c>
      <c r="D212" s="14">
        <v>281.45815287781352</v>
      </c>
      <c r="E212" s="24">
        <v>23.454846073151124</v>
      </c>
      <c r="F212" s="22">
        <v>7.347779227828428E-4</v>
      </c>
      <c r="G212" s="35">
        <v>37439.712</v>
      </c>
      <c r="H212" s="35">
        <v>878142.68198310898</v>
      </c>
      <c r="I212" s="13"/>
    </row>
    <row r="213" spans="1:9" ht="12.5">
      <c r="A213" s="22">
        <v>237103</v>
      </c>
      <c r="B213" s="22" t="s">
        <v>282</v>
      </c>
      <c r="C213" s="22" t="s">
        <v>283</v>
      </c>
      <c r="D213" s="14">
        <v>32.225652877813502</v>
      </c>
      <c r="E213" s="24">
        <v>2.6854710731511253</v>
      </c>
      <c r="F213" s="22">
        <v>8.4128663674418893E-5</v>
      </c>
      <c r="G213" s="35">
        <v>0</v>
      </c>
      <c r="H213" s="35">
        <v>0</v>
      </c>
      <c r="I213" s="13"/>
    </row>
    <row r="214" spans="1:9" ht="12.5">
      <c r="A214" s="22">
        <v>906610</v>
      </c>
      <c r="B214" s="22" t="s">
        <v>284</v>
      </c>
      <c r="C214" s="22" t="s">
        <v>212</v>
      </c>
      <c r="D214" s="14">
        <v>127.62688071945337</v>
      </c>
      <c r="E214" s="24">
        <v>10.635573393287782</v>
      </c>
      <c r="F214" s="22">
        <v>3.331842170761499E-4</v>
      </c>
      <c r="G214" s="35">
        <v>202018.44599999997</v>
      </c>
      <c r="H214" s="35">
        <v>2148582.0092309439</v>
      </c>
      <c r="I214" s="13"/>
    </row>
    <row r="215" spans="1:9" ht="12.5">
      <c r="A215" s="22">
        <v>234402</v>
      </c>
      <c r="B215" s="22" t="s">
        <v>285</v>
      </c>
      <c r="C215" s="22" t="s">
        <v>64</v>
      </c>
      <c r="D215" s="14">
        <v>37.555152877813505</v>
      </c>
      <c r="E215" s="24">
        <v>3.129596073151125</v>
      </c>
      <c r="F215" s="22">
        <v>9.8041918271705926E-5</v>
      </c>
      <c r="G215" s="35">
        <v>277677.864</v>
      </c>
      <c r="H215" s="35">
        <v>869019.55277539219</v>
      </c>
      <c r="I215" s="13"/>
    </row>
    <row r="216" spans="1:9" ht="12.5">
      <c r="A216" s="22">
        <v>906714</v>
      </c>
      <c r="B216" s="22" t="s">
        <v>286</v>
      </c>
      <c r="C216" s="22" t="s">
        <v>212</v>
      </c>
      <c r="D216" s="14">
        <v>3.2457557194533759</v>
      </c>
      <c r="E216" s="24">
        <v>0.27047964328778129</v>
      </c>
      <c r="F216" s="22">
        <v>8.4734075777006139E-6</v>
      </c>
      <c r="G216" s="35">
        <v>165748.72500000001</v>
      </c>
      <c r="H216" s="35">
        <v>44831.656013404558</v>
      </c>
      <c r="I216" s="13"/>
    </row>
    <row r="217" spans="1:9" ht="12.5">
      <c r="A217" s="22">
        <v>906744</v>
      </c>
      <c r="B217" s="22" t="s">
        <v>287</v>
      </c>
      <c r="C217" s="22" t="s">
        <v>212</v>
      </c>
      <c r="D217" s="14">
        <v>1.9917557194533764</v>
      </c>
      <c r="E217" s="24">
        <v>0.16597964328778136</v>
      </c>
      <c r="F217" s="22">
        <v>5.1997006136330741E-6</v>
      </c>
      <c r="G217" s="35">
        <v>105689.18699999999</v>
      </c>
      <c r="H217" s="35">
        <v>17542.253557635617</v>
      </c>
      <c r="I217" s="13"/>
    </row>
    <row r="218" spans="1:9" ht="12.5">
      <c r="A218" s="22">
        <v>908832</v>
      </c>
      <c r="B218" s="22" t="s">
        <v>288</v>
      </c>
      <c r="C218" s="22" t="s">
        <v>212</v>
      </c>
      <c r="D218" s="14">
        <v>6.459130719453376</v>
      </c>
      <c r="E218" s="24">
        <v>0.53826089328778126</v>
      </c>
      <c r="F218" s="22">
        <v>1.6862281673123687E-5</v>
      </c>
      <c r="G218" s="35">
        <v>111929.13900000001</v>
      </c>
      <c r="H218" s="35">
        <v>60247.078343072251</v>
      </c>
      <c r="I218" s="13"/>
    </row>
    <row r="219" spans="1:9" ht="12.5">
      <c r="A219" s="22">
        <v>911022</v>
      </c>
      <c r="B219" s="22" t="s">
        <v>289</v>
      </c>
      <c r="C219" s="22" t="s">
        <v>212</v>
      </c>
      <c r="D219" s="14">
        <v>9.3590057194533767</v>
      </c>
      <c r="E219" s="24">
        <v>0.77991714328778128</v>
      </c>
      <c r="F219" s="22">
        <v>2.4432729027529879E-5</v>
      </c>
      <c r="G219" s="35">
        <v>55379.573999999993</v>
      </c>
      <c r="H219" s="35">
        <v>43191.479150574283</v>
      </c>
      <c r="I219" s="13"/>
    </row>
    <row r="220" spans="1:9" ht="12.5">
      <c r="A220" s="22">
        <v>911107</v>
      </c>
      <c r="B220" s="22" t="s">
        <v>290</v>
      </c>
      <c r="C220" s="22" t="s">
        <v>212</v>
      </c>
      <c r="D220" s="14">
        <v>11.631880719453376</v>
      </c>
      <c r="E220" s="24">
        <v>0.96932339328778139</v>
      </c>
      <c r="F220" s="22">
        <v>3.0366322899902302E-5</v>
      </c>
      <c r="G220" s="35">
        <v>505436.11200000008</v>
      </c>
      <c r="H220" s="35">
        <v>489931.04717402317</v>
      </c>
      <c r="I220" s="13"/>
    </row>
    <row r="221" spans="1:9" ht="12.5">
      <c r="A221" s="22">
        <v>534001</v>
      </c>
      <c r="B221" s="22" t="s">
        <v>291</v>
      </c>
      <c r="C221" s="22" t="s">
        <v>29</v>
      </c>
      <c r="D221" s="14">
        <v>90.590935755627044</v>
      </c>
      <c r="E221" s="24">
        <v>7.5492446463022524</v>
      </c>
      <c r="F221" s="22">
        <v>2.3649774901482573E-4</v>
      </c>
      <c r="G221" s="35">
        <v>1312339.905</v>
      </c>
      <c r="H221" s="35">
        <v>9907175.0019500572</v>
      </c>
      <c r="I221" s="13"/>
    </row>
    <row r="222" spans="1:9" ht="12.5">
      <c r="A222" s="22">
        <v>494001</v>
      </c>
      <c r="B222" s="22" t="s">
        <v>292</v>
      </c>
      <c r="C222" s="22" t="s">
        <v>60</v>
      </c>
      <c r="D222" s="14">
        <v>2.7566528778135053</v>
      </c>
      <c r="E222" s="24">
        <v>0.22972107315112542</v>
      </c>
      <c r="F222" s="22">
        <v>7.1965500188316597E-6</v>
      </c>
      <c r="G222" s="35">
        <v>1695316.9589999998</v>
      </c>
      <c r="H222" s="35">
        <v>389450.0311527825</v>
      </c>
      <c r="I222" s="13"/>
    </row>
    <row r="223" spans="1:9" ht="12.5">
      <c r="A223" s="22">
        <v>494004</v>
      </c>
      <c r="B223" s="22" t="s">
        <v>293</v>
      </c>
      <c r="C223" s="22" t="s">
        <v>60</v>
      </c>
      <c r="D223" s="14">
        <v>4.3241528778135052</v>
      </c>
      <c r="E223" s="24">
        <v>0.36034607315112543</v>
      </c>
      <c r="F223" s="22">
        <v>1.1288683723916088E-5</v>
      </c>
      <c r="G223" s="35">
        <v>1863405.6659999997</v>
      </c>
      <c r="H223" s="35">
        <v>671470.9144306574</v>
      </c>
      <c r="I223" s="13"/>
    </row>
    <row r="224" spans="1:9" ht="12.5">
      <c r="A224" s="22">
        <v>906910</v>
      </c>
      <c r="B224" s="22" t="s">
        <v>294</v>
      </c>
      <c r="C224" s="22" t="s">
        <v>212</v>
      </c>
      <c r="D224" s="14">
        <v>11.867005719453376</v>
      </c>
      <c r="E224" s="24">
        <v>0.98891714328778135</v>
      </c>
      <c r="F224" s="22">
        <v>3.0980142955664963E-5</v>
      </c>
      <c r="G224" s="35">
        <v>33929.739000000001</v>
      </c>
      <c r="H224" s="35">
        <v>33553.700564380022</v>
      </c>
      <c r="I224" s="13"/>
    </row>
    <row r="225" spans="1:9" ht="12.5">
      <c r="A225" s="22">
        <v>471102</v>
      </c>
      <c r="B225" s="22" t="s">
        <v>295</v>
      </c>
      <c r="C225" s="22" t="s">
        <v>29</v>
      </c>
      <c r="D225" s="14">
        <v>64.883935755627007</v>
      </c>
      <c r="E225" s="24">
        <v>5.4069946463022509</v>
      </c>
      <c r="F225" s="22">
        <v>1.6938675625144108E-4</v>
      </c>
      <c r="G225" s="35">
        <v>1695316.9589999998</v>
      </c>
      <c r="H225" s="35">
        <v>9166569.7210984118</v>
      </c>
      <c r="I225" s="13"/>
    </row>
    <row r="226" spans="1:9" ht="12.5">
      <c r="A226" s="22">
        <v>898201</v>
      </c>
      <c r="B226" s="22" t="s">
        <v>296</v>
      </c>
      <c r="C226" s="22" t="s">
        <v>212</v>
      </c>
      <c r="D226" s="14">
        <v>37.88750571945338</v>
      </c>
      <c r="E226" s="24">
        <v>3.1572921432877812</v>
      </c>
      <c r="F226" s="22">
        <v>9.8909562460066449E-5</v>
      </c>
      <c r="G226" s="35">
        <v>159508.77300000002</v>
      </c>
      <c r="H226" s="35">
        <v>503615.79577837425</v>
      </c>
      <c r="I226" s="13"/>
    </row>
    <row r="227" spans="1:9" ht="12.5">
      <c r="A227" s="22">
        <v>864105</v>
      </c>
      <c r="B227" s="22" t="s">
        <v>297</v>
      </c>
      <c r="C227" s="22" t="s">
        <v>109</v>
      </c>
      <c r="D227" s="14">
        <v>7.459152877813505</v>
      </c>
      <c r="E227" s="24">
        <v>0.62159607315112542</v>
      </c>
      <c r="F227" s="22">
        <v>1.947295113408494E-5</v>
      </c>
      <c r="G227" s="35">
        <v>1695316.9589999998</v>
      </c>
      <c r="H227" s="35">
        <v>1053802.3644609074</v>
      </c>
      <c r="I227" s="13"/>
    </row>
    <row r="228" spans="1:9" ht="12.5">
      <c r="A228" s="22">
        <v>393204</v>
      </c>
      <c r="B228" s="22" t="s">
        <v>298</v>
      </c>
      <c r="C228" s="22" t="s">
        <v>251</v>
      </c>
      <c r="D228" s="14">
        <v>0.87565287781350465</v>
      </c>
      <c r="E228" s="24">
        <v>7.2971073151125387E-2</v>
      </c>
      <c r="F228" s="22">
        <v>2.2859895727303462E-6</v>
      </c>
      <c r="G228" s="35">
        <v>2128213.6290000002</v>
      </c>
      <c r="H228" s="35">
        <v>155298.03240298104</v>
      </c>
      <c r="I228" s="13"/>
    </row>
    <row r="229" spans="1:9" ht="12.5">
      <c r="A229" s="22">
        <v>397206</v>
      </c>
      <c r="B229" s="22" t="s">
        <v>299</v>
      </c>
      <c r="C229" s="22" t="s">
        <v>251</v>
      </c>
      <c r="D229" s="14">
        <v>0.87565287781350465</v>
      </c>
      <c r="E229" s="24">
        <v>7.2971073151125387E-2</v>
      </c>
      <c r="F229" s="22">
        <v>2.2859895727303462E-6</v>
      </c>
      <c r="G229" s="35">
        <v>2128213.6290000002</v>
      </c>
      <c r="H229" s="35">
        <v>155298.03240298104</v>
      </c>
      <c r="I229" s="13"/>
    </row>
    <row r="230" spans="1:9" ht="12.5">
      <c r="A230" s="22">
        <v>895001</v>
      </c>
      <c r="B230" s="22" t="s">
        <v>300</v>
      </c>
      <c r="C230" s="22" t="s">
        <v>96</v>
      </c>
      <c r="D230" s="14">
        <v>82.385652877813527</v>
      </c>
      <c r="E230" s="24">
        <v>6.8654710731511273</v>
      </c>
      <c r="F230" s="22">
        <v>2.1507694223712063E-4</v>
      </c>
      <c r="G230" s="35">
        <v>618535.24199999997</v>
      </c>
      <c r="H230" s="35">
        <v>4246535.8116755318</v>
      </c>
      <c r="I230" s="13"/>
    </row>
    <row r="231" spans="1:9" ht="12.5">
      <c r="A231" s="22">
        <v>468011</v>
      </c>
      <c r="B231" s="22" t="s">
        <v>301</v>
      </c>
      <c r="C231" s="22" t="s">
        <v>29</v>
      </c>
      <c r="D231" s="14">
        <v>41.057935755627014</v>
      </c>
      <c r="E231" s="24">
        <v>3.4214946463022509</v>
      </c>
      <c r="F231" s="22">
        <v>1.0718632393415779E-4</v>
      </c>
      <c r="G231" s="35">
        <v>1863405.6659999997</v>
      </c>
      <c r="H231" s="35">
        <v>6375632.5101082791</v>
      </c>
      <c r="I231" s="13"/>
    </row>
    <row r="232" spans="1:9" ht="12.5">
      <c r="A232" s="22">
        <v>530001</v>
      </c>
      <c r="B232" s="22" t="s">
        <v>302</v>
      </c>
      <c r="C232" s="22" t="s">
        <v>29</v>
      </c>
      <c r="D232" s="14">
        <v>90.590935755627044</v>
      </c>
      <c r="E232" s="24">
        <v>7.5492446463022524</v>
      </c>
      <c r="F232" s="22">
        <v>2.3649774901482573E-4</v>
      </c>
      <c r="G232" s="35">
        <v>1695316.9589999998</v>
      </c>
      <c r="H232" s="35">
        <v>12798362.476516165</v>
      </c>
      <c r="I232" s="13"/>
    </row>
    <row r="233" spans="1:9" ht="12.5">
      <c r="A233" s="22">
        <v>592103</v>
      </c>
      <c r="B233" s="22" t="s">
        <v>303</v>
      </c>
      <c r="C233" s="22" t="s">
        <v>48</v>
      </c>
      <c r="D233" s="14">
        <v>15.35093575562701</v>
      </c>
      <c r="E233" s="24">
        <v>1.2792446463022509</v>
      </c>
      <c r="F233" s="22">
        <v>4.0075331170773189E-5</v>
      </c>
      <c r="G233" s="35">
        <v>3199535.3879999998</v>
      </c>
      <c r="H233" s="35">
        <v>4092988.5157535947</v>
      </c>
      <c r="I233" s="13"/>
    </row>
    <row r="234" spans="1:9" ht="12.5">
      <c r="A234" s="22">
        <v>637300</v>
      </c>
      <c r="B234" s="22" t="s">
        <v>304</v>
      </c>
      <c r="C234" s="22" t="s">
        <v>48</v>
      </c>
      <c r="D234" s="14">
        <v>9.0809357556270101</v>
      </c>
      <c r="E234" s="24">
        <v>0.75674464630225091</v>
      </c>
      <c r="F234" s="22">
        <v>2.3706796350435478E-5</v>
      </c>
      <c r="G234" s="35">
        <v>951982.67700000003</v>
      </c>
      <c r="H234" s="35">
        <v>720407.79419223487</v>
      </c>
      <c r="I234" s="13"/>
    </row>
    <row r="235" spans="1:9" ht="12.5">
      <c r="A235" s="22">
        <v>300202</v>
      </c>
      <c r="B235" s="22" t="s">
        <v>305</v>
      </c>
      <c r="C235" s="22" t="s">
        <v>249</v>
      </c>
      <c r="D235" s="14">
        <v>1.8161528778135041</v>
      </c>
      <c r="E235" s="24">
        <v>0.15134607315112533</v>
      </c>
      <c r="F235" s="22">
        <v>4.7412697957810013E-6</v>
      </c>
      <c r="G235" s="35">
        <v>2839568.1569999997</v>
      </c>
      <c r="H235" s="35">
        <v>429757.4900069281</v>
      </c>
      <c r="I235" s="13"/>
    </row>
    <row r="236" spans="1:9" ht="12.5">
      <c r="A236" s="22">
        <v>306001</v>
      </c>
      <c r="B236" s="22" t="s">
        <v>306</v>
      </c>
      <c r="C236" s="22" t="s">
        <v>249</v>
      </c>
      <c r="D236" s="14">
        <v>25.015152877813502</v>
      </c>
      <c r="E236" s="24">
        <v>2.0845960731511251</v>
      </c>
      <c r="F236" s="22">
        <v>6.5304848631030516E-5</v>
      </c>
      <c r="G236" s="35">
        <v>1863405.6659999997</v>
      </c>
      <c r="H236" s="35">
        <v>3884448.1340311561</v>
      </c>
      <c r="I236" s="13"/>
    </row>
    <row r="237" spans="1:9" ht="12.5">
      <c r="A237" s="22">
        <v>397203</v>
      </c>
      <c r="B237" s="22" t="s">
        <v>307</v>
      </c>
      <c r="C237" s="22" t="s">
        <v>251</v>
      </c>
      <c r="D237" s="14">
        <v>0.87565287781350465</v>
      </c>
      <c r="E237" s="24">
        <v>7.2971073151125387E-2</v>
      </c>
      <c r="F237" s="22">
        <v>2.2859895727303462E-6</v>
      </c>
      <c r="G237" s="35">
        <v>2128213.6290000002</v>
      </c>
      <c r="H237" s="35">
        <v>155298.03240298104</v>
      </c>
      <c r="I237" s="13"/>
    </row>
    <row r="238" spans="1:9" ht="12.5">
      <c r="A238" s="22">
        <v>341107</v>
      </c>
      <c r="B238" s="22" t="s">
        <v>308</v>
      </c>
      <c r="C238" s="22" t="s">
        <v>229</v>
      </c>
      <c r="D238" s="14">
        <v>0.22151143890675232</v>
      </c>
      <c r="E238" s="24">
        <v>1.8459286575562693E-2</v>
      </c>
      <c r="F238" s="22">
        <v>5.7828033506352224E-7</v>
      </c>
      <c r="G238" s="35">
        <v>3261154.9139999999</v>
      </c>
      <c r="H238" s="35">
        <v>60198.593124830513</v>
      </c>
      <c r="I238" s="13"/>
    </row>
    <row r="239" spans="1:9" ht="12.5">
      <c r="A239" s="22">
        <v>345102</v>
      </c>
      <c r="B239" s="22" t="s">
        <v>309</v>
      </c>
      <c r="C239" s="22" t="s">
        <v>229</v>
      </c>
      <c r="D239" s="14">
        <v>4.924011438906752</v>
      </c>
      <c r="E239" s="24">
        <v>0.41033428657556265</v>
      </c>
      <c r="F239" s="22">
        <v>1.2854681450316802E-5</v>
      </c>
      <c r="G239" s="35">
        <v>3199535.3879999998</v>
      </c>
      <c r="H239" s="35">
        <v>1312879.070808246</v>
      </c>
      <c r="I239" s="13"/>
    </row>
    <row r="240" spans="1:9" ht="12.5">
      <c r="A240" s="22">
        <v>345302</v>
      </c>
      <c r="B240" s="22" t="s">
        <v>310</v>
      </c>
      <c r="C240" s="22" t="s">
        <v>229</v>
      </c>
      <c r="D240" s="14">
        <v>6.1780114389067515</v>
      </c>
      <c r="E240" s="24">
        <v>0.51483428657556263</v>
      </c>
      <c r="F240" s="22">
        <v>1.6128388414384344E-5</v>
      </c>
      <c r="G240" s="35">
        <v>3199535.3879999998</v>
      </c>
      <c r="H240" s="35">
        <v>1647230.518854246</v>
      </c>
      <c r="I240" s="13"/>
    </row>
    <row r="241" spans="1:9" ht="12.5">
      <c r="A241" s="22">
        <v>861104</v>
      </c>
      <c r="B241" s="22" t="s">
        <v>311</v>
      </c>
      <c r="C241" s="22" t="s">
        <v>109</v>
      </c>
      <c r="D241" s="14">
        <v>6.8321528778135052</v>
      </c>
      <c r="E241" s="24">
        <v>0.5693460731511254</v>
      </c>
      <c r="F241" s="22">
        <v>1.7836097652051169E-5</v>
      </c>
      <c r="G241" s="35">
        <v>752304.21300000011</v>
      </c>
      <c r="H241" s="35">
        <v>428321.44948659791</v>
      </c>
      <c r="I241" s="13"/>
    </row>
    <row r="242" spans="1:9" ht="12.5">
      <c r="A242" s="22">
        <v>210002</v>
      </c>
      <c r="B242" s="22" t="s">
        <v>312</v>
      </c>
      <c r="C242" s="22" t="s">
        <v>39</v>
      </c>
      <c r="D242" s="14">
        <v>2.7566528778135053</v>
      </c>
      <c r="E242" s="24">
        <v>0.22972107315112542</v>
      </c>
      <c r="F242" s="22">
        <v>7.1965500188316597E-6</v>
      </c>
      <c r="G242" s="35">
        <v>105689.18699999999</v>
      </c>
      <c r="H242" s="35">
        <v>24279.033458109974</v>
      </c>
      <c r="I242" s="13"/>
    </row>
    <row r="243" spans="1:9" ht="12.5">
      <c r="A243" s="22">
        <v>218301</v>
      </c>
      <c r="B243" s="22" t="s">
        <v>313</v>
      </c>
      <c r="C243" s="22" t="s">
        <v>39</v>
      </c>
      <c r="D243" s="14">
        <v>5.5781528778135057</v>
      </c>
      <c r="E243" s="24">
        <v>0.46484607315112547</v>
      </c>
      <c r="F243" s="22">
        <v>1.456239068798363E-5</v>
      </c>
      <c r="G243" s="35">
        <v>3261154.9139999999</v>
      </c>
      <c r="H243" s="35">
        <v>1515935.0557103963</v>
      </c>
      <c r="I243" s="13"/>
    </row>
    <row r="244" spans="1:9" ht="12.5">
      <c r="A244" s="22">
        <v>218403</v>
      </c>
      <c r="B244" s="22" t="s">
        <v>314</v>
      </c>
      <c r="C244" s="22" t="s">
        <v>39</v>
      </c>
      <c r="D244" s="14">
        <v>6.2051528778135054</v>
      </c>
      <c r="E244" s="24">
        <v>0.51709607315112538</v>
      </c>
      <c r="F244" s="22">
        <v>1.6199244170017398E-5</v>
      </c>
      <c r="G244" s="35">
        <v>3261154.9139999999</v>
      </c>
      <c r="H244" s="35">
        <v>1686330.3999668958</v>
      </c>
      <c r="I244" s="13"/>
    </row>
    <row r="245" spans="1:9" ht="12.5">
      <c r="A245" s="22">
        <v>33101</v>
      </c>
      <c r="B245" s="22" t="s">
        <v>315</v>
      </c>
      <c r="C245" s="22" t="s">
        <v>87</v>
      </c>
      <c r="D245" s="14">
        <v>7.1185114389067516</v>
      </c>
      <c r="E245" s="24">
        <v>0.5932092865755626</v>
      </c>
      <c r="F245" s="22">
        <v>1.8583668637434999E-5</v>
      </c>
      <c r="G245" s="35">
        <v>71369.451000000001</v>
      </c>
      <c r="H245" s="35">
        <v>42337.021110999573</v>
      </c>
      <c r="I245" s="13"/>
    </row>
    <row r="246" spans="1:9" ht="12.5">
      <c r="A246" s="22">
        <v>908412</v>
      </c>
      <c r="B246" s="22" t="s">
        <v>316</v>
      </c>
      <c r="C246" s="22" t="s">
        <v>212</v>
      </c>
      <c r="D246" s="14">
        <v>1.4431307194533765</v>
      </c>
      <c r="E246" s="24">
        <v>0.12026089328778138</v>
      </c>
      <c r="F246" s="22">
        <v>3.7674538168535251E-6</v>
      </c>
      <c r="G246" s="35">
        <v>0</v>
      </c>
      <c r="H246" s="35">
        <v>0</v>
      </c>
      <c r="I246" s="13"/>
    </row>
    <row r="247" spans="1:9" ht="12.5">
      <c r="A247" s="22">
        <v>879131</v>
      </c>
      <c r="B247" s="22" t="s">
        <v>317</v>
      </c>
      <c r="C247" s="22" t="s">
        <v>215</v>
      </c>
      <c r="D247" s="14">
        <v>166.17137573232719</v>
      </c>
      <c r="E247" s="24">
        <v>13.847614644360599</v>
      </c>
      <c r="F247" s="22">
        <v>4.3380892341595182E-4</v>
      </c>
      <c r="G247" s="35">
        <v>716424.48900000006</v>
      </c>
      <c r="H247" s="35">
        <v>9920770.2454549596</v>
      </c>
      <c r="I247" s="13"/>
    </row>
    <row r="248" spans="1:9" ht="12.5">
      <c r="A248" s="22">
        <v>535204</v>
      </c>
      <c r="B248" s="22" t="s">
        <v>318</v>
      </c>
      <c r="C248" s="22" t="s">
        <v>29</v>
      </c>
      <c r="D248" s="14">
        <v>24.755935755627004</v>
      </c>
      <c r="E248" s="24">
        <v>2.0629946463022502</v>
      </c>
      <c r="F248" s="22">
        <v>6.4628133401279733E-5</v>
      </c>
      <c r="G248" s="35">
        <v>951982.67700000003</v>
      </c>
      <c r="H248" s="35">
        <v>1963935.1660234847</v>
      </c>
      <c r="I248" s="13"/>
    </row>
    <row r="249" spans="1:9" ht="12.5">
      <c r="A249" s="22">
        <v>512104</v>
      </c>
      <c r="B249" s="22" t="s">
        <v>319</v>
      </c>
      <c r="C249" s="22" t="s">
        <v>29</v>
      </c>
      <c r="D249" s="14">
        <v>65.510935755627017</v>
      </c>
      <c r="E249" s="24">
        <v>5.4592446463022517</v>
      </c>
      <c r="F249" s="22">
        <v>1.7102360973347488E-4</v>
      </c>
      <c r="G249" s="35">
        <v>9360707.9940000009</v>
      </c>
      <c r="H249" s="35">
        <v>51102395.001843192</v>
      </c>
      <c r="I249" s="13"/>
    </row>
    <row r="250" spans="1:9" ht="12.5">
      <c r="A250" s="22">
        <v>770902</v>
      </c>
      <c r="B250" s="22" t="s">
        <v>320</v>
      </c>
      <c r="C250" s="22" t="s">
        <v>221</v>
      </c>
      <c r="D250" s="14">
        <v>7.1456528778135056</v>
      </c>
      <c r="E250" s="24">
        <v>0.59547107315112546</v>
      </c>
      <c r="F250" s="22">
        <v>1.8654524393068056E-5</v>
      </c>
      <c r="G250" s="35">
        <v>752304.21300000011</v>
      </c>
      <c r="H250" s="35">
        <v>447975.39705122286</v>
      </c>
      <c r="I250" s="13"/>
    </row>
    <row r="251" spans="1:9" ht="12.5">
      <c r="A251" s="22">
        <v>814601</v>
      </c>
      <c r="B251" s="22" t="s">
        <v>321</v>
      </c>
      <c r="C251" s="22" t="s">
        <v>27</v>
      </c>
      <c r="D251" s="14">
        <v>4.3241528778135052</v>
      </c>
      <c r="E251" s="24">
        <v>0.36034607315112543</v>
      </c>
      <c r="F251" s="22">
        <v>1.1288683723916088E-5</v>
      </c>
      <c r="G251" s="35">
        <v>3261154.9139999999</v>
      </c>
      <c r="H251" s="35">
        <v>1175144.367197396</v>
      </c>
      <c r="I251" s="13"/>
    </row>
    <row r="252" spans="1:9" ht="12.5">
      <c r="A252" s="22">
        <v>824201</v>
      </c>
      <c r="B252" s="22" t="s">
        <v>322</v>
      </c>
      <c r="C252" s="22" t="s">
        <v>27</v>
      </c>
      <c r="D252" s="14">
        <v>3.0701528778135052</v>
      </c>
      <c r="E252" s="24">
        <v>0.25584607315112545</v>
      </c>
      <c r="F252" s="22">
        <v>8.014976759848547E-6</v>
      </c>
      <c r="G252" s="35">
        <v>3199535.3879999998</v>
      </c>
      <c r="H252" s="35">
        <v>818588.56492786249</v>
      </c>
      <c r="I252" s="13"/>
    </row>
    <row r="253" spans="1:9" ht="12.5">
      <c r="A253" s="22">
        <v>218914</v>
      </c>
      <c r="B253" s="22" t="s">
        <v>323</v>
      </c>
      <c r="C253" s="22" t="s">
        <v>39</v>
      </c>
      <c r="D253" s="14">
        <v>3.0701528778135052</v>
      </c>
      <c r="E253" s="24">
        <v>0.25584607315112545</v>
      </c>
      <c r="F253" s="22">
        <v>8.014976759848547E-6</v>
      </c>
      <c r="G253" s="35">
        <v>752304.21300000011</v>
      </c>
      <c r="H253" s="35">
        <v>192474.07871109786</v>
      </c>
      <c r="I253" s="13"/>
    </row>
    <row r="254" spans="1:9" ht="12.5">
      <c r="A254" s="22">
        <v>879201</v>
      </c>
      <c r="B254" s="22" t="s">
        <v>324</v>
      </c>
      <c r="C254" s="22" t="s">
        <v>215</v>
      </c>
      <c r="D254" s="14">
        <v>52.914273119827115</v>
      </c>
      <c r="E254" s="24">
        <v>4.4095227599855926</v>
      </c>
      <c r="F254" s="22">
        <v>1.3813861595769533E-4</v>
      </c>
      <c r="G254" s="35">
        <v>607615.326</v>
      </c>
      <c r="H254" s="35">
        <v>2679293.6093130661</v>
      </c>
      <c r="I254" s="13"/>
    </row>
    <row r="255" spans="1:9" ht="12.5">
      <c r="A255" s="22">
        <v>879205</v>
      </c>
      <c r="B255" s="22" t="s">
        <v>325</v>
      </c>
      <c r="C255" s="22" t="s">
        <v>215</v>
      </c>
      <c r="D255" s="14">
        <v>33.636468419827096</v>
      </c>
      <c r="E255" s="24">
        <v>2.8030390349855914</v>
      </c>
      <c r="F255" s="22">
        <v>8.7811755113736774E-5</v>
      </c>
      <c r="G255" s="35">
        <v>145468.88099999999</v>
      </c>
      <c r="H255" s="35">
        <v>407754.95181867381</v>
      </c>
      <c r="I255" s="13"/>
    </row>
    <row r="256" spans="1:9" ht="12.5">
      <c r="A256" s="22">
        <v>797100</v>
      </c>
      <c r="B256" s="22" t="s">
        <v>326</v>
      </c>
      <c r="C256" s="22" t="s">
        <v>27</v>
      </c>
      <c r="D256" s="14">
        <v>8.0861528778135057</v>
      </c>
      <c r="E256" s="24">
        <v>0.67384607315112544</v>
      </c>
      <c r="F256" s="22">
        <v>2.1109804616118711E-5</v>
      </c>
      <c r="G256" s="35">
        <v>951982.67700000003</v>
      </c>
      <c r="H256" s="35">
        <v>641489.78860434622</v>
      </c>
      <c r="I256" s="13"/>
    </row>
    <row r="257" spans="1:9" ht="12.5">
      <c r="A257" s="22">
        <v>61002</v>
      </c>
      <c r="B257" s="22" t="s">
        <v>327</v>
      </c>
      <c r="C257" s="22" t="s">
        <v>249</v>
      </c>
      <c r="D257" s="14">
        <v>2.1296528778135047</v>
      </c>
      <c r="E257" s="24">
        <v>0.1774710731511254</v>
      </c>
      <c r="F257" s="22">
        <v>5.5596965367978886E-6</v>
      </c>
      <c r="G257" s="35">
        <v>752304.21300000011</v>
      </c>
      <c r="H257" s="35">
        <v>133512.23601722284</v>
      </c>
      <c r="I257" s="13"/>
    </row>
    <row r="258" spans="1:9" ht="12.5">
      <c r="A258" s="22">
        <v>881141</v>
      </c>
      <c r="B258" s="22" t="s">
        <v>328</v>
      </c>
      <c r="C258" s="22" t="s">
        <v>215</v>
      </c>
      <c r="D258" s="14">
        <v>50.986492649827113</v>
      </c>
      <c r="E258" s="24">
        <v>4.2488743874855928</v>
      </c>
      <c r="F258" s="22">
        <v>1.3310592987329949E-4</v>
      </c>
      <c r="G258" s="35">
        <v>155998.80000000002</v>
      </c>
      <c r="H258" s="35">
        <v>662819.30579848762</v>
      </c>
      <c r="I258" s="13"/>
    </row>
    <row r="259" spans="1:9" ht="12.5">
      <c r="A259" s="22">
        <v>881701</v>
      </c>
      <c r="B259" s="22" t="s">
        <v>329</v>
      </c>
      <c r="C259" s="22" t="s">
        <v>215</v>
      </c>
      <c r="D259" s="14">
        <v>91.469882519827124</v>
      </c>
      <c r="E259" s="24">
        <v>7.6224902099855933</v>
      </c>
      <c r="F259" s="22">
        <v>2.3879233764561241E-4</v>
      </c>
      <c r="G259" s="35">
        <v>315897.57</v>
      </c>
      <c r="H259" s="35">
        <v>2407926.1346832388</v>
      </c>
      <c r="I259" s="13"/>
    </row>
    <row r="260" spans="1:9" ht="12.5">
      <c r="A260" s="22">
        <v>898003</v>
      </c>
      <c r="B260" s="22" t="s">
        <v>330</v>
      </c>
      <c r="C260" s="22" t="s">
        <v>212</v>
      </c>
      <c r="D260" s="14">
        <v>1.8350057194533764</v>
      </c>
      <c r="E260" s="24">
        <v>0.15291714328778136</v>
      </c>
      <c r="F260" s="22">
        <v>4.7904872431246313E-6</v>
      </c>
      <c r="G260" s="35">
        <v>81899.37000000001</v>
      </c>
      <c r="H260" s="35">
        <v>12523.817697469023</v>
      </c>
      <c r="I260" s="13"/>
    </row>
    <row r="261" spans="1:9" ht="12.5">
      <c r="A261" s="22">
        <v>879113</v>
      </c>
      <c r="B261" s="22" t="s">
        <v>331</v>
      </c>
      <c r="C261" s="22" t="s">
        <v>215</v>
      </c>
      <c r="D261" s="14">
        <v>11.466993014827093</v>
      </c>
      <c r="E261" s="24">
        <v>0.95558275123559111</v>
      </c>
      <c r="F261" s="22">
        <v>2.9935865143184459E-5</v>
      </c>
      <c r="G261" s="35">
        <v>820163.69100000011</v>
      </c>
      <c r="H261" s="35">
        <v>783734.27630931744</v>
      </c>
      <c r="I261" s="13"/>
    </row>
    <row r="262" spans="1:9" ht="12.5">
      <c r="A262" s="22">
        <v>879510</v>
      </c>
      <c r="B262" s="22" t="s">
        <v>332</v>
      </c>
      <c r="C262" s="22" t="s">
        <v>215</v>
      </c>
      <c r="D262" s="14">
        <v>39.419809829827095</v>
      </c>
      <c r="E262" s="24">
        <v>3.2849841524855918</v>
      </c>
      <c r="F262" s="22">
        <v>1.0290981336692434E-4</v>
      </c>
      <c r="G262" s="35">
        <v>556915.71600000001</v>
      </c>
      <c r="H262" s="35">
        <v>1829459.3013301664</v>
      </c>
      <c r="I262" s="13"/>
    </row>
    <row r="263" spans="1:9" ht="12.5">
      <c r="A263" s="22">
        <v>881510</v>
      </c>
      <c r="B263" s="22" t="s">
        <v>333</v>
      </c>
      <c r="C263" s="22" t="s">
        <v>215</v>
      </c>
      <c r="D263" s="14">
        <v>230.27007635982721</v>
      </c>
      <c r="E263" s="24">
        <v>19.1891730299856</v>
      </c>
      <c r="F263" s="22">
        <v>6.0114573572211396E-4</v>
      </c>
      <c r="G263" s="35">
        <v>155998.80000000002</v>
      </c>
      <c r="H263" s="35">
        <v>2993487.9656701176</v>
      </c>
      <c r="I263" s="13"/>
    </row>
    <row r="264" spans="1:9" ht="12.5">
      <c r="A264" s="22">
        <v>879520</v>
      </c>
      <c r="B264" s="22" t="s">
        <v>334</v>
      </c>
      <c r="C264" s="22" t="s">
        <v>215</v>
      </c>
      <c r="D264" s="14">
        <v>51.950382884827107</v>
      </c>
      <c r="E264" s="24">
        <v>4.3291985737355922</v>
      </c>
      <c r="F264" s="22">
        <v>1.3562227291549739E-4</v>
      </c>
      <c r="G264" s="35">
        <v>556915.71600000001</v>
      </c>
      <c r="H264" s="35">
        <v>2410998.723398136</v>
      </c>
      <c r="I264" s="13"/>
    </row>
    <row r="265" spans="1:9" ht="12.5">
      <c r="A265" s="22">
        <v>882317</v>
      </c>
      <c r="B265" s="22" t="s">
        <v>335</v>
      </c>
      <c r="C265" s="22" t="s">
        <v>215</v>
      </c>
      <c r="D265" s="14">
        <v>77.011528994827131</v>
      </c>
      <c r="E265" s="24">
        <v>6.417627416235594</v>
      </c>
      <c r="F265" s="22">
        <v>2.0104719201264351E-4</v>
      </c>
      <c r="G265" s="35">
        <v>198508.473</v>
      </c>
      <c r="H265" s="35">
        <v>1273953.418679863</v>
      </c>
      <c r="I265" s="13"/>
    </row>
    <row r="266" spans="1:9" ht="12.5">
      <c r="A266" s="22">
        <v>879910</v>
      </c>
      <c r="B266" s="22" t="s">
        <v>336</v>
      </c>
      <c r="C266" s="22" t="s">
        <v>215</v>
      </c>
      <c r="D266" s="14">
        <v>151.23107708982718</v>
      </c>
      <c r="E266" s="24">
        <v>12.602589757485598</v>
      </c>
      <c r="F266" s="22">
        <v>3.9480560626188398E-4</v>
      </c>
      <c r="G266" s="35">
        <v>947302.71300000011</v>
      </c>
      <c r="H266" s="35">
        <v>11938467.468092119</v>
      </c>
      <c r="I266" s="13"/>
    </row>
    <row r="267" spans="1:9" ht="12.5">
      <c r="A267" s="22">
        <v>991206</v>
      </c>
      <c r="B267" s="22" t="s">
        <v>337</v>
      </c>
      <c r="C267" s="22" t="s">
        <v>35</v>
      </c>
      <c r="D267" s="14">
        <v>466.1096528778134</v>
      </c>
      <c r="E267" s="24">
        <v>38.842471073151117</v>
      </c>
      <c r="F267" s="22">
        <v>1.2168312732417882E-3</v>
      </c>
      <c r="G267" s="35">
        <v>0</v>
      </c>
      <c r="H267" s="35">
        <v>0</v>
      </c>
      <c r="I267" s="13"/>
    </row>
    <row r="268" spans="1:9" ht="12.5">
      <c r="A268" s="22">
        <v>829400</v>
      </c>
      <c r="B268" s="22" t="s">
        <v>338</v>
      </c>
      <c r="C268" s="22" t="s">
        <v>221</v>
      </c>
      <c r="D268" s="14">
        <v>104.33065287781353</v>
      </c>
      <c r="E268" s="24">
        <v>8.6942210731511285</v>
      </c>
      <c r="F268" s="22">
        <v>2.7236681410830265E-4</v>
      </c>
      <c r="G268" s="35">
        <v>25349.805</v>
      </c>
      <c r="H268" s="35">
        <v>220396.80883127183</v>
      </c>
      <c r="I268" s="13"/>
    </row>
    <row r="269" spans="1:9" ht="12.5">
      <c r="A269" s="22">
        <v>895005</v>
      </c>
      <c r="B269" s="22" t="s">
        <v>339</v>
      </c>
      <c r="C269" s="22" t="s">
        <v>96</v>
      </c>
      <c r="D269" s="14">
        <v>56.05165287781351</v>
      </c>
      <c r="E269" s="24">
        <v>4.6709710731511258</v>
      </c>
      <c r="F269" s="22">
        <v>1.4632909599170219E-4</v>
      </c>
      <c r="G269" s="35">
        <v>618535.24199999997</v>
      </c>
      <c r="H269" s="35">
        <v>2889160.2231065314</v>
      </c>
      <c r="I269" s="13"/>
    </row>
    <row r="270" spans="1:9" ht="12.5">
      <c r="A270" s="22">
        <v>839600</v>
      </c>
      <c r="B270" s="22" t="s">
        <v>340</v>
      </c>
      <c r="C270" s="22" t="s">
        <v>27</v>
      </c>
      <c r="D270" s="14">
        <v>3.3836528778135051</v>
      </c>
      <c r="E270" s="24">
        <v>0.28197107315112546</v>
      </c>
      <c r="F270" s="22">
        <v>8.8334035008654326E-6</v>
      </c>
      <c r="G270" s="35">
        <v>25349.805</v>
      </c>
      <c r="H270" s="35">
        <v>7147.9117200217661</v>
      </c>
      <c r="I270" s="13"/>
    </row>
    <row r="271" spans="1:9" ht="12.5">
      <c r="A271" s="22">
        <v>883522</v>
      </c>
      <c r="B271" s="22" t="s">
        <v>341</v>
      </c>
      <c r="C271" s="22" t="s">
        <v>212</v>
      </c>
      <c r="D271" s="14">
        <v>17.510005719453375</v>
      </c>
      <c r="E271" s="24">
        <v>1.4591671432877813</v>
      </c>
      <c r="F271" s="22">
        <v>4.5711824293968901E-5</v>
      </c>
      <c r="G271" s="35">
        <v>1341589.68</v>
      </c>
      <c r="H271" s="35">
        <v>1957603.5808299687</v>
      </c>
      <c r="I271" s="13"/>
    </row>
    <row r="272" spans="1:9" ht="12.5">
      <c r="A272" s="22">
        <v>234303</v>
      </c>
      <c r="B272" s="22" t="s">
        <v>342</v>
      </c>
      <c r="C272" s="22" t="s">
        <v>64</v>
      </c>
      <c r="D272" s="14">
        <v>40.063152877813508</v>
      </c>
      <c r="E272" s="24">
        <v>3.3385960731511259</v>
      </c>
      <c r="F272" s="22">
        <v>1.0458933219984104E-4</v>
      </c>
      <c r="G272" s="35">
        <v>75659.418000000005</v>
      </c>
      <c r="H272" s="35">
        <v>252596.23583169965</v>
      </c>
      <c r="I272" s="13"/>
    </row>
    <row r="273" spans="1:9" ht="12.5">
      <c r="A273" s="22">
        <v>452301</v>
      </c>
      <c r="B273" s="22" t="s">
        <v>343</v>
      </c>
      <c r="C273" s="22" t="s">
        <v>29</v>
      </c>
      <c r="D273" s="14">
        <v>177.74393575562701</v>
      </c>
      <c r="E273" s="24">
        <v>14.811994646302251</v>
      </c>
      <c r="F273" s="22">
        <v>4.6402038301751987E-4</v>
      </c>
      <c r="G273" s="35">
        <v>2839568.1569999997</v>
      </c>
      <c r="H273" s="35">
        <v>42059668.339294344</v>
      </c>
      <c r="I273" s="13"/>
    </row>
    <row r="274" spans="1:9" ht="12.5">
      <c r="A274" s="22">
        <v>237102</v>
      </c>
      <c r="B274" s="22" t="s">
        <v>344</v>
      </c>
      <c r="C274" s="22" t="s">
        <v>283</v>
      </c>
      <c r="D274" s="14">
        <v>44.138652877813513</v>
      </c>
      <c r="E274" s="24">
        <v>3.6782210731511262</v>
      </c>
      <c r="F274" s="22">
        <v>1.1522887983306056E-4</v>
      </c>
      <c r="G274" s="35">
        <v>113099.13</v>
      </c>
      <c r="H274" s="35">
        <v>416003.60332105873</v>
      </c>
      <c r="I274" s="13"/>
    </row>
    <row r="275" spans="1:9" ht="12.5">
      <c r="A275" s="22">
        <v>893703</v>
      </c>
      <c r="B275" s="22" t="s">
        <v>345</v>
      </c>
      <c r="C275" s="22" t="s">
        <v>42</v>
      </c>
      <c r="D275" s="14">
        <v>3.6971528778135054</v>
      </c>
      <c r="E275" s="24">
        <v>0.30809607315112542</v>
      </c>
      <c r="F275" s="22">
        <v>9.6518302418823165E-6</v>
      </c>
      <c r="G275" s="35">
        <v>75269.421000000002</v>
      </c>
      <c r="H275" s="35">
        <v>23190.213038458856</v>
      </c>
      <c r="I275" s="13"/>
    </row>
    <row r="276" spans="1:9" ht="12.5">
      <c r="A276" s="22">
        <v>906611</v>
      </c>
      <c r="B276" s="22" t="s">
        <v>346</v>
      </c>
      <c r="C276" s="22" t="s">
        <v>212</v>
      </c>
      <c r="D276" s="14">
        <v>10.769755719453375</v>
      </c>
      <c r="E276" s="24">
        <v>0.89747964328778129</v>
      </c>
      <c r="F276" s="22">
        <v>2.8115649362105863E-5</v>
      </c>
      <c r="G276" s="35">
        <v>202018.44599999997</v>
      </c>
      <c r="H276" s="35">
        <v>181307.44285363186</v>
      </c>
      <c r="I276" s="13"/>
    </row>
    <row r="277" spans="1:9" ht="12.5">
      <c r="A277" s="22">
        <v>973400</v>
      </c>
      <c r="B277" s="22" t="s">
        <v>347</v>
      </c>
      <c r="C277" s="22" t="s">
        <v>35</v>
      </c>
      <c r="D277" s="14">
        <v>25.015152877813502</v>
      </c>
      <c r="E277" s="24">
        <v>2.0845960731511251</v>
      </c>
      <c r="F277" s="22">
        <v>6.5304848631030516E-5</v>
      </c>
      <c r="G277" s="35">
        <v>0</v>
      </c>
      <c r="H277" s="35">
        <v>0</v>
      </c>
      <c r="I277" s="13"/>
    </row>
    <row r="278" spans="1:9" ht="12.5">
      <c r="A278" s="22">
        <v>801101</v>
      </c>
      <c r="B278" s="22" t="s">
        <v>348</v>
      </c>
      <c r="C278" s="22" t="s">
        <v>27</v>
      </c>
      <c r="D278" s="14">
        <v>0.87565287781350465</v>
      </c>
      <c r="E278" s="24">
        <v>7.2971073151125387E-2</v>
      </c>
      <c r="F278" s="22">
        <v>2.2859895727303462E-6</v>
      </c>
      <c r="G278" s="35">
        <v>951982.67700000003</v>
      </c>
      <c r="H278" s="35">
        <v>69467.197561971174</v>
      </c>
      <c r="I278" s="13"/>
    </row>
    <row r="279" spans="1:9" ht="12.5">
      <c r="A279" s="22">
        <v>234106</v>
      </c>
      <c r="B279" s="22" t="s">
        <v>349</v>
      </c>
      <c r="C279" s="22" t="s">
        <v>64</v>
      </c>
      <c r="D279" s="14">
        <v>1.1891528778135043</v>
      </c>
      <c r="E279" s="24">
        <v>9.9096073151125369E-2</v>
      </c>
      <c r="F279" s="22">
        <v>3.1044163137472314E-6</v>
      </c>
      <c r="G279" s="35">
        <v>0</v>
      </c>
      <c r="H279" s="35">
        <v>0</v>
      </c>
      <c r="I279" s="13"/>
    </row>
    <row r="280" spans="1:9" ht="12.5">
      <c r="A280" s="22">
        <v>234201</v>
      </c>
      <c r="B280" s="22" t="s">
        <v>350</v>
      </c>
      <c r="C280" s="22" t="s">
        <v>64</v>
      </c>
      <c r="D280" s="14">
        <v>2.1296528778135047</v>
      </c>
      <c r="E280" s="24">
        <v>0.1774710731511254</v>
      </c>
      <c r="F280" s="22">
        <v>5.5596965367978886E-6</v>
      </c>
      <c r="G280" s="35">
        <v>277677.864</v>
      </c>
      <c r="H280" s="35">
        <v>49279.788514392254</v>
      </c>
      <c r="I280" s="13"/>
    </row>
    <row r="281" spans="1:9" ht="12.5">
      <c r="A281" s="22">
        <v>895201</v>
      </c>
      <c r="B281" s="22" t="s">
        <v>351</v>
      </c>
      <c r="C281" s="22" t="s">
        <v>96</v>
      </c>
      <c r="D281" s="14">
        <v>11.848152877813503</v>
      </c>
      <c r="E281" s="24">
        <v>0.98734607315112521</v>
      </c>
      <c r="F281" s="22">
        <v>3.0930925508321332E-5</v>
      </c>
      <c r="G281" s="35">
        <v>527275.94400000002</v>
      </c>
      <c r="H281" s="35">
        <v>520603.83277545264</v>
      </c>
      <c r="I281" s="13"/>
    </row>
    <row r="282" spans="1:9" ht="12.5">
      <c r="A282" s="22">
        <v>270101</v>
      </c>
      <c r="B282" s="22" t="s">
        <v>352</v>
      </c>
      <c r="C282" s="22" t="s">
        <v>74</v>
      </c>
      <c r="D282" s="14">
        <v>21.880152877813501</v>
      </c>
      <c r="E282" s="24">
        <v>1.8233460731511251</v>
      </c>
      <c r="F282" s="22">
        <v>5.7120581220861664E-5</v>
      </c>
      <c r="G282" s="35">
        <v>951982.67700000003</v>
      </c>
      <c r="H282" s="35">
        <v>1735793.875815846</v>
      </c>
      <c r="I282" s="13"/>
    </row>
    <row r="283" spans="1:9" ht="12.5">
      <c r="A283" s="22">
        <v>237101</v>
      </c>
      <c r="B283" s="22" t="s">
        <v>353</v>
      </c>
      <c r="C283" s="22" t="s">
        <v>281</v>
      </c>
      <c r="D283" s="14">
        <v>63.262152877813513</v>
      </c>
      <c r="E283" s="24">
        <v>5.2718460731511261</v>
      </c>
      <c r="F283" s="22">
        <v>1.6515291103509058E-4</v>
      </c>
      <c r="G283" s="35">
        <v>113099.13</v>
      </c>
      <c r="H283" s="35">
        <v>596241.20436730876</v>
      </c>
      <c r="I283" s="13"/>
    </row>
    <row r="284" spans="1:9" ht="12.5">
      <c r="A284" s="22">
        <v>231301</v>
      </c>
      <c r="B284" s="22" t="s">
        <v>354</v>
      </c>
      <c r="C284" s="22" t="s">
        <v>74</v>
      </c>
      <c r="D284" s="14">
        <v>18.431652877813502</v>
      </c>
      <c r="E284" s="24">
        <v>1.5359710731511251</v>
      </c>
      <c r="F284" s="22">
        <v>4.8117887069675921E-5</v>
      </c>
      <c r="G284" s="35">
        <v>137278.94400000002</v>
      </c>
      <c r="H284" s="35">
        <v>210856.48693673321</v>
      </c>
      <c r="I284" s="13"/>
    </row>
    <row r="285" spans="1:9" ht="12.5">
      <c r="A285" s="22">
        <v>249100</v>
      </c>
      <c r="B285" s="22" t="s">
        <v>355</v>
      </c>
      <c r="C285" s="22" t="s">
        <v>74</v>
      </c>
      <c r="D285" s="14">
        <v>9.6536528778135029</v>
      </c>
      <c r="E285" s="24">
        <v>0.80447107315112532</v>
      </c>
      <c r="F285" s="22">
        <v>2.5201938321203138E-5</v>
      </c>
      <c r="G285" s="35">
        <v>85409.343000000008</v>
      </c>
      <c r="H285" s="35">
        <v>68709.345820342554</v>
      </c>
      <c r="I285" s="13"/>
    </row>
    <row r="286" spans="1:9" ht="12.5">
      <c r="A286" s="22">
        <v>234401</v>
      </c>
      <c r="B286" s="22" t="s">
        <v>356</v>
      </c>
      <c r="C286" s="22" t="s">
        <v>64</v>
      </c>
      <c r="D286" s="14">
        <v>25.955652877813502</v>
      </c>
      <c r="E286" s="24">
        <v>2.1629710731511249</v>
      </c>
      <c r="F286" s="22">
        <v>6.7760128854081161E-5</v>
      </c>
      <c r="G286" s="35">
        <v>277677.864</v>
      </c>
      <c r="H286" s="35">
        <v>600609.18748639221</v>
      </c>
      <c r="I286" s="13"/>
    </row>
    <row r="287" spans="1:9" ht="12.5">
      <c r="A287" s="22">
        <v>965100</v>
      </c>
      <c r="B287" s="22" t="s">
        <v>357</v>
      </c>
      <c r="C287" s="22" t="s">
        <v>35</v>
      </c>
      <c r="D287" s="14">
        <v>14.669652877813501</v>
      </c>
      <c r="E287" s="24">
        <v>1.2224710731511252</v>
      </c>
      <c r="F287" s="22">
        <v>3.82967661774733E-5</v>
      </c>
      <c r="G287" s="35">
        <v>85019.346000000005</v>
      </c>
      <c r="H287" s="35">
        <v>103933.69114322684</v>
      </c>
      <c r="I287" s="13"/>
    </row>
    <row r="288" spans="1:9" ht="12.5">
      <c r="A288" s="22">
        <v>243502</v>
      </c>
      <c r="B288" s="22" t="s">
        <v>358</v>
      </c>
      <c r="C288" s="22" t="s">
        <v>101</v>
      </c>
      <c r="D288" s="14">
        <v>5.2646528778135053</v>
      </c>
      <c r="E288" s="24">
        <v>0.43872107315112541</v>
      </c>
      <c r="F288" s="22">
        <v>1.3743963946966743E-5</v>
      </c>
      <c r="G288" s="35">
        <v>104519.19600000001</v>
      </c>
      <c r="H288" s="35">
        <v>45854.77383401282</v>
      </c>
      <c r="I288" s="13"/>
    </row>
    <row r="289" spans="1:9" ht="12.5">
      <c r="A289" s="22">
        <v>232104</v>
      </c>
      <c r="B289" s="22" t="s">
        <v>359</v>
      </c>
      <c r="C289" s="22" t="s">
        <v>74</v>
      </c>
      <c r="D289" s="14">
        <v>32.225652877813502</v>
      </c>
      <c r="E289" s="24">
        <v>2.6854710731511253</v>
      </c>
      <c r="F289" s="22">
        <v>8.4128663674418893E-5</v>
      </c>
      <c r="G289" s="35">
        <v>16769.870999999999</v>
      </c>
      <c r="H289" s="35">
        <v>45035.003470975935</v>
      </c>
      <c r="I289" s="13"/>
    </row>
    <row r="290" spans="1:9" ht="12.5">
      <c r="A290" s="22">
        <v>579401</v>
      </c>
      <c r="B290" s="22" t="s">
        <v>360</v>
      </c>
      <c r="C290" s="22" t="s">
        <v>48</v>
      </c>
      <c r="D290" s="14">
        <v>17.23193575562701</v>
      </c>
      <c r="E290" s="24">
        <v>1.4359946463022508</v>
      </c>
      <c r="F290" s="22">
        <v>4.49858916168745E-5</v>
      </c>
      <c r="G290" s="35">
        <v>40559.688000000002</v>
      </c>
      <c r="H290" s="35">
        <v>58243.494823689653</v>
      </c>
      <c r="I290" s="13"/>
    </row>
    <row r="291" spans="1:9" ht="12.5">
      <c r="A291" s="22">
        <v>906911</v>
      </c>
      <c r="B291" s="22" t="s">
        <v>361</v>
      </c>
      <c r="C291" s="22" t="s">
        <v>362</v>
      </c>
      <c r="D291" s="14">
        <v>32.672578184827096</v>
      </c>
      <c r="E291" s="24">
        <v>2.722714848735591</v>
      </c>
      <c r="F291" s="22">
        <v>8.5295412071538827E-5</v>
      </c>
      <c r="G291" s="35">
        <v>21449.835000000003</v>
      </c>
      <c r="H291" s="35">
        <v>58401.784257428393</v>
      </c>
      <c r="I291" s="13"/>
    </row>
    <row r="292" spans="1:9" ht="12.5">
      <c r="A292" s="22">
        <v>911116</v>
      </c>
      <c r="B292" s="22" t="s">
        <v>363</v>
      </c>
      <c r="C292" s="22" t="s">
        <v>212</v>
      </c>
      <c r="D292" s="14">
        <v>12.337255719453376</v>
      </c>
      <c r="E292" s="24">
        <v>1.0281046432877814</v>
      </c>
      <c r="F292" s="22">
        <v>3.2207783067190293E-5</v>
      </c>
      <c r="G292" s="35">
        <v>505436.11200000008</v>
      </c>
      <c r="H292" s="35">
        <v>519641.2136325232</v>
      </c>
      <c r="I292" s="13"/>
    </row>
    <row r="293" spans="1:9" ht="12.5">
      <c r="A293" s="22">
        <v>998701</v>
      </c>
      <c r="B293" s="22" t="s">
        <v>364</v>
      </c>
      <c r="C293" s="22" t="s">
        <v>35</v>
      </c>
      <c r="D293" s="14">
        <v>11.534652877813501</v>
      </c>
      <c r="E293" s="24">
        <v>0.96122107315112515</v>
      </c>
      <c r="F293" s="22">
        <v>3.0112498767304444E-5</v>
      </c>
      <c r="G293" s="35">
        <v>159508.77300000002</v>
      </c>
      <c r="H293" s="35">
        <v>153323.19396007922</v>
      </c>
      <c r="I293" s="13"/>
    </row>
    <row r="294" spans="1:9" ht="12.5">
      <c r="A294" s="22">
        <v>883221</v>
      </c>
      <c r="B294" s="22" t="s">
        <v>365</v>
      </c>
      <c r="C294" s="22" t="s">
        <v>212</v>
      </c>
      <c r="D294" s="14">
        <v>1.4431307194533765</v>
      </c>
      <c r="E294" s="24">
        <v>0.12026089328778138</v>
      </c>
      <c r="F294" s="22">
        <v>3.7674538168535251E-6</v>
      </c>
      <c r="G294" s="35">
        <v>3352804.2089999998</v>
      </c>
      <c r="H294" s="35">
        <v>403211.22919337318</v>
      </c>
      <c r="I294" s="13"/>
    </row>
    <row r="295" spans="1:9" ht="12.5">
      <c r="A295" s="22">
        <v>891401</v>
      </c>
      <c r="B295" s="22" t="s">
        <v>366</v>
      </c>
      <c r="C295" s="22" t="s">
        <v>37</v>
      </c>
      <c r="D295" s="14">
        <v>9.9671528778135023</v>
      </c>
      <c r="E295" s="24">
        <v>0.83059607315112516</v>
      </c>
      <c r="F295" s="22">
        <v>2.6020365062220018E-5</v>
      </c>
      <c r="G295" s="35">
        <v>94769.271000000008</v>
      </c>
      <c r="H295" s="35">
        <v>78714.984347994818</v>
      </c>
      <c r="I295" s="13"/>
    </row>
    <row r="296" spans="1:9" ht="12.5">
      <c r="A296" s="22">
        <v>399501</v>
      </c>
      <c r="B296" s="22" t="s">
        <v>367</v>
      </c>
      <c r="C296" s="22" t="s">
        <v>251</v>
      </c>
      <c r="D296" s="14">
        <v>152.60965287781352</v>
      </c>
      <c r="E296" s="24">
        <v>12.717471073151128</v>
      </c>
      <c r="F296" s="22">
        <v>3.9840453222490297E-4</v>
      </c>
      <c r="G296" s="35">
        <v>122849.05499999999</v>
      </c>
      <c r="H296" s="35">
        <v>1562329.3033264517</v>
      </c>
      <c r="I296" s="13"/>
    </row>
    <row r="297" spans="1:9" ht="12.5">
      <c r="A297" s="22">
        <v>332201</v>
      </c>
      <c r="B297" s="22" t="s">
        <v>368</v>
      </c>
      <c r="C297" s="22" t="s">
        <v>229</v>
      </c>
      <c r="D297" s="14">
        <v>4.2970114389067531</v>
      </c>
      <c r="E297" s="24">
        <v>0.35808428657556268</v>
      </c>
      <c r="F297" s="22">
        <v>1.1217827968283032E-5</v>
      </c>
      <c r="G297" s="35">
        <v>1695316.9589999998</v>
      </c>
      <c r="H297" s="35">
        <v>607066.36378296744</v>
      </c>
      <c r="I297" s="13"/>
    </row>
    <row r="298" spans="1:9" ht="12.5">
      <c r="A298" s="22">
        <v>632100</v>
      </c>
      <c r="B298" s="22" t="s">
        <v>369</v>
      </c>
      <c r="C298" s="22" t="s">
        <v>48</v>
      </c>
      <c r="D298" s="14">
        <v>15.35093575562701</v>
      </c>
      <c r="E298" s="24">
        <v>1.2792446463022509</v>
      </c>
      <c r="F298" s="22">
        <v>4.0075331170773189E-5</v>
      </c>
      <c r="G298" s="35">
        <v>2128213.6290000002</v>
      </c>
      <c r="H298" s="35">
        <v>2722505.8910857351</v>
      </c>
      <c r="I298" s="13"/>
    </row>
    <row r="299" spans="1:9" ht="12.5">
      <c r="A299" s="22">
        <v>864102</v>
      </c>
      <c r="B299" s="22" t="s">
        <v>370</v>
      </c>
      <c r="C299" s="22" t="s">
        <v>109</v>
      </c>
      <c r="D299" s="14">
        <v>5.2646528778135053</v>
      </c>
      <c r="E299" s="24">
        <v>0.43872107315112541</v>
      </c>
      <c r="F299" s="22">
        <v>1.3743963946966743E-5</v>
      </c>
      <c r="G299" s="35">
        <v>951982.67700000003</v>
      </c>
      <c r="H299" s="35">
        <v>417654.86167472124</v>
      </c>
      <c r="I299" s="13"/>
    </row>
    <row r="300" spans="1:9" ht="12.5">
      <c r="A300" s="22">
        <v>544104</v>
      </c>
      <c r="B300" s="22" t="s">
        <v>371</v>
      </c>
      <c r="C300" s="22" t="s">
        <v>29</v>
      </c>
      <c r="D300" s="14">
        <v>39.803935755627009</v>
      </c>
      <c r="E300" s="24">
        <v>3.3169946463022506</v>
      </c>
      <c r="F300" s="22">
        <v>1.0391261697009024E-4</v>
      </c>
      <c r="G300" s="35">
        <v>2128213.6290000002</v>
      </c>
      <c r="H300" s="35">
        <v>7059273.2135804854</v>
      </c>
      <c r="I300" s="13"/>
    </row>
    <row r="301" spans="1:9" ht="12.5">
      <c r="A301" s="22">
        <v>881210</v>
      </c>
      <c r="B301" s="22" t="s">
        <v>372</v>
      </c>
      <c r="C301" s="22" t="s">
        <v>212</v>
      </c>
      <c r="D301" s="14">
        <v>4.8132557194533767</v>
      </c>
      <c r="E301" s="24">
        <v>0.40110464328778139</v>
      </c>
      <c r="F301" s="22">
        <v>1.2565541282785044E-5</v>
      </c>
      <c r="G301" s="35">
        <v>1845855.801</v>
      </c>
      <c r="H301" s="35">
        <v>740381.33262078685</v>
      </c>
      <c r="I301" s="13"/>
    </row>
    <row r="302" spans="1:9" ht="12.5">
      <c r="A302" s="22">
        <v>829115</v>
      </c>
      <c r="B302" s="22" t="s">
        <v>373</v>
      </c>
      <c r="C302" s="22" t="s">
        <v>27</v>
      </c>
      <c r="D302" s="14">
        <v>2.443152877813505</v>
      </c>
      <c r="E302" s="24">
        <v>0.20359607315112541</v>
      </c>
      <c r="F302" s="22">
        <v>6.3781232778147741E-6</v>
      </c>
      <c r="G302" s="35">
        <v>2839568.1569999997</v>
      </c>
      <c r="H302" s="35">
        <v>578124.9262101783</v>
      </c>
      <c r="I302" s="13"/>
    </row>
    <row r="303" spans="1:9" ht="12.5">
      <c r="A303" s="22">
        <v>862006</v>
      </c>
      <c r="B303" s="22" t="s">
        <v>374</v>
      </c>
      <c r="C303" s="22" t="s">
        <v>109</v>
      </c>
      <c r="D303" s="14">
        <v>21.253152877813502</v>
      </c>
      <c r="E303" s="24">
        <v>1.7710960731511252</v>
      </c>
      <c r="F303" s="22">
        <v>5.5483727738827896E-5</v>
      </c>
      <c r="G303" s="35">
        <v>1695316.9589999998</v>
      </c>
      <c r="H303" s="35">
        <v>3002569.2088314062</v>
      </c>
      <c r="I303" s="13"/>
    </row>
    <row r="304" spans="1:9" ht="12.5">
      <c r="A304" s="22">
        <v>332203</v>
      </c>
      <c r="B304" s="22" t="s">
        <v>375</v>
      </c>
      <c r="C304" s="22" t="s">
        <v>229</v>
      </c>
      <c r="D304" s="14">
        <v>4.1402614389067525</v>
      </c>
      <c r="E304" s="24">
        <v>0.34502178657556276</v>
      </c>
      <c r="F304" s="22">
        <v>1.0808614597774592E-5</v>
      </c>
      <c r="G304" s="35">
        <v>1695316.9589999998</v>
      </c>
      <c r="H304" s="35">
        <v>584921.28600602993</v>
      </c>
      <c r="I304" s="13"/>
    </row>
    <row r="305" spans="1:9" ht="12.5">
      <c r="A305" s="22">
        <v>345002</v>
      </c>
      <c r="B305" s="22" t="s">
        <v>376</v>
      </c>
      <c r="C305" s="22" t="s">
        <v>229</v>
      </c>
      <c r="D305" s="14">
        <v>5.2375114389067514</v>
      </c>
      <c r="E305" s="24">
        <v>0.43645928657556265</v>
      </c>
      <c r="F305" s="22">
        <v>1.3673108191333689E-5</v>
      </c>
      <c r="G305" s="35">
        <v>752304.21300000011</v>
      </c>
      <c r="H305" s="35">
        <v>328350.16009377013</v>
      </c>
      <c r="I305" s="13"/>
    </row>
    <row r="306" spans="1:9" ht="12.5">
      <c r="A306" s="22">
        <v>345205</v>
      </c>
      <c r="B306" s="22" t="s">
        <v>377</v>
      </c>
      <c r="C306" s="22" t="s">
        <v>229</v>
      </c>
      <c r="D306" s="14">
        <v>1.7890114389067522</v>
      </c>
      <c r="E306" s="24">
        <v>0.14908428657556269</v>
      </c>
      <c r="F306" s="22">
        <v>4.670414040147949E-6</v>
      </c>
      <c r="G306" s="35">
        <v>3199535.3879999998</v>
      </c>
      <c r="H306" s="35">
        <v>477000.45069324615</v>
      </c>
      <c r="I306" s="13"/>
    </row>
    <row r="307" spans="1:9" ht="12.5">
      <c r="A307" s="22">
        <v>345403</v>
      </c>
      <c r="B307" s="22" t="s">
        <v>378</v>
      </c>
      <c r="C307" s="22" t="s">
        <v>229</v>
      </c>
      <c r="D307" s="14">
        <v>1.0052614389067525</v>
      </c>
      <c r="E307" s="24">
        <v>8.3771786575562709E-2</v>
      </c>
      <c r="F307" s="22">
        <v>2.6243471876057363E-6</v>
      </c>
      <c r="G307" s="35">
        <v>1695316.9589999998</v>
      </c>
      <c r="H307" s="35">
        <v>142019.73046727997</v>
      </c>
      <c r="I307" s="13"/>
    </row>
    <row r="308" spans="1:9" ht="12.5">
      <c r="A308" s="22">
        <v>345504</v>
      </c>
      <c r="B308" s="22" t="s">
        <v>379</v>
      </c>
      <c r="C308" s="22" t="s">
        <v>229</v>
      </c>
      <c r="D308" s="14">
        <v>1.3187614389067521</v>
      </c>
      <c r="E308" s="24">
        <v>0.10989678657556269</v>
      </c>
      <c r="F308" s="22">
        <v>3.4427739286226211E-6</v>
      </c>
      <c r="G308" s="35">
        <v>0</v>
      </c>
      <c r="H308" s="35">
        <v>0</v>
      </c>
      <c r="I308" s="13"/>
    </row>
    <row r="309" spans="1:9" ht="12.5">
      <c r="A309" s="22">
        <v>348102</v>
      </c>
      <c r="B309" s="22" t="s">
        <v>380</v>
      </c>
      <c r="C309" s="22" t="s">
        <v>229</v>
      </c>
      <c r="D309" s="14">
        <v>1.0052614389067525</v>
      </c>
      <c r="E309" s="24">
        <v>8.3771786575562709E-2</v>
      </c>
      <c r="F309" s="22">
        <v>2.6243471876057363E-6</v>
      </c>
      <c r="G309" s="35">
        <v>3261154.9139999999</v>
      </c>
      <c r="H309" s="35">
        <v>273192.77344545559</v>
      </c>
      <c r="I309" s="13"/>
    </row>
    <row r="310" spans="1:9" ht="12.5">
      <c r="A310" s="22">
        <v>898002</v>
      </c>
      <c r="B310" s="22" t="s">
        <v>381</v>
      </c>
      <c r="C310" s="22" t="s">
        <v>212</v>
      </c>
      <c r="D310" s="14">
        <v>6.0672557194533763</v>
      </c>
      <c r="E310" s="24">
        <v>0.50560464328778132</v>
      </c>
      <c r="F310" s="22">
        <v>1.5839248246852584E-5</v>
      </c>
      <c r="G310" s="35">
        <v>44849.654999999999</v>
      </c>
      <c r="H310" s="35">
        <v>22676.193817855059</v>
      </c>
      <c r="I310" s="13"/>
    </row>
    <row r="311" spans="1:9" ht="12.5">
      <c r="A311" s="22">
        <v>906809</v>
      </c>
      <c r="B311" s="22" t="s">
        <v>382</v>
      </c>
      <c r="C311" s="22" t="s">
        <v>281</v>
      </c>
      <c r="D311" s="14">
        <v>1.8161528778135041</v>
      </c>
      <c r="E311" s="24">
        <v>0.15134607315112533</v>
      </c>
      <c r="F311" s="22">
        <v>4.7412697957810013E-6</v>
      </c>
      <c r="G311" s="35">
        <v>129869.00100000002</v>
      </c>
      <c r="H311" s="35">
        <v>19655.163325409572</v>
      </c>
      <c r="I311" s="13"/>
    </row>
    <row r="312" spans="1:9" ht="12.5">
      <c r="A312" s="22">
        <v>378301</v>
      </c>
      <c r="B312" s="22" t="s">
        <v>383</v>
      </c>
      <c r="C312" s="22" t="s">
        <v>384</v>
      </c>
      <c r="D312" s="14">
        <v>4.3241528778135052</v>
      </c>
      <c r="E312" s="24">
        <v>0.36034607315112543</v>
      </c>
      <c r="F312" s="22">
        <v>1.1288683723916088E-5</v>
      </c>
      <c r="G312" s="35">
        <v>3261154.9139999999</v>
      </c>
      <c r="H312" s="35">
        <v>1175144.367197396</v>
      </c>
      <c r="I312" s="13"/>
    </row>
    <row r="313" spans="1:9" ht="12.5">
      <c r="A313" s="22">
        <v>378505</v>
      </c>
      <c r="B313" s="22" t="s">
        <v>385</v>
      </c>
      <c r="C313" s="22" t="s">
        <v>384</v>
      </c>
      <c r="D313" s="14">
        <v>0.87565287781350465</v>
      </c>
      <c r="E313" s="24">
        <v>7.2971073151125387E-2</v>
      </c>
      <c r="F313" s="22">
        <v>2.2859895727303462E-6</v>
      </c>
      <c r="G313" s="35">
        <v>198118.47600000002</v>
      </c>
      <c r="H313" s="35">
        <v>14456.917804785482</v>
      </c>
      <c r="I313" s="13"/>
    </row>
    <row r="314" spans="1:9" ht="12.5">
      <c r="A314" s="22">
        <v>378901</v>
      </c>
      <c r="B314" s="22" t="s">
        <v>386</v>
      </c>
      <c r="C314" s="22" t="s">
        <v>384</v>
      </c>
      <c r="D314" s="14">
        <v>1.5026528778135044</v>
      </c>
      <c r="E314" s="24">
        <v>0.12522107315112535</v>
      </c>
      <c r="F314" s="22">
        <v>3.9228430547641165E-6</v>
      </c>
      <c r="G314" s="35">
        <v>3261154.9139999999</v>
      </c>
      <c r="H314" s="35">
        <v>408365.31804314593</v>
      </c>
      <c r="I314" s="13"/>
    </row>
    <row r="315" spans="1:9" ht="12.5">
      <c r="A315" s="22">
        <v>887002</v>
      </c>
      <c r="B315" s="22" t="s">
        <v>387</v>
      </c>
      <c r="C315" s="22" t="s">
        <v>212</v>
      </c>
      <c r="D315" s="14">
        <v>2.8538807194533757</v>
      </c>
      <c r="E315" s="24">
        <v>0.23782339328778132</v>
      </c>
      <c r="F315" s="22">
        <v>7.4503741514295082E-6</v>
      </c>
      <c r="G315" s="35">
        <v>642715.05599999998</v>
      </c>
      <c r="H315" s="35">
        <v>152852.67553506637</v>
      </c>
      <c r="I315" s="13"/>
    </row>
    <row r="316" spans="1:9" ht="12.5">
      <c r="A316" s="22">
        <v>372202</v>
      </c>
      <c r="B316" s="22" t="s">
        <v>388</v>
      </c>
      <c r="C316" s="22" t="s">
        <v>384</v>
      </c>
      <c r="D316" s="14">
        <v>1.5026528778135044</v>
      </c>
      <c r="E316" s="24">
        <v>0.12522107315112535</v>
      </c>
      <c r="F316" s="22">
        <v>3.9228430547641165E-6</v>
      </c>
      <c r="G316" s="35">
        <v>938332.78200000001</v>
      </c>
      <c r="H316" s="35">
        <v>117499.03793492095</v>
      </c>
      <c r="I316" s="13"/>
    </row>
    <row r="317" spans="1:9" ht="12.5">
      <c r="A317" s="22">
        <v>549002</v>
      </c>
      <c r="B317" s="22" t="s">
        <v>389</v>
      </c>
      <c r="C317" s="22" t="s">
        <v>29</v>
      </c>
      <c r="D317" s="14">
        <v>10.33493575562701</v>
      </c>
      <c r="E317" s="24">
        <v>0.86124464630225084</v>
      </c>
      <c r="F317" s="22">
        <v>2.6980503314503017E-5</v>
      </c>
      <c r="G317" s="35">
        <v>1695316.9589999998</v>
      </c>
      <c r="H317" s="35">
        <v>1460082.6547241623</v>
      </c>
      <c r="I317" s="13"/>
    </row>
    <row r="318" spans="1:9" ht="12.5">
      <c r="A318" s="22">
        <v>549012</v>
      </c>
      <c r="B318" s="22" t="s">
        <v>390</v>
      </c>
      <c r="C318" s="22" t="s">
        <v>29</v>
      </c>
      <c r="D318" s="14">
        <v>5.9459357556270103</v>
      </c>
      <c r="E318" s="24">
        <v>0.49549464630225087</v>
      </c>
      <c r="F318" s="22">
        <v>1.5522528940266622E-5</v>
      </c>
      <c r="G318" s="35">
        <v>644275.04399999999</v>
      </c>
      <c r="H318" s="35">
        <v>319234.83504814713</v>
      </c>
      <c r="I318" s="13"/>
    </row>
    <row r="319" spans="1:9" ht="12.5">
      <c r="A319" s="22">
        <v>878903</v>
      </c>
      <c r="B319" s="22" t="s">
        <v>391</v>
      </c>
      <c r="C319" s="22" t="s">
        <v>212</v>
      </c>
      <c r="D319" s="14">
        <v>0.5810057194533762</v>
      </c>
      <c r="E319" s="24">
        <v>4.8417143287781357E-2</v>
      </c>
      <c r="F319" s="22">
        <v>1.5167802790570896E-6</v>
      </c>
      <c r="G319" s="35">
        <v>269097.93</v>
      </c>
      <c r="H319" s="35">
        <v>13028.953035255356</v>
      </c>
      <c r="I319" s="13"/>
    </row>
    <row r="320" spans="1:9" ht="12.5">
      <c r="A320" s="22">
        <v>881205</v>
      </c>
      <c r="B320" s="22" t="s">
        <v>392</v>
      </c>
      <c r="C320" s="22" t="s">
        <v>212</v>
      </c>
      <c r="D320" s="14">
        <v>2.0701307194533762</v>
      </c>
      <c r="E320" s="24">
        <v>0.17251089328778138</v>
      </c>
      <c r="F320" s="22">
        <v>5.4043072988872959E-6</v>
      </c>
      <c r="G320" s="35">
        <v>1049091.93</v>
      </c>
      <c r="H320" s="35">
        <v>180979.78598530262</v>
      </c>
      <c r="I320" s="13"/>
    </row>
    <row r="321" spans="1:9" ht="12.5">
      <c r="A321" s="22">
        <v>860201</v>
      </c>
      <c r="B321" s="22" t="s">
        <v>393</v>
      </c>
      <c r="C321" s="22" t="s">
        <v>212</v>
      </c>
      <c r="D321" s="14">
        <v>0.97288071945337606</v>
      </c>
      <c r="E321" s="24">
        <v>8.1073393287781334E-2</v>
      </c>
      <c r="F321" s="22">
        <v>2.5398137053281955E-6</v>
      </c>
      <c r="G321" s="35">
        <v>504656.11800000002</v>
      </c>
      <c r="H321" s="35">
        <v>40914.183929698986</v>
      </c>
      <c r="I321" s="13"/>
    </row>
    <row r="322" spans="1:9" ht="12.5">
      <c r="A322" s="22">
        <v>963900</v>
      </c>
      <c r="B322" s="22" t="s">
        <v>394</v>
      </c>
      <c r="C322" s="22" t="s">
        <v>35</v>
      </c>
      <c r="D322" s="14">
        <v>1.8161528778135041</v>
      </c>
      <c r="E322" s="24">
        <v>0.15134607315112533</v>
      </c>
      <c r="F322" s="22">
        <v>4.7412697957810013E-6</v>
      </c>
      <c r="G322" s="35">
        <v>61619.525999999998</v>
      </c>
      <c r="H322" s="35">
        <v>9325.8732895336689</v>
      </c>
      <c r="I322" s="13"/>
    </row>
    <row r="323" spans="1:9" ht="12.5">
      <c r="A323" s="22">
        <v>893804</v>
      </c>
      <c r="B323" s="22" t="s">
        <v>395</v>
      </c>
      <c r="C323" s="22" t="s">
        <v>42</v>
      </c>
      <c r="D323" s="14">
        <v>2.443152877813505</v>
      </c>
      <c r="E323" s="24">
        <v>0.20359607315112541</v>
      </c>
      <c r="F323" s="22">
        <v>6.3781232778147741E-6</v>
      </c>
      <c r="G323" s="35">
        <v>352557.28799999994</v>
      </c>
      <c r="H323" s="35">
        <v>71779.279397610371</v>
      </c>
      <c r="I323" s="13"/>
    </row>
    <row r="324" spans="1:9" ht="12.5">
      <c r="A324" s="22">
        <v>247402</v>
      </c>
      <c r="B324" s="22" t="s">
        <v>396</v>
      </c>
      <c r="C324" s="22" t="s">
        <v>101</v>
      </c>
      <c r="D324" s="14">
        <v>4.6376528778135055</v>
      </c>
      <c r="E324" s="24">
        <v>0.38647107315112544</v>
      </c>
      <c r="F324" s="22">
        <v>1.2107110464932973E-5</v>
      </c>
      <c r="G324" s="35">
        <v>0</v>
      </c>
      <c r="H324" s="35">
        <v>0</v>
      </c>
      <c r="I324" s="13"/>
    </row>
    <row r="325" spans="1:9" ht="12.5">
      <c r="A325" s="22">
        <v>906715</v>
      </c>
      <c r="B325" s="22" t="s">
        <v>397</v>
      </c>
      <c r="C325" s="22" t="s">
        <v>212</v>
      </c>
      <c r="D325" s="14">
        <v>0.2675057194533762</v>
      </c>
      <c r="E325" s="24">
        <v>2.2292143287781351E-2</v>
      </c>
      <c r="F325" s="22">
        <v>6.9835353804020397E-7</v>
      </c>
      <c r="G325" s="35">
        <v>165748.72500000001</v>
      </c>
      <c r="H325" s="35">
        <v>3694.8943274670669</v>
      </c>
      <c r="I325" s="13"/>
    </row>
    <row r="326" spans="1:9" ht="12.5">
      <c r="A326" s="22">
        <v>906721</v>
      </c>
      <c r="B326" s="22" t="s">
        <v>398</v>
      </c>
      <c r="C326" s="22" t="s">
        <v>212</v>
      </c>
      <c r="D326" s="14">
        <v>0.18913071945337617</v>
      </c>
      <c r="E326" s="24">
        <v>1.5760893287781349E-2</v>
      </c>
      <c r="F326" s="22">
        <v>4.9374685278598257E-7</v>
      </c>
      <c r="G326" s="35">
        <v>165748.72500000001</v>
      </c>
      <c r="H326" s="35">
        <v>2612.3479673108168</v>
      </c>
      <c r="I326" s="13"/>
    </row>
    <row r="327" spans="1:9" ht="12.5">
      <c r="A327" s="22">
        <v>906625</v>
      </c>
      <c r="B327" s="22" t="s">
        <v>399</v>
      </c>
      <c r="C327" s="22" t="s">
        <v>400</v>
      </c>
      <c r="D327" s="14">
        <v>40.376652877813513</v>
      </c>
      <c r="E327" s="24">
        <v>3.3647210731511259</v>
      </c>
      <c r="F327" s="22">
        <v>1.0540775894085793E-4</v>
      </c>
      <c r="G327" s="35">
        <v>71369.451000000001</v>
      </c>
      <c r="H327" s="35">
        <v>240138.29575892669</v>
      </c>
      <c r="I327" s="13"/>
    </row>
    <row r="328" spans="1:9" ht="12.5">
      <c r="A328" s="22">
        <v>540013</v>
      </c>
      <c r="B328" s="22" t="s">
        <v>401</v>
      </c>
      <c r="C328" s="22" t="s">
        <v>29</v>
      </c>
      <c r="D328" s="14">
        <v>40.430935755627011</v>
      </c>
      <c r="E328" s="24">
        <v>3.369244646302251</v>
      </c>
      <c r="F328" s="22">
        <v>1.0554947045212402E-4</v>
      </c>
      <c r="G328" s="35">
        <v>1863405.6659999997</v>
      </c>
      <c r="H328" s="35">
        <v>6278269.56405978</v>
      </c>
      <c r="I328" s="13"/>
    </row>
    <row r="329" spans="1:9" ht="12.5">
      <c r="A329" s="22">
        <v>822104</v>
      </c>
      <c r="B329" s="22" t="s">
        <v>402</v>
      </c>
      <c r="C329" s="22" t="s">
        <v>27</v>
      </c>
      <c r="D329" s="14">
        <v>0.87565287781350465</v>
      </c>
      <c r="E329" s="24">
        <v>7.2971073151125387E-2</v>
      </c>
      <c r="F329" s="22">
        <v>2.2859895727303462E-6</v>
      </c>
      <c r="G329" s="35">
        <v>1695316.9589999998</v>
      </c>
      <c r="H329" s="35">
        <v>123709.09782953242</v>
      </c>
      <c r="I329" s="13"/>
    </row>
    <row r="330" spans="1:9" ht="12.5">
      <c r="A330" s="22">
        <v>30105</v>
      </c>
      <c r="B330" s="22" t="s">
        <v>403</v>
      </c>
      <c r="C330" s="22" t="s">
        <v>87</v>
      </c>
      <c r="D330" s="14">
        <v>0.22151143890675232</v>
      </c>
      <c r="E330" s="24">
        <v>1.8459286575562693E-2</v>
      </c>
      <c r="F330" s="22">
        <v>5.7828033506352224E-7</v>
      </c>
      <c r="G330" s="35">
        <v>3199535.3879999998</v>
      </c>
      <c r="H330" s="35">
        <v>59061.140635746175</v>
      </c>
      <c r="I330" s="13"/>
    </row>
    <row r="331" spans="1:9" ht="12.5">
      <c r="A331" s="22">
        <v>770931</v>
      </c>
      <c r="B331" s="22" t="s">
        <v>404</v>
      </c>
      <c r="C331" s="22" t="s">
        <v>27</v>
      </c>
      <c r="D331" s="14">
        <v>2.1296528778135047</v>
      </c>
      <c r="E331" s="24">
        <v>0.1774710731511254</v>
      </c>
      <c r="F331" s="22">
        <v>5.5596965367978886E-6</v>
      </c>
      <c r="G331" s="35">
        <v>2128213.6290000002</v>
      </c>
      <c r="H331" s="35">
        <v>377696.3566334811</v>
      </c>
      <c r="I331" s="13"/>
    </row>
    <row r="332" spans="1:9" ht="12.5">
      <c r="A332" s="22">
        <v>385905</v>
      </c>
      <c r="B332" s="22" t="s">
        <v>405</v>
      </c>
      <c r="C332" s="22" t="s">
        <v>251</v>
      </c>
      <c r="D332" s="14">
        <v>2.443152877813505</v>
      </c>
      <c r="E332" s="24">
        <v>0.20359607315112541</v>
      </c>
      <c r="F332" s="22">
        <v>6.3781232778147741E-6</v>
      </c>
      <c r="G332" s="35">
        <v>2128213.6290000002</v>
      </c>
      <c r="H332" s="35">
        <v>433295.93769110617</v>
      </c>
      <c r="I332" s="13"/>
    </row>
    <row r="333" spans="1:9" ht="12.5">
      <c r="A333" s="22">
        <v>573201</v>
      </c>
      <c r="B333" s="22" t="s">
        <v>406</v>
      </c>
      <c r="C333" s="22" t="s">
        <v>48</v>
      </c>
      <c r="D333" s="14">
        <v>65.510935755627017</v>
      </c>
      <c r="E333" s="24">
        <v>5.4592446463022517</v>
      </c>
      <c r="F333" s="22">
        <v>1.7102360973347488E-4</v>
      </c>
      <c r="G333" s="35">
        <v>1312339.905</v>
      </c>
      <c r="H333" s="35">
        <v>7164384.6005000556</v>
      </c>
      <c r="I333" s="13"/>
    </row>
    <row r="334" spans="1:9" ht="12.5">
      <c r="A334" s="22">
        <v>623001</v>
      </c>
      <c r="B334" s="22" t="s">
        <v>407</v>
      </c>
      <c r="C334" s="22" t="s">
        <v>48</v>
      </c>
      <c r="D334" s="14">
        <v>5.9459357556270103</v>
      </c>
      <c r="E334" s="24">
        <v>0.49549464630225087</v>
      </c>
      <c r="F334" s="22">
        <v>1.5522528940266622E-5</v>
      </c>
      <c r="G334" s="35">
        <v>2128213.6290000002</v>
      </c>
      <c r="H334" s="35">
        <v>1054518.4593569848</v>
      </c>
      <c r="I334" s="13"/>
    </row>
    <row r="335" spans="1:9" ht="12.5">
      <c r="A335" s="22">
        <v>906912</v>
      </c>
      <c r="B335" s="22" t="s">
        <v>408</v>
      </c>
      <c r="C335" s="22" t="s">
        <v>362</v>
      </c>
      <c r="D335" s="14">
        <v>19.17811489482709</v>
      </c>
      <c r="E335" s="24">
        <v>1.5981762412355909</v>
      </c>
      <c r="F335" s="22">
        <v>5.0066609480767861E-5</v>
      </c>
      <c r="G335" s="35">
        <v>82679.364000000001</v>
      </c>
      <c r="H335" s="35">
        <v>132136.19518526923</v>
      </c>
      <c r="I335" s="13"/>
    </row>
    <row r="336" spans="1:9" ht="12.5">
      <c r="A336" s="22">
        <v>864103</v>
      </c>
      <c r="B336" s="22" t="s">
        <v>409</v>
      </c>
      <c r="C336" s="22" t="s">
        <v>109</v>
      </c>
      <c r="D336" s="14">
        <v>4.6376528778135055</v>
      </c>
      <c r="E336" s="24">
        <v>0.38647107315112544</v>
      </c>
      <c r="F336" s="22">
        <v>1.2107110464932973E-5</v>
      </c>
      <c r="G336" s="35">
        <v>951982.67700000003</v>
      </c>
      <c r="H336" s="35">
        <v>367913.76680147124</v>
      </c>
      <c r="I336" s="13"/>
    </row>
    <row r="337" spans="1:9" ht="12.5">
      <c r="A337" s="22">
        <v>898034</v>
      </c>
      <c r="B337" s="22" t="s">
        <v>410</v>
      </c>
      <c r="C337" s="22" t="s">
        <v>281</v>
      </c>
      <c r="D337" s="14">
        <v>4.3241528778135052</v>
      </c>
      <c r="E337" s="24">
        <v>0.36034607315112543</v>
      </c>
      <c r="F337" s="22">
        <v>1.1288683723916088E-5</v>
      </c>
      <c r="G337" s="35">
        <v>23009.822999999997</v>
      </c>
      <c r="H337" s="35">
        <v>8291.4993619524466</v>
      </c>
      <c r="I337" s="13"/>
    </row>
    <row r="338" spans="1:9" ht="12.5">
      <c r="A338" s="22">
        <v>898102</v>
      </c>
      <c r="B338" s="22" t="s">
        <v>411</v>
      </c>
      <c r="C338" s="22" t="s">
        <v>281</v>
      </c>
      <c r="D338" s="14">
        <v>46.646652877813509</v>
      </c>
      <c r="E338" s="24">
        <v>3.8872210731511259</v>
      </c>
      <c r="F338" s="22">
        <v>1.2177629376119563E-4</v>
      </c>
      <c r="G338" s="35">
        <v>0</v>
      </c>
      <c r="H338" s="35">
        <v>0</v>
      </c>
      <c r="I338" s="13"/>
    </row>
    <row r="339" spans="1:9" ht="12.5">
      <c r="A339" s="22">
        <v>898221</v>
      </c>
      <c r="B339" s="22" t="s">
        <v>412</v>
      </c>
      <c r="C339" s="22" t="s">
        <v>212</v>
      </c>
      <c r="D339" s="14">
        <v>2.3836307194533757</v>
      </c>
      <c r="E339" s="24">
        <v>0.19863589328778131</v>
      </c>
      <c r="F339" s="22">
        <v>6.2227340399041789E-6</v>
      </c>
      <c r="G339" s="35">
        <v>178618.62600000002</v>
      </c>
      <c r="H339" s="35">
        <v>35480.070333346121</v>
      </c>
      <c r="I339" s="13"/>
    </row>
    <row r="340" spans="1:9" ht="12.5">
      <c r="A340" s="22">
        <v>906812</v>
      </c>
      <c r="B340" s="22" t="s">
        <v>413</v>
      </c>
      <c r="C340" s="22" t="s">
        <v>212</v>
      </c>
      <c r="D340" s="14">
        <v>1.1296307194533761</v>
      </c>
      <c r="E340" s="24">
        <v>9.4135893287781339E-2</v>
      </c>
      <c r="F340" s="22">
        <v>2.9490270758366387E-6</v>
      </c>
      <c r="G340" s="35">
        <v>63179.51400000001</v>
      </c>
      <c r="H340" s="35">
        <v>5947.4599878778881</v>
      </c>
      <c r="I340" s="13"/>
    </row>
    <row r="341" spans="1:9" ht="12.5">
      <c r="A341" s="22">
        <v>793600</v>
      </c>
      <c r="B341" s="22" t="s">
        <v>414</v>
      </c>
      <c r="C341" s="22" t="s">
        <v>27</v>
      </c>
      <c r="D341" s="14">
        <v>2.1296528778135047</v>
      </c>
      <c r="E341" s="24">
        <v>0.1774710731511254</v>
      </c>
      <c r="F341" s="22">
        <v>5.5596965367978886E-6</v>
      </c>
      <c r="G341" s="35">
        <v>1312339.905</v>
      </c>
      <c r="H341" s="35">
        <v>232902.37127939597</v>
      </c>
      <c r="I341" s="13"/>
    </row>
    <row r="342" spans="1:9" ht="12.5">
      <c r="A342" s="22">
        <v>911002</v>
      </c>
      <c r="B342" s="22" t="s">
        <v>415</v>
      </c>
      <c r="C342" s="22" t="s">
        <v>212</v>
      </c>
      <c r="D342" s="14">
        <v>0.11075571945337616</v>
      </c>
      <c r="E342" s="24">
        <v>9.2296432877813465E-3</v>
      </c>
      <c r="F342" s="22">
        <v>2.8914016753176112E-7</v>
      </c>
      <c r="G342" s="35">
        <v>52649.595000000001</v>
      </c>
      <c r="H342" s="35">
        <v>485.93698109615639</v>
      </c>
      <c r="I342" s="13"/>
    </row>
    <row r="343" spans="1:9" ht="12.5">
      <c r="A343" s="22">
        <v>542801</v>
      </c>
      <c r="B343" s="22" t="s">
        <v>416</v>
      </c>
      <c r="C343" s="22" t="s">
        <v>29</v>
      </c>
      <c r="D343" s="14">
        <v>4.0649357556270092</v>
      </c>
      <c r="E343" s="24">
        <v>0.33874464630225076</v>
      </c>
      <c r="F343" s="22">
        <v>1.0611968494165307E-5</v>
      </c>
      <c r="G343" s="35">
        <v>90089.307000000001</v>
      </c>
      <c r="H343" s="35">
        <v>30517.270435329887</v>
      </c>
      <c r="I343" s="13"/>
    </row>
    <row r="344" spans="1:9" ht="12.5">
      <c r="A344" s="22">
        <v>210101</v>
      </c>
      <c r="B344" s="22" t="s">
        <v>417</v>
      </c>
      <c r="C344" s="22" t="s">
        <v>39</v>
      </c>
      <c r="D344" s="14">
        <v>1.8161528778135041</v>
      </c>
      <c r="E344" s="24">
        <v>0.15134607315112533</v>
      </c>
      <c r="F344" s="22">
        <v>4.7412697957810013E-6</v>
      </c>
      <c r="G344" s="35">
        <v>105689.18699999999</v>
      </c>
      <c r="H344" s="35">
        <v>15995.643426984963</v>
      </c>
      <c r="I344" s="13"/>
    </row>
    <row r="345" spans="1:9" ht="12.5">
      <c r="A345" s="22">
        <v>893805</v>
      </c>
      <c r="B345" s="22" t="s">
        <v>418</v>
      </c>
      <c r="C345" s="22" t="s">
        <v>42</v>
      </c>
      <c r="D345" s="14">
        <v>25.328652877813504</v>
      </c>
      <c r="E345" s="24">
        <v>2.1107210731511254</v>
      </c>
      <c r="F345" s="22">
        <v>6.6123275372047407E-5</v>
      </c>
      <c r="G345" s="35">
        <v>151708.83300000001</v>
      </c>
      <c r="H345" s="35">
        <v>320215.03079626488</v>
      </c>
      <c r="I345" s="13"/>
    </row>
    <row r="346" spans="1:9" ht="12.5">
      <c r="A346" s="22">
        <v>38200</v>
      </c>
      <c r="B346" s="22" t="s">
        <v>419</v>
      </c>
      <c r="C346" s="22" t="s">
        <v>87</v>
      </c>
      <c r="D346" s="14">
        <v>2.1025114389067521</v>
      </c>
      <c r="E346" s="24">
        <v>0.1752092865755627</v>
      </c>
      <c r="F346" s="22">
        <v>5.4888407811648355E-6</v>
      </c>
      <c r="G346" s="35">
        <v>3261154.9139999999</v>
      </c>
      <c r="H346" s="35">
        <v>571384.62589433044</v>
      </c>
      <c r="I346" s="13"/>
    </row>
    <row r="347" spans="1:9" ht="12.5">
      <c r="A347" s="22">
        <v>452401</v>
      </c>
      <c r="B347" s="22" t="s">
        <v>420</v>
      </c>
      <c r="C347" s="22" t="s">
        <v>29</v>
      </c>
      <c r="D347" s="14">
        <v>9.7079357556270107</v>
      </c>
      <c r="E347" s="24">
        <v>0.80899464630225082</v>
      </c>
      <c r="F347" s="22">
        <v>2.5343649832469245E-5</v>
      </c>
      <c r="G347" s="35">
        <v>1312339.905</v>
      </c>
      <c r="H347" s="35">
        <v>1061675.9572738046</v>
      </c>
      <c r="I347" s="13"/>
    </row>
    <row r="348" spans="1:9" ht="12.5">
      <c r="A348" s="22">
        <v>770701</v>
      </c>
      <c r="B348" s="22" t="s">
        <v>421</v>
      </c>
      <c r="C348" s="22" t="s">
        <v>27</v>
      </c>
      <c r="D348" s="14">
        <v>13.415652877813502</v>
      </c>
      <c r="E348" s="24">
        <v>1.1179710731511252</v>
      </c>
      <c r="F348" s="22">
        <v>3.5023059213405758E-5</v>
      </c>
      <c r="G348" s="35">
        <v>2128213.6290000002</v>
      </c>
      <c r="H348" s="35">
        <v>2379281.2747079809</v>
      </c>
      <c r="I348" s="13"/>
    </row>
    <row r="349" spans="1:9" ht="12.5">
      <c r="A349" s="22">
        <v>786701</v>
      </c>
      <c r="B349" s="22" t="s">
        <v>422</v>
      </c>
      <c r="C349" s="22" t="s">
        <v>27</v>
      </c>
      <c r="D349" s="14">
        <v>6.2051528778135054</v>
      </c>
      <c r="E349" s="24">
        <v>0.51709607315112538</v>
      </c>
      <c r="F349" s="22">
        <v>1.6199244170017398E-5</v>
      </c>
      <c r="G349" s="35">
        <v>559645.69499999995</v>
      </c>
      <c r="H349" s="35">
        <v>289390.5912404324</v>
      </c>
      <c r="I349" s="13"/>
    </row>
    <row r="350" spans="1:9" ht="12.5">
      <c r="A350" s="22">
        <v>862900</v>
      </c>
      <c r="B350" s="22" t="s">
        <v>423</v>
      </c>
      <c r="C350" s="22" t="s">
        <v>109</v>
      </c>
      <c r="D350" s="14">
        <v>3.0701528778135052</v>
      </c>
      <c r="E350" s="24">
        <v>0.25584607315112545</v>
      </c>
      <c r="F350" s="22">
        <v>8.014976759848547E-6</v>
      </c>
      <c r="G350" s="35">
        <v>951982.67700000003</v>
      </c>
      <c r="H350" s="35">
        <v>243561.02961834622</v>
      </c>
      <c r="I350" s="13"/>
    </row>
    <row r="351" spans="1:9" ht="12.5">
      <c r="A351" s="22">
        <v>541701</v>
      </c>
      <c r="B351" s="22" t="s">
        <v>424</v>
      </c>
      <c r="C351" s="22" t="s">
        <v>29</v>
      </c>
      <c r="D351" s="14">
        <v>45.44693575562701</v>
      </c>
      <c r="E351" s="24">
        <v>3.7872446463022511</v>
      </c>
      <c r="F351" s="22">
        <v>1.1864429830839419E-4</v>
      </c>
      <c r="G351" s="35">
        <v>1695316.9589999998</v>
      </c>
      <c r="H351" s="35">
        <v>6420580.076758163</v>
      </c>
      <c r="I351" s="13"/>
    </row>
    <row r="352" spans="1:9" ht="12.5">
      <c r="A352" s="22">
        <v>872011</v>
      </c>
      <c r="B352" s="22" t="s">
        <v>425</v>
      </c>
      <c r="C352" s="22" t="s">
        <v>426</v>
      </c>
      <c r="D352" s="14">
        <v>22.193652877813502</v>
      </c>
      <c r="E352" s="24">
        <v>1.849471073151125</v>
      </c>
      <c r="F352" s="22">
        <v>5.7939007961878548E-5</v>
      </c>
      <c r="G352" s="35">
        <v>145078.88400000002</v>
      </c>
      <c r="H352" s="35">
        <v>268319.19928304764</v>
      </c>
      <c r="I352" s="13"/>
    </row>
    <row r="353" spans="1:9" ht="12.5">
      <c r="A353" s="22">
        <v>898103</v>
      </c>
      <c r="B353" s="22" t="s">
        <v>427</v>
      </c>
      <c r="C353" s="22" t="s">
        <v>281</v>
      </c>
      <c r="D353" s="14">
        <v>12.788652877813503</v>
      </c>
      <c r="E353" s="24">
        <v>1.0657210731511253</v>
      </c>
      <c r="F353" s="22">
        <v>3.338620573137199E-5</v>
      </c>
      <c r="G353" s="35">
        <v>116609.10300000002</v>
      </c>
      <c r="H353" s="35">
        <v>124272.77838835011</v>
      </c>
      <c r="I353" s="13"/>
    </row>
    <row r="354" spans="1:9" ht="12.5">
      <c r="A354" s="22">
        <v>786301</v>
      </c>
      <c r="B354" s="22" t="s">
        <v>428</v>
      </c>
      <c r="C354" s="22" t="s">
        <v>27</v>
      </c>
      <c r="D354" s="14">
        <v>2.1296528778135047</v>
      </c>
      <c r="E354" s="24">
        <v>0.1774710731511254</v>
      </c>
      <c r="F354" s="22">
        <v>5.5596965367978886E-6</v>
      </c>
      <c r="G354" s="35">
        <v>951982.67700000003</v>
      </c>
      <c r="H354" s="35">
        <v>168949.3873084712</v>
      </c>
      <c r="I354" s="13"/>
    </row>
    <row r="355" spans="1:9" ht="12.5">
      <c r="A355" s="22">
        <v>770302</v>
      </c>
      <c r="B355" s="22" t="s">
        <v>429</v>
      </c>
      <c r="C355" s="22" t="s">
        <v>27</v>
      </c>
      <c r="D355" s="14">
        <v>0.87565287781350465</v>
      </c>
      <c r="E355" s="24">
        <v>7.2971073151125387E-2</v>
      </c>
      <c r="F355" s="22">
        <v>2.2859895727303462E-6</v>
      </c>
      <c r="G355" s="35">
        <v>1863405.6659999997</v>
      </c>
      <c r="H355" s="35">
        <v>135974.71116390749</v>
      </c>
      <c r="I355" s="13"/>
    </row>
    <row r="356" spans="1:9" ht="12.5">
      <c r="A356" s="22">
        <v>911102</v>
      </c>
      <c r="B356" s="22" t="s">
        <v>430</v>
      </c>
      <c r="C356" s="22" t="s">
        <v>212</v>
      </c>
      <c r="D356" s="14">
        <v>2.1485057194533765</v>
      </c>
      <c r="E356" s="24">
        <v>0.17904214328778134</v>
      </c>
      <c r="F356" s="22">
        <v>5.608913984141516E-6</v>
      </c>
      <c r="G356" s="35">
        <v>84629.349000000002</v>
      </c>
      <c r="H356" s="35">
        <v>15152.220030009657</v>
      </c>
      <c r="I356" s="13"/>
    </row>
    <row r="357" spans="1:9" ht="12.5">
      <c r="A357" s="22">
        <v>912003</v>
      </c>
      <c r="B357" s="22" t="s">
        <v>431</v>
      </c>
      <c r="C357" s="22" t="s">
        <v>212</v>
      </c>
      <c r="D357" s="14">
        <v>5.2835057194533759</v>
      </c>
      <c r="E357" s="24">
        <v>0.44029214328778132</v>
      </c>
      <c r="F357" s="22">
        <v>1.3793181394310369E-5</v>
      </c>
      <c r="G357" s="35">
        <v>59279.544000000002</v>
      </c>
      <c r="H357" s="35">
        <v>26100.317480882335</v>
      </c>
      <c r="I357" s="13"/>
    </row>
    <row r="358" spans="1:9" ht="12.5">
      <c r="A358" s="22">
        <v>452305</v>
      </c>
      <c r="B358" s="22" t="s">
        <v>432</v>
      </c>
      <c r="C358" s="22" t="s">
        <v>29</v>
      </c>
      <c r="D358" s="14">
        <v>73.034935755627018</v>
      </c>
      <c r="E358" s="24">
        <v>6.0862446463022515</v>
      </c>
      <c r="F358" s="22">
        <v>1.9066585151788012E-4</v>
      </c>
      <c r="G358" s="35">
        <v>0</v>
      </c>
      <c r="H358" s="35">
        <v>0</v>
      </c>
      <c r="I358" s="13"/>
    </row>
    <row r="359" spans="1:9" ht="12.5">
      <c r="A359" s="22">
        <v>935400</v>
      </c>
      <c r="B359" s="22" t="s">
        <v>433</v>
      </c>
      <c r="C359" s="22" t="s">
        <v>27</v>
      </c>
      <c r="D359" s="14">
        <v>3.3836528778135051</v>
      </c>
      <c r="E359" s="24">
        <v>0.28197107315112546</v>
      </c>
      <c r="F359" s="22">
        <v>8.8334035008654326E-6</v>
      </c>
      <c r="G359" s="35">
        <v>187198.56</v>
      </c>
      <c r="H359" s="35">
        <v>52784.57885554534</v>
      </c>
      <c r="I359" s="13"/>
    </row>
    <row r="360" spans="1:9" ht="12.5">
      <c r="A360" s="22">
        <v>457601</v>
      </c>
      <c r="B360" s="22" t="s">
        <v>434</v>
      </c>
      <c r="C360" s="22" t="s">
        <v>29</v>
      </c>
      <c r="D360" s="14">
        <v>2.8109357556270096</v>
      </c>
      <c r="E360" s="24">
        <v>0.23424464630225081</v>
      </c>
      <c r="F360" s="22">
        <v>7.3382615300977668E-6</v>
      </c>
      <c r="G360" s="35">
        <v>3480723.2250000001</v>
      </c>
      <c r="H360" s="35">
        <v>815340.78071615472</v>
      </c>
      <c r="I360" s="13"/>
    </row>
    <row r="361" spans="1:9" ht="12.5">
      <c r="A361" s="22">
        <v>461301</v>
      </c>
      <c r="B361" s="22" t="s">
        <v>435</v>
      </c>
      <c r="C361" s="22" t="s">
        <v>29</v>
      </c>
      <c r="D361" s="14">
        <v>8.4539357556270094</v>
      </c>
      <c r="E361" s="24">
        <v>0.70449464630225078</v>
      </c>
      <c r="F361" s="22">
        <v>2.2069942868401703E-5</v>
      </c>
      <c r="G361" s="35">
        <v>2128213.6290000002</v>
      </c>
      <c r="H361" s="35">
        <v>1499315.1078179849</v>
      </c>
      <c r="I361" s="13"/>
    </row>
    <row r="362" spans="1:9" ht="12.5">
      <c r="A362" s="22">
        <v>879122</v>
      </c>
      <c r="B362" s="22" t="s">
        <v>436</v>
      </c>
      <c r="C362" s="22" t="s">
        <v>215</v>
      </c>
      <c r="D362" s="14">
        <v>42.311480534827098</v>
      </c>
      <c r="E362" s="24">
        <v>3.5259567112355916</v>
      </c>
      <c r="F362" s="22">
        <v>1.1045884249351811E-4</v>
      </c>
      <c r="G362" s="35">
        <v>716424.48900000006</v>
      </c>
      <c r="H362" s="35">
        <v>2526081.7350830799</v>
      </c>
      <c r="I362" s="13"/>
    </row>
    <row r="363" spans="1:9" ht="12.5">
      <c r="A363" s="22">
        <v>861203</v>
      </c>
      <c r="B363" s="22" t="s">
        <v>437</v>
      </c>
      <c r="C363" s="22" t="s">
        <v>109</v>
      </c>
      <c r="D363" s="14">
        <v>3.0701528778135052</v>
      </c>
      <c r="E363" s="24">
        <v>0.25584607315112545</v>
      </c>
      <c r="F363" s="22">
        <v>8.014976759848547E-6</v>
      </c>
      <c r="G363" s="35">
        <v>63959.507999999994</v>
      </c>
      <c r="H363" s="35">
        <v>16363.788962477991</v>
      </c>
      <c r="I363" s="13"/>
    </row>
    <row r="364" spans="1:9" ht="12.5">
      <c r="A364" s="22">
        <v>906626</v>
      </c>
      <c r="B364" s="22" t="s">
        <v>438</v>
      </c>
      <c r="C364" s="22" t="s">
        <v>400</v>
      </c>
      <c r="D364" s="14">
        <v>6.5186528778135049</v>
      </c>
      <c r="E364" s="24">
        <v>0.54322107315112544</v>
      </c>
      <c r="F364" s="22">
        <v>1.7017670911034285E-5</v>
      </c>
      <c r="G364" s="35">
        <v>63179.51400000001</v>
      </c>
      <c r="H364" s="35">
        <v>34320.443396246563</v>
      </c>
      <c r="I364" s="13"/>
    </row>
    <row r="365" spans="1:9" ht="12.5">
      <c r="A365" s="22">
        <v>908825</v>
      </c>
      <c r="B365" s="22" t="s">
        <v>439</v>
      </c>
      <c r="C365" s="22" t="s">
        <v>281</v>
      </c>
      <c r="D365" s="14">
        <v>33.166152877813502</v>
      </c>
      <c r="E365" s="24">
        <v>2.7638460731511252</v>
      </c>
      <c r="F365" s="22">
        <v>8.6583943897469538E-5</v>
      </c>
      <c r="G365" s="35">
        <v>258178.01400000002</v>
      </c>
      <c r="H365" s="35">
        <v>713564.29016785626</v>
      </c>
      <c r="I365" s="13"/>
    </row>
    <row r="366" spans="1:9" ht="12.5">
      <c r="A366" s="22">
        <v>243203</v>
      </c>
      <c r="B366" s="22" t="s">
        <v>440</v>
      </c>
      <c r="C366" s="22" t="s">
        <v>101</v>
      </c>
      <c r="D366" s="14">
        <v>10.907652877813502</v>
      </c>
      <c r="E366" s="24">
        <v>0.90897107315112524</v>
      </c>
      <c r="F366" s="22">
        <v>2.8475645285270677E-5</v>
      </c>
      <c r="G366" s="35">
        <v>951982.67700000003</v>
      </c>
      <c r="H366" s="35">
        <v>865324.71553397109</v>
      </c>
      <c r="I366" s="13"/>
    </row>
    <row r="367" spans="1:9" ht="12.5">
      <c r="A367" s="22">
        <v>954107</v>
      </c>
      <c r="B367" s="22" t="s">
        <v>441</v>
      </c>
      <c r="C367" s="22" t="s">
        <v>135</v>
      </c>
      <c r="D367" s="14">
        <v>85.834152877813523</v>
      </c>
      <c r="E367" s="24">
        <v>7.1528460731511272</v>
      </c>
      <c r="F367" s="22">
        <v>2.2407963638830636E-4</v>
      </c>
      <c r="G367" s="35">
        <v>47189.637000000002</v>
      </c>
      <c r="H367" s="35">
        <v>337540.2097088772</v>
      </c>
      <c r="I367" s="13"/>
    </row>
    <row r="368" spans="1:9" ht="12.5">
      <c r="A368" s="22">
        <v>240300</v>
      </c>
      <c r="B368" s="22" t="s">
        <v>442</v>
      </c>
      <c r="C368" s="22" t="s">
        <v>101</v>
      </c>
      <c r="D368" s="14">
        <v>9.3401528778135052</v>
      </c>
      <c r="E368" s="24">
        <v>0.77834607315112536</v>
      </c>
      <c r="F368" s="22">
        <v>2.4383511580186254E-5</v>
      </c>
      <c r="G368" s="35">
        <v>139228.929</v>
      </c>
      <c r="H368" s="35">
        <v>108368.29015618685</v>
      </c>
      <c r="I368" s="13"/>
    </row>
    <row r="369" spans="1:9" ht="12.5">
      <c r="A369" s="22">
        <v>881705</v>
      </c>
      <c r="B369" s="22" t="s">
        <v>443</v>
      </c>
      <c r="C369" s="22" t="s">
        <v>215</v>
      </c>
      <c r="D369" s="14">
        <v>3.7558711348270912</v>
      </c>
      <c r="E369" s="24">
        <v>0.3129892612355909</v>
      </c>
      <c r="F369" s="22">
        <v>9.8051208056010439E-6</v>
      </c>
      <c r="G369" s="35">
        <v>0</v>
      </c>
      <c r="H369" s="35">
        <v>0</v>
      </c>
      <c r="I369" s="13"/>
    </row>
    <row r="370" spans="1:9" ht="12.5">
      <c r="A370" s="22">
        <v>893911</v>
      </c>
      <c r="B370" s="22" t="s">
        <v>444</v>
      </c>
      <c r="C370" s="22" t="s">
        <v>210</v>
      </c>
      <c r="D370" s="14">
        <v>171.41965287781349</v>
      </c>
      <c r="E370" s="24">
        <v>14.284971073151125</v>
      </c>
      <c r="F370" s="22">
        <v>4.4751013668591598E-4</v>
      </c>
      <c r="G370" s="35">
        <v>0</v>
      </c>
      <c r="H370" s="35">
        <v>0</v>
      </c>
      <c r="I370" s="13"/>
    </row>
    <row r="371" spans="1:9" ht="12.5">
      <c r="A371" s="22">
        <v>991401</v>
      </c>
      <c r="B371" s="22" t="s">
        <v>445</v>
      </c>
      <c r="C371" s="22" t="s">
        <v>35</v>
      </c>
      <c r="D371" s="14">
        <v>0.87565287781350465</v>
      </c>
      <c r="E371" s="24">
        <v>7.2971073151125387E-2</v>
      </c>
      <c r="F371" s="22">
        <v>2.2859895727303462E-6</v>
      </c>
      <c r="G371" s="35">
        <v>88139.321999999986</v>
      </c>
      <c r="H371" s="35">
        <v>6431.6209131525939</v>
      </c>
      <c r="I371" s="13"/>
    </row>
    <row r="372" spans="1:9" ht="12.5">
      <c r="A372" s="22">
        <v>103101</v>
      </c>
      <c r="B372" s="22" t="s">
        <v>446</v>
      </c>
      <c r="C372" s="22" t="s">
        <v>55</v>
      </c>
      <c r="D372" s="14">
        <v>3.4379357556270098</v>
      </c>
      <c r="E372" s="24">
        <v>0.2864946463022508</v>
      </c>
      <c r="F372" s="22">
        <v>8.9751150121315371E-6</v>
      </c>
      <c r="G372" s="35">
        <v>1312339.905</v>
      </c>
      <c r="H372" s="35">
        <v>375978.35691130441</v>
      </c>
      <c r="I372" s="13"/>
    </row>
    <row r="373" spans="1:9" ht="12.5">
      <c r="A373" s="22">
        <v>231302</v>
      </c>
      <c r="B373" s="22" t="s">
        <v>447</v>
      </c>
      <c r="C373" s="22" t="s">
        <v>74</v>
      </c>
      <c r="D373" s="14">
        <v>3.0701528778135052</v>
      </c>
      <c r="E373" s="24">
        <v>0.25584607315112545</v>
      </c>
      <c r="F373" s="22">
        <v>8.014976759848547E-6</v>
      </c>
      <c r="G373" s="35">
        <v>1695316.9589999998</v>
      </c>
      <c r="H373" s="35">
        <v>433740.18670665746</v>
      </c>
      <c r="I373" s="13"/>
    </row>
    <row r="374" spans="1:9" ht="12.5">
      <c r="A374" s="22">
        <v>231500</v>
      </c>
      <c r="B374" s="22" t="s">
        <v>448</v>
      </c>
      <c r="C374" s="22" t="s">
        <v>74</v>
      </c>
      <c r="D374" s="14">
        <v>1.8161528778135041</v>
      </c>
      <c r="E374" s="24">
        <v>0.15134607315112533</v>
      </c>
      <c r="F374" s="22">
        <v>4.7412697957810013E-6</v>
      </c>
      <c r="G374" s="35">
        <v>1695316.9589999998</v>
      </c>
      <c r="H374" s="35">
        <v>256579.5644911573</v>
      </c>
      <c r="I374" s="13"/>
    </row>
    <row r="375" spans="1:9" ht="12.5">
      <c r="A375" s="22">
        <v>234104</v>
      </c>
      <c r="B375" s="22" t="s">
        <v>449</v>
      </c>
      <c r="C375" s="22" t="s">
        <v>281</v>
      </c>
      <c r="D375" s="14">
        <v>2.7566528778135053</v>
      </c>
      <c r="E375" s="24">
        <v>0.22972107315112542</v>
      </c>
      <c r="F375" s="22">
        <v>7.1965500188316597E-6</v>
      </c>
      <c r="G375" s="35">
        <v>232048.215</v>
      </c>
      <c r="H375" s="35">
        <v>53306.364972603078</v>
      </c>
      <c r="I375" s="13"/>
    </row>
    <row r="376" spans="1:9" ht="12.5">
      <c r="A376" s="22">
        <v>881362</v>
      </c>
      <c r="B376" s="22" t="s">
        <v>450</v>
      </c>
      <c r="C376" s="22" t="s">
        <v>215</v>
      </c>
      <c r="D376" s="14">
        <v>50.022602414827112</v>
      </c>
      <c r="E376" s="24">
        <v>4.1685502012355924</v>
      </c>
      <c r="F376" s="22">
        <v>1.3058958683110155E-4</v>
      </c>
      <c r="G376" s="35">
        <v>160288.76700000002</v>
      </c>
      <c r="H376" s="35">
        <v>668171.77193365502</v>
      </c>
      <c r="I376" s="13"/>
    </row>
    <row r="377" spans="1:9" ht="12.5">
      <c r="A377" s="22">
        <v>882282</v>
      </c>
      <c r="B377" s="22" t="s">
        <v>451</v>
      </c>
      <c r="C377" s="22" t="s">
        <v>215</v>
      </c>
      <c r="D377" s="14">
        <v>6.6475418398270936</v>
      </c>
      <c r="E377" s="24">
        <v>0.55396181998559113</v>
      </c>
      <c r="F377" s="22">
        <v>1.735414993219483E-5</v>
      </c>
      <c r="G377" s="35">
        <v>492566.21100000007</v>
      </c>
      <c r="H377" s="35">
        <v>272862.8747089667</v>
      </c>
      <c r="I377" s="13"/>
    </row>
    <row r="378" spans="1:9" ht="12.5">
      <c r="A378" s="22">
        <v>881130</v>
      </c>
      <c r="B378" s="22" t="s">
        <v>452</v>
      </c>
      <c r="C378" s="22" t="s">
        <v>215</v>
      </c>
      <c r="D378" s="14">
        <v>39.419809829827095</v>
      </c>
      <c r="E378" s="24">
        <v>3.2849841524855918</v>
      </c>
      <c r="F378" s="22">
        <v>1.0290981336692434E-4</v>
      </c>
      <c r="G378" s="35">
        <v>155998.80000000002</v>
      </c>
      <c r="H378" s="35">
        <v>512453.58580676938</v>
      </c>
      <c r="I378" s="13"/>
    </row>
    <row r="379" spans="1:9" ht="12.5">
      <c r="A379" s="22">
        <v>881151</v>
      </c>
      <c r="B379" s="22" t="s">
        <v>453</v>
      </c>
      <c r="C379" s="22" t="s">
        <v>215</v>
      </c>
      <c r="D379" s="14">
        <v>2.7919808998270903</v>
      </c>
      <c r="E379" s="24">
        <v>0.23266507498559086</v>
      </c>
      <c r="F379" s="22">
        <v>7.288777763403116E-6</v>
      </c>
      <c r="G379" s="35">
        <v>155998.80000000002</v>
      </c>
      <c r="H379" s="35">
        <v>36295.472499662195</v>
      </c>
      <c r="I379" s="13"/>
    </row>
    <row r="380" spans="1:9" ht="12.5">
      <c r="A380" s="22">
        <v>882318</v>
      </c>
      <c r="B380" s="22" t="s">
        <v>454</v>
      </c>
      <c r="C380" s="22" t="s">
        <v>215</v>
      </c>
      <c r="D380" s="14">
        <v>37.973974477327097</v>
      </c>
      <c r="E380" s="24">
        <v>3.1644978731105913</v>
      </c>
      <c r="F380" s="22">
        <v>9.9135298803627436E-5</v>
      </c>
      <c r="G380" s="35">
        <v>198508.473</v>
      </c>
      <c r="H380" s="35">
        <v>628179.64060293126</v>
      </c>
      <c r="I380" s="13"/>
    </row>
    <row r="381" spans="1:9" ht="12.5">
      <c r="A381" s="22">
        <v>882308</v>
      </c>
      <c r="B381" s="22" t="s">
        <v>455</v>
      </c>
      <c r="C381" s="22" t="s">
        <v>215</v>
      </c>
      <c r="D381" s="14">
        <v>49.540657297327108</v>
      </c>
      <c r="E381" s="24">
        <v>4.1283881081105926</v>
      </c>
      <c r="F381" s="22">
        <v>1.2933141531000259E-4</v>
      </c>
      <c r="G381" s="35">
        <v>198508.473</v>
      </c>
      <c r="H381" s="35">
        <v>819520.01929239265</v>
      </c>
      <c r="I381" s="13"/>
    </row>
    <row r="382" spans="1:9" ht="12.5">
      <c r="A382" s="22">
        <v>44208</v>
      </c>
      <c r="B382" s="22" t="s">
        <v>456</v>
      </c>
      <c r="C382" s="22" t="s">
        <v>87</v>
      </c>
      <c r="D382" s="14">
        <v>0.22151143890675232</v>
      </c>
      <c r="E382" s="24">
        <v>1.8459286575562693E-2</v>
      </c>
      <c r="F382" s="22">
        <v>5.7828033506352224E-7</v>
      </c>
      <c r="G382" s="35">
        <v>6365531.034</v>
      </c>
      <c r="H382" s="35">
        <v>117503.16156224391</v>
      </c>
      <c r="I382" s="13"/>
    </row>
    <row r="383" spans="1:9" ht="12.5">
      <c r="A383" s="22">
        <v>263101</v>
      </c>
      <c r="B383" s="22" t="s">
        <v>457</v>
      </c>
      <c r="C383" s="22" t="s">
        <v>74</v>
      </c>
      <c r="D383" s="14">
        <v>0.87565287781350465</v>
      </c>
      <c r="E383" s="24">
        <v>7.2971073151125387E-2</v>
      </c>
      <c r="F383" s="22">
        <v>2.2859895727303462E-6</v>
      </c>
      <c r="G383" s="35">
        <v>3480723.2250000001</v>
      </c>
      <c r="H383" s="35">
        <v>253992.10907029608</v>
      </c>
      <c r="I383" s="13"/>
    </row>
    <row r="384" spans="1:9" ht="12.5">
      <c r="A384" s="22">
        <v>53114</v>
      </c>
      <c r="B384" s="22" t="s">
        <v>458</v>
      </c>
      <c r="C384" s="22" t="s">
        <v>87</v>
      </c>
      <c r="D384" s="14">
        <v>1.4755114389067523</v>
      </c>
      <c r="E384" s="24">
        <v>0.1229592865755627</v>
      </c>
      <c r="F384" s="22">
        <v>3.8519872991310643E-6</v>
      </c>
      <c r="G384" s="35">
        <v>3261154.9139999999</v>
      </c>
      <c r="H384" s="35">
        <v>400989.28163783043</v>
      </c>
      <c r="I384" s="13"/>
    </row>
    <row r="385" spans="1:9" ht="12.5">
      <c r="A385" s="22">
        <v>883230</v>
      </c>
      <c r="B385" s="22" t="s">
        <v>459</v>
      </c>
      <c r="C385" s="22" t="s">
        <v>212</v>
      </c>
      <c r="D385" s="14">
        <v>18.372130719453377</v>
      </c>
      <c r="E385" s="24">
        <v>1.5310108932877813</v>
      </c>
      <c r="F385" s="22">
        <v>4.7962497831765333E-5</v>
      </c>
      <c r="G385" s="35">
        <v>3352804.2089999998</v>
      </c>
      <c r="H385" s="35">
        <v>5133179.7670401232</v>
      </c>
      <c r="I385" s="13"/>
    </row>
    <row r="386" spans="1:9" ht="12.5">
      <c r="A386" s="22">
        <v>883434</v>
      </c>
      <c r="B386" s="22" t="s">
        <v>460</v>
      </c>
      <c r="C386" s="22" t="s">
        <v>212</v>
      </c>
      <c r="D386" s="14">
        <v>3.4025057194533757</v>
      </c>
      <c r="E386" s="24">
        <v>0.28354214328778132</v>
      </c>
      <c r="F386" s="22">
        <v>8.8826209482090575E-6</v>
      </c>
      <c r="G386" s="35">
        <v>3352804.2089999998</v>
      </c>
      <c r="H386" s="35">
        <v>950661.29144415434</v>
      </c>
      <c r="I386" s="13"/>
    </row>
    <row r="387" spans="1:9" ht="12.5">
      <c r="A387" s="22">
        <v>332401</v>
      </c>
      <c r="B387" s="22" t="s">
        <v>461</v>
      </c>
      <c r="C387" s="22" t="s">
        <v>229</v>
      </c>
      <c r="D387" s="14">
        <v>1.0052614389067525</v>
      </c>
      <c r="E387" s="24">
        <v>8.3771786575562709E-2</v>
      </c>
      <c r="F387" s="22">
        <v>2.6243471876057363E-6</v>
      </c>
      <c r="G387" s="35">
        <v>1695316.9589999998</v>
      </c>
      <c r="H387" s="35">
        <v>142019.73046727997</v>
      </c>
      <c r="I387" s="13"/>
    </row>
    <row r="388" spans="1:9" ht="12.5">
      <c r="A388" s="22">
        <v>906829</v>
      </c>
      <c r="B388" s="22" t="s">
        <v>462</v>
      </c>
      <c r="C388" s="22" t="s">
        <v>212</v>
      </c>
      <c r="D388" s="14">
        <v>0.89450571945337609</v>
      </c>
      <c r="E388" s="24">
        <v>7.4542143287781346E-2</v>
      </c>
      <c r="F388" s="22">
        <v>2.3352070200739745E-6</v>
      </c>
      <c r="G388" s="35">
        <v>65909.493000000002</v>
      </c>
      <c r="H388" s="35">
        <v>4913.0348712310215</v>
      </c>
      <c r="I388" s="13"/>
    </row>
    <row r="389" spans="1:9" ht="12.5">
      <c r="A389" s="22">
        <v>906832</v>
      </c>
      <c r="B389" s="22" t="s">
        <v>463</v>
      </c>
      <c r="C389" s="22" t="s">
        <v>212</v>
      </c>
      <c r="D389" s="14">
        <v>0.65938071945337606</v>
      </c>
      <c r="E389" s="24">
        <v>5.4948393287781346E-2</v>
      </c>
      <c r="F389" s="22">
        <v>1.7213869643113105E-6</v>
      </c>
      <c r="G389" s="35">
        <v>42899.670000000006</v>
      </c>
      <c r="H389" s="35">
        <v>2357.267939076035</v>
      </c>
      <c r="I389" s="13"/>
    </row>
    <row r="390" spans="1:9" ht="12.5">
      <c r="A390" s="22">
        <v>906836</v>
      </c>
      <c r="B390" s="22" t="s">
        <v>464</v>
      </c>
      <c r="C390" s="22" t="s">
        <v>212</v>
      </c>
      <c r="D390" s="14">
        <v>0.89450571945337609</v>
      </c>
      <c r="E390" s="24">
        <v>7.4542143287781346E-2</v>
      </c>
      <c r="F390" s="22">
        <v>2.3352070200739745E-6</v>
      </c>
      <c r="G390" s="35">
        <v>82679.364000000001</v>
      </c>
      <c r="H390" s="35">
        <v>6163.0969982306306</v>
      </c>
      <c r="I390" s="13"/>
    </row>
    <row r="391" spans="1:9" ht="12.5">
      <c r="A391" s="22">
        <v>770301</v>
      </c>
      <c r="B391" s="22" t="s">
        <v>465</v>
      </c>
      <c r="C391" s="22" t="s">
        <v>27</v>
      </c>
      <c r="D391" s="14">
        <v>4.3241528778135052</v>
      </c>
      <c r="E391" s="24">
        <v>0.36034607315112543</v>
      </c>
      <c r="F391" s="22">
        <v>1.1288683723916088E-5</v>
      </c>
      <c r="G391" s="35">
        <v>1863405.6659999997</v>
      </c>
      <c r="H391" s="35">
        <v>671470.9144306574</v>
      </c>
      <c r="I391" s="13"/>
    </row>
    <row r="392" spans="1:9" ht="12.5">
      <c r="A392" s="22">
        <v>793303</v>
      </c>
      <c r="B392" s="22" t="s">
        <v>466</v>
      </c>
      <c r="C392" s="22" t="s">
        <v>27</v>
      </c>
      <c r="D392" s="14">
        <v>5.2646528778135053</v>
      </c>
      <c r="E392" s="24">
        <v>0.43872107315112541</v>
      </c>
      <c r="F392" s="22">
        <v>1.3743963946966743E-5</v>
      </c>
      <c r="G392" s="35">
        <v>2128213.6290000002</v>
      </c>
      <c r="H392" s="35">
        <v>933692.16720973118</v>
      </c>
      <c r="I392" s="13"/>
    </row>
    <row r="393" spans="1:9" ht="12.5">
      <c r="A393" s="22">
        <v>796201</v>
      </c>
      <c r="B393" s="22" t="s">
        <v>467</v>
      </c>
      <c r="C393" s="22" t="s">
        <v>27</v>
      </c>
      <c r="D393" s="14">
        <v>1.1891528778135043</v>
      </c>
      <c r="E393" s="24">
        <v>9.9096073151125369E-2</v>
      </c>
      <c r="F393" s="22">
        <v>3.1044163137472314E-6</v>
      </c>
      <c r="G393" s="35">
        <v>951982.67700000003</v>
      </c>
      <c r="H393" s="35">
        <v>94337.744998596158</v>
      </c>
      <c r="I393" s="13"/>
    </row>
    <row r="394" spans="1:9" ht="12.5">
      <c r="A394" s="22">
        <v>541702</v>
      </c>
      <c r="B394" s="22" t="s">
        <v>468</v>
      </c>
      <c r="C394" s="22" t="s">
        <v>29</v>
      </c>
      <c r="D394" s="14">
        <v>7.1999357556270098</v>
      </c>
      <c r="E394" s="24">
        <v>0.59999464630225086</v>
      </c>
      <c r="F394" s="22">
        <v>1.8796235904334164E-5</v>
      </c>
      <c r="G394" s="35">
        <v>1695316.9589999998</v>
      </c>
      <c r="H394" s="35">
        <v>1017181.0991854124</v>
      </c>
      <c r="I394" s="13"/>
    </row>
    <row r="395" spans="1:9" ht="12.5">
      <c r="A395" s="22">
        <v>545101</v>
      </c>
      <c r="B395" s="22" t="s">
        <v>469</v>
      </c>
      <c r="C395" s="22" t="s">
        <v>29</v>
      </c>
      <c r="D395" s="14">
        <v>29.771935755627002</v>
      </c>
      <c r="E395" s="24">
        <v>2.4809946463022503</v>
      </c>
      <c r="F395" s="22">
        <v>7.7722961257549903E-5</v>
      </c>
      <c r="G395" s="35">
        <v>2128213.6290000002</v>
      </c>
      <c r="H395" s="35">
        <v>5280086.6197364843</v>
      </c>
      <c r="I395" s="13"/>
    </row>
    <row r="396" spans="1:9" ht="12.5">
      <c r="A396" s="22">
        <v>385903</v>
      </c>
      <c r="B396" s="22" t="s">
        <v>470</v>
      </c>
      <c r="C396" s="22" t="s">
        <v>281</v>
      </c>
      <c r="D396" s="14">
        <v>4.0106528778135049</v>
      </c>
      <c r="E396" s="24">
        <v>0.33422107315112543</v>
      </c>
      <c r="F396" s="22">
        <v>1.0470256982899202E-5</v>
      </c>
      <c r="G396" s="35">
        <v>2128213.6290000002</v>
      </c>
      <c r="H396" s="35">
        <v>711293.84297923115</v>
      </c>
      <c r="I396" s="13"/>
    </row>
    <row r="397" spans="1:9" ht="12.5">
      <c r="A397" s="22">
        <v>385920</v>
      </c>
      <c r="B397" s="22" t="s">
        <v>471</v>
      </c>
      <c r="C397" s="22" t="s">
        <v>251</v>
      </c>
      <c r="D397" s="14">
        <v>3.0701528778135052</v>
      </c>
      <c r="E397" s="24">
        <v>0.25584607315112545</v>
      </c>
      <c r="F397" s="22">
        <v>8.014976759848547E-6</v>
      </c>
      <c r="G397" s="35">
        <v>2128213.6290000002</v>
      </c>
      <c r="H397" s="35">
        <v>544495.09980635613</v>
      </c>
      <c r="I397" s="13"/>
    </row>
    <row r="398" spans="1:9" ht="12.5">
      <c r="A398" s="22">
        <v>388901</v>
      </c>
      <c r="B398" s="22" t="s">
        <v>472</v>
      </c>
      <c r="C398" s="22" t="s">
        <v>251</v>
      </c>
      <c r="D398" s="14">
        <v>4.6376528778135055</v>
      </c>
      <c r="E398" s="24">
        <v>0.38647107315112544</v>
      </c>
      <c r="F398" s="22">
        <v>1.2107110464932973E-5</v>
      </c>
      <c r="G398" s="35">
        <v>2128213.6290000002</v>
      </c>
      <c r="H398" s="35">
        <v>822493.00509448117</v>
      </c>
      <c r="I398" s="13"/>
    </row>
    <row r="399" spans="1:9" ht="12.5">
      <c r="A399" s="22">
        <v>388902</v>
      </c>
      <c r="B399" s="22" t="s">
        <v>473</v>
      </c>
      <c r="C399" s="22" t="s">
        <v>251</v>
      </c>
      <c r="D399" s="14">
        <v>4.6376528778135055</v>
      </c>
      <c r="E399" s="24">
        <v>0.38647107315112544</v>
      </c>
      <c r="F399" s="22">
        <v>1.2107110464932973E-5</v>
      </c>
      <c r="G399" s="35">
        <v>2128213.6290000002</v>
      </c>
      <c r="H399" s="35">
        <v>822493.00509448117</v>
      </c>
      <c r="I399" s="13"/>
    </row>
    <row r="400" spans="1:9" ht="12.5">
      <c r="A400" s="22">
        <v>388904</v>
      </c>
      <c r="B400" s="22" t="s">
        <v>474</v>
      </c>
      <c r="C400" s="22" t="s">
        <v>251</v>
      </c>
      <c r="D400" s="14">
        <v>4.9511528778135059</v>
      </c>
      <c r="E400" s="24">
        <v>0.41259607315112551</v>
      </c>
      <c r="F400" s="22">
        <v>1.2925537205949861E-5</v>
      </c>
      <c r="G400" s="35">
        <v>2128213.6290000002</v>
      </c>
      <c r="H400" s="35">
        <v>878092.58615210629</v>
      </c>
      <c r="I400" s="13"/>
    </row>
    <row r="401" spans="1:9" ht="12.5">
      <c r="A401" s="22">
        <v>456001</v>
      </c>
      <c r="B401" s="22" t="s">
        <v>475</v>
      </c>
      <c r="C401" s="22" t="s">
        <v>29</v>
      </c>
      <c r="D401" s="14">
        <v>6.57293575562701</v>
      </c>
      <c r="E401" s="24">
        <v>0.54774464630225084</v>
      </c>
      <c r="F401" s="22">
        <v>1.7159382422300393E-5</v>
      </c>
      <c r="G401" s="35">
        <v>2128213.6290000002</v>
      </c>
      <c r="H401" s="35">
        <v>1165717.6214722348</v>
      </c>
      <c r="I401" s="13"/>
    </row>
    <row r="402" spans="1:9" ht="12.5">
      <c r="A402" s="22">
        <v>459101</v>
      </c>
      <c r="B402" s="22" t="s">
        <v>476</v>
      </c>
      <c r="C402" s="22" t="s">
        <v>29</v>
      </c>
      <c r="D402" s="14">
        <v>7.8269357556270105</v>
      </c>
      <c r="E402" s="24">
        <v>0.65224464630225087</v>
      </c>
      <c r="F402" s="22">
        <v>2.0433089386367935E-5</v>
      </c>
      <c r="G402" s="35">
        <v>2128213.6290000002</v>
      </c>
      <c r="H402" s="35">
        <v>1388115.9457027349</v>
      </c>
      <c r="I402" s="13"/>
    </row>
    <row r="403" spans="1:9" ht="12.5">
      <c r="A403" s="22">
        <v>275202</v>
      </c>
      <c r="B403" s="22" t="s">
        <v>477</v>
      </c>
      <c r="C403" s="22" t="s">
        <v>109</v>
      </c>
      <c r="D403" s="14">
        <v>1.5026528778135044</v>
      </c>
      <c r="E403" s="24">
        <v>0.12522107315112535</v>
      </c>
      <c r="F403" s="22">
        <v>3.9228430547641165E-6</v>
      </c>
      <c r="G403" s="35">
        <v>559645.69499999995</v>
      </c>
      <c r="H403" s="35">
        <v>70079.434512307387</v>
      </c>
      <c r="I403" s="13"/>
    </row>
    <row r="404" spans="1:9" ht="12.5">
      <c r="A404" s="22">
        <v>760902</v>
      </c>
      <c r="B404" s="22" t="s">
        <v>478</v>
      </c>
      <c r="C404" s="22" t="s">
        <v>27</v>
      </c>
      <c r="D404" s="14">
        <v>7.459152877813505</v>
      </c>
      <c r="E404" s="24">
        <v>0.62159607315112542</v>
      </c>
      <c r="F404" s="22">
        <v>1.947295113408494E-5</v>
      </c>
      <c r="G404" s="35">
        <v>1863405.6659999997</v>
      </c>
      <c r="H404" s="35">
        <v>1158285.6446731575</v>
      </c>
      <c r="I404" s="13"/>
    </row>
    <row r="405" spans="1:9" ht="12.5">
      <c r="A405" s="22">
        <v>766903</v>
      </c>
      <c r="B405" s="22" t="s">
        <v>479</v>
      </c>
      <c r="C405" s="22" t="s">
        <v>27</v>
      </c>
      <c r="D405" s="14">
        <v>3.0701528778135052</v>
      </c>
      <c r="E405" s="24">
        <v>0.25584607315112545</v>
      </c>
      <c r="F405" s="22">
        <v>8.014976759848547E-6</v>
      </c>
      <c r="G405" s="35">
        <v>3261154.9139999999</v>
      </c>
      <c r="H405" s="35">
        <v>834353.67868439609</v>
      </c>
      <c r="I405" s="13"/>
    </row>
    <row r="406" spans="1:9" ht="12.5">
      <c r="A406" s="22">
        <v>766970</v>
      </c>
      <c r="B406" s="22" t="s">
        <v>480</v>
      </c>
      <c r="C406" s="22" t="s">
        <v>27</v>
      </c>
      <c r="D406" s="14">
        <v>3.3836528778135051</v>
      </c>
      <c r="E406" s="24">
        <v>0.28197107315112546</v>
      </c>
      <c r="F406" s="22">
        <v>8.8334035008654326E-6</v>
      </c>
      <c r="G406" s="35">
        <v>1695316.9589999998</v>
      </c>
      <c r="H406" s="35">
        <v>478030.34226053249</v>
      </c>
      <c r="I406" s="13"/>
    </row>
    <row r="407" spans="1:9" ht="12.5">
      <c r="A407" s="22">
        <v>767603</v>
      </c>
      <c r="B407" s="22" t="s">
        <v>481</v>
      </c>
      <c r="C407" s="22" t="s">
        <v>27</v>
      </c>
      <c r="D407" s="14">
        <v>4.6376528778135055</v>
      </c>
      <c r="E407" s="24">
        <v>0.38647107315112544</v>
      </c>
      <c r="F407" s="22">
        <v>1.2107110464932973E-5</v>
      </c>
      <c r="G407" s="35">
        <v>2839568.1569999997</v>
      </c>
      <c r="H407" s="35">
        <v>1097410.9529215535</v>
      </c>
      <c r="I407" s="13"/>
    </row>
    <row r="408" spans="1:9" ht="12.5">
      <c r="A408" s="22">
        <v>371202</v>
      </c>
      <c r="B408" s="22" t="s">
        <v>482</v>
      </c>
      <c r="C408" s="22" t="s">
        <v>384</v>
      </c>
      <c r="D408" s="14">
        <v>3.6971528778135054</v>
      </c>
      <c r="E408" s="24">
        <v>0.30809607315112542</v>
      </c>
      <c r="F408" s="22">
        <v>9.6518302418823165E-6</v>
      </c>
      <c r="G408" s="35">
        <v>3480723.2250000001</v>
      </c>
      <c r="H408" s="35">
        <v>1072397.1573484212</v>
      </c>
      <c r="I408" s="13"/>
    </row>
    <row r="409" spans="1:9" ht="12.5">
      <c r="A409" s="22">
        <v>345001</v>
      </c>
      <c r="B409" s="22" t="s">
        <v>483</v>
      </c>
      <c r="C409" s="22" t="s">
        <v>229</v>
      </c>
      <c r="D409" s="14">
        <v>2.8862614389067529</v>
      </c>
      <c r="E409" s="24">
        <v>0.24052178657556275</v>
      </c>
      <c r="F409" s="22">
        <v>7.5349076337070503E-6</v>
      </c>
      <c r="G409" s="35">
        <v>118949.08499999999</v>
      </c>
      <c r="H409" s="35">
        <v>28609.846435728468</v>
      </c>
      <c r="I409" s="13"/>
    </row>
    <row r="410" spans="1:9" ht="12.5">
      <c r="A410" s="22">
        <v>33103</v>
      </c>
      <c r="B410" s="22" t="s">
        <v>484</v>
      </c>
      <c r="C410" s="22" t="s">
        <v>87</v>
      </c>
      <c r="D410" s="14">
        <v>1.0052614389067525</v>
      </c>
      <c r="E410" s="24">
        <v>8.3771786575562709E-2</v>
      </c>
      <c r="F410" s="22">
        <v>2.6243471876057363E-6</v>
      </c>
      <c r="G410" s="35">
        <v>71369.451000000001</v>
      </c>
      <c r="H410" s="35">
        <v>5978.7464171870806</v>
      </c>
      <c r="I410" s="13"/>
    </row>
    <row r="411" spans="1:9" ht="12.5">
      <c r="A411" s="22">
        <v>882112</v>
      </c>
      <c r="B411" s="22" t="s">
        <v>485</v>
      </c>
      <c r="C411" s="22" t="s">
        <v>215</v>
      </c>
      <c r="D411" s="14">
        <v>31.708687949827102</v>
      </c>
      <c r="E411" s="24">
        <v>2.642390662485592</v>
      </c>
      <c r="F411" s="22">
        <v>8.2779069029340933E-5</v>
      </c>
      <c r="G411" s="35">
        <v>221908.29300000003</v>
      </c>
      <c r="H411" s="35">
        <v>586368.40135131695</v>
      </c>
      <c r="I411" s="13"/>
    </row>
    <row r="412" spans="1:9" ht="12.5">
      <c r="A412" s="22">
        <v>467001</v>
      </c>
      <c r="B412" s="22" t="s">
        <v>486</v>
      </c>
      <c r="C412" s="22" t="s">
        <v>29</v>
      </c>
      <c r="D412" s="14">
        <v>19.11293575562701</v>
      </c>
      <c r="E412" s="24">
        <v>1.5927446463022508</v>
      </c>
      <c r="F412" s="22">
        <v>4.989645206297581E-5</v>
      </c>
      <c r="G412" s="35">
        <v>1863405.6659999997</v>
      </c>
      <c r="H412" s="35">
        <v>2967929.3984107799</v>
      </c>
      <c r="I412" s="13"/>
    </row>
    <row r="413" spans="1:9" ht="12.5">
      <c r="A413" s="22">
        <v>542302</v>
      </c>
      <c r="B413" s="22" t="s">
        <v>487</v>
      </c>
      <c r="C413" s="22" t="s">
        <v>29</v>
      </c>
      <c r="D413" s="14">
        <v>2.8109357556270096</v>
      </c>
      <c r="E413" s="24">
        <v>0.23424464630225081</v>
      </c>
      <c r="F413" s="22">
        <v>7.3382615300977668E-6</v>
      </c>
      <c r="G413" s="35">
        <v>1863405.6659999997</v>
      </c>
      <c r="H413" s="35">
        <v>436492.80114978005</v>
      </c>
      <c r="I413" s="13"/>
    </row>
    <row r="414" spans="1:9" ht="12.5">
      <c r="A414" s="22">
        <v>545001</v>
      </c>
      <c r="B414" s="22" t="s">
        <v>488</v>
      </c>
      <c r="C414" s="22" t="s">
        <v>29</v>
      </c>
      <c r="D414" s="14">
        <v>57.359935755627014</v>
      </c>
      <c r="E414" s="24">
        <v>4.7799946463022511</v>
      </c>
      <c r="F414" s="22">
        <v>1.4974451446703583E-4</v>
      </c>
      <c r="G414" s="35">
        <v>2128213.6290000002</v>
      </c>
      <c r="H414" s="35">
        <v>10172849.752807485</v>
      </c>
      <c r="I414" s="13"/>
    </row>
    <row r="415" spans="1:9" ht="12.5">
      <c r="A415" s="22">
        <v>882296</v>
      </c>
      <c r="B415" s="22" t="s">
        <v>489</v>
      </c>
      <c r="C415" s="22" t="s">
        <v>215</v>
      </c>
      <c r="D415" s="14">
        <v>11.466993014827093</v>
      </c>
      <c r="E415" s="24">
        <v>0.95558275123559111</v>
      </c>
      <c r="F415" s="22">
        <v>2.9935865143184459E-5</v>
      </c>
      <c r="G415" s="35">
        <v>492566.21100000007</v>
      </c>
      <c r="H415" s="35">
        <v>470687.77507307072</v>
      </c>
      <c r="I415" s="13"/>
    </row>
    <row r="416" spans="1:9" ht="12.5">
      <c r="A416" s="22">
        <v>901211</v>
      </c>
      <c r="B416" s="22" t="s">
        <v>490</v>
      </c>
      <c r="C416" s="22" t="s">
        <v>212</v>
      </c>
      <c r="D416" s="14">
        <v>1.2080057194533762</v>
      </c>
      <c r="E416" s="24">
        <v>0.10066714328778134</v>
      </c>
      <c r="F416" s="22">
        <v>3.1536337610908601E-6</v>
      </c>
      <c r="G416" s="35">
        <v>65909.493000000002</v>
      </c>
      <c r="H416" s="35">
        <v>6634.9203758560216</v>
      </c>
      <c r="I416" s="13"/>
    </row>
    <row r="417" spans="1:9" ht="12.5">
      <c r="A417" s="22">
        <v>906602</v>
      </c>
      <c r="B417" s="22" t="s">
        <v>491</v>
      </c>
      <c r="C417" s="22" t="s">
        <v>212</v>
      </c>
      <c r="D417" s="14">
        <v>3.4025057194533757</v>
      </c>
      <c r="E417" s="24">
        <v>0.28354214328778132</v>
      </c>
      <c r="F417" s="22">
        <v>8.8826209482090575E-6</v>
      </c>
      <c r="G417" s="35">
        <v>109589.15699999999</v>
      </c>
      <c r="H417" s="35">
        <v>31073.14445688116</v>
      </c>
      <c r="I417" s="13"/>
    </row>
    <row r="418" spans="1:9" ht="12.5">
      <c r="A418" s="22">
        <v>906603</v>
      </c>
      <c r="B418" s="22" t="s">
        <v>492</v>
      </c>
      <c r="C418" s="22" t="s">
        <v>212</v>
      </c>
      <c r="D418" s="14">
        <v>4.4997557194533755</v>
      </c>
      <c r="E418" s="24">
        <v>0.37497964328778133</v>
      </c>
      <c r="F418" s="22">
        <v>1.1747114541768156E-5</v>
      </c>
      <c r="G418" s="35">
        <v>165748.72500000001</v>
      </c>
      <c r="H418" s="35">
        <v>62152.397775904567</v>
      </c>
      <c r="I418" s="13"/>
    </row>
    <row r="419" spans="1:9" ht="12.5">
      <c r="A419" s="22">
        <v>906606</v>
      </c>
      <c r="B419" s="22" t="s">
        <v>493</v>
      </c>
      <c r="C419" s="22" t="s">
        <v>212</v>
      </c>
      <c r="D419" s="14">
        <v>3.1673807194533756</v>
      </c>
      <c r="E419" s="24">
        <v>0.26394839328778136</v>
      </c>
      <c r="F419" s="22">
        <v>8.2688008924463946E-6</v>
      </c>
      <c r="G419" s="35">
        <v>200458.45800000001</v>
      </c>
      <c r="H419" s="35">
        <v>52910.687910046203</v>
      </c>
      <c r="I419" s="13"/>
    </row>
    <row r="420" spans="1:9" ht="12.5">
      <c r="A420" s="22">
        <v>860102</v>
      </c>
      <c r="B420" s="22" t="s">
        <v>494</v>
      </c>
      <c r="C420" s="22" t="s">
        <v>109</v>
      </c>
      <c r="D420" s="14">
        <v>8.0861528778135057</v>
      </c>
      <c r="E420" s="24">
        <v>0.67384607315112544</v>
      </c>
      <c r="F420" s="22">
        <v>2.1109804616118711E-5</v>
      </c>
      <c r="G420" s="35">
        <v>473456.35800000001</v>
      </c>
      <c r="H420" s="35">
        <v>319036.7076467335</v>
      </c>
      <c r="I420" s="13"/>
    </row>
    <row r="421" spans="1:9" ht="12.5">
      <c r="A421" s="22">
        <v>311301</v>
      </c>
      <c r="B421" s="22" t="s">
        <v>495</v>
      </c>
      <c r="C421" s="22" t="s">
        <v>249</v>
      </c>
      <c r="D421" s="14">
        <v>4.0106528778135049</v>
      </c>
      <c r="E421" s="24">
        <v>0.33422107315112543</v>
      </c>
      <c r="F421" s="22">
        <v>1.0470256982899202E-5</v>
      </c>
      <c r="G421" s="35">
        <v>3261154.9139999999</v>
      </c>
      <c r="H421" s="35">
        <v>1089946.6950691461</v>
      </c>
      <c r="I421" s="13"/>
    </row>
    <row r="422" spans="1:9" ht="12.5">
      <c r="A422" s="22">
        <v>431001</v>
      </c>
      <c r="B422" s="22" t="s">
        <v>496</v>
      </c>
      <c r="C422" s="22" t="s">
        <v>29</v>
      </c>
      <c r="D422" s="14">
        <v>5.9459357556270103</v>
      </c>
      <c r="E422" s="24">
        <v>0.49549464630225087</v>
      </c>
      <c r="F422" s="22">
        <v>1.5522528940266622E-5</v>
      </c>
      <c r="G422" s="35">
        <v>1863405.6659999997</v>
      </c>
      <c r="H422" s="35">
        <v>923307.53139228013</v>
      </c>
      <c r="I422" s="13"/>
    </row>
    <row r="423" spans="1:9" ht="12.5">
      <c r="A423" s="22">
        <v>768001</v>
      </c>
      <c r="B423" s="22" t="s">
        <v>497</v>
      </c>
      <c r="C423" s="22" t="s">
        <v>27</v>
      </c>
      <c r="D423" s="14">
        <v>1.5026528778135044</v>
      </c>
      <c r="E423" s="24">
        <v>0.12522107315112535</v>
      </c>
      <c r="F423" s="22">
        <v>3.9228430547641165E-6</v>
      </c>
      <c r="G423" s="35">
        <v>2839568.1569999997</v>
      </c>
      <c r="H423" s="35">
        <v>355573.77190530318</v>
      </c>
      <c r="I423" s="13"/>
    </row>
    <row r="424" spans="1:9" ht="12.5">
      <c r="A424" s="22">
        <v>901009</v>
      </c>
      <c r="B424" s="22" t="s">
        <v>498</v>
      </c>
      <c r="C424" s="22" t="s">
        <v>212</v>
      </c>
      <c r="D424" s="14">
        <v>3.0106307194533759</v>
      </c>
      <c r="E424" s="24">
        <v>0.25088589328778133</v>
      </c>
      <c r="F424" s="22">
        <v>7.859587521937951E-6</v>
      </c>
      <c r="G424" s="35">
        <v>40559.688000000002</v>
      </c>
      <c r="H424" s="35">
        <v>10175.853555353704</v>
      </c>
      <c r="I424" s="13"/>
    </row>
    <row r="425" spans="1:9" ht="12.5">
      <c r="A425" s="22">
        <v>550202</v>
      </c>
      <c r="B425" s="22" t="s">
        <v>499</v>
      </c>
      <c r="C425" s="22" t="s">
        <v>48</v>
      </c>
      <c r="D425" s="14">
        <v>15.35093575562701</v>
      </c>
      <c r="E425" s="24">
        <v>1.2792446463022509</v>
      </c>
      <c r="F425" s="22">
        <v>4.0075331170773189E-5</v>
      </c>
      <c r="G425" s="35">
        <v>3049776.5399999996</v>
      </c>
      <c r="H425" s="35">
        <v>3901410.3112132018</v>
      </c>
      <c r="I425" s="13"/>
    </row>
    <row r="426" spans="1:9" ht="12.5">
      <c r="A426" s="22">
        <v>881390</v>
      </c>
      <c r="B426" s="22" t="s">
        <v>500</v>
      </c>
      <c r="C426" s="22" t="s">
        <v>215</v>
      </c>
      <c r="D426" s="14">
        <v>3.7558711348270912</v>
      </c>
      <c r="E426" s="24">
        <v>0.3129892612355909</v>
      </c>
      <c r="F426" s="22">
        <v>9.8051208056010439E-6</v>
      </c>
      <c r="G426" s="35">
        <v>303027.66899999999</v>
      </c>
      <c r="H426" s="35">
        <v>94844.406254253176</v>
      </c>
      <c r="I426" s="13"/>
    </row>
    <row r="427" spans="1:9" ht="12.5">
      <c r="A427" s="22">
        <v>906808</v>
      </c>
      <c r="B427" s="22" t="s">
        <v>501</v>
      </c>
      <c r="C427" s="22" t="s">
        <v>281</v>
      </c>
      <c r="D427" s="14">
        <v>0.87565287781350465</v>
      </c>
      <c r="E427" s="24">
        <v>7.2971073151125387E-2</v>
      </c>
      <c r="F427" s="22">
        <v>2.2859895727303462E-6</v>
      </c>
      <c r="G427" s="35">
        <v>129869.00100000002</v>
      </c>
      <c r="H427" s="35">
        <v>9476.6803720345779</v>
      </c>
      <c r="I427" s="13"/>
    </row>
    <row r="428" spans="1:9" ht="12.5">
      <c r="A428" s="22">
        <v>907103</v>
      </c>
      <c r="B428" s="22" t="s">
        <v>502</v>
      </c>
      <c r="C428" s="22" t="s">
        <v>215</v>
      </c>
      <c r="D428" s="14">
        <v>1.3461455473270905</v>
      </c>
      <c r="E428" s="24">
        <v>0.11217879561059088</v>
      </c>
      <c r="F428" s="22">
        <v>3.5142632001062271E-6</v>
      </c>
      <c r="G428" s="35">
        <v>16769.870999999999</v>
      </c>
      <c r="H428" s="35">
        <v>1881.2239313249752</v>
      </c>
      <c r="I428" s="13"/>
    </row>
    <row r="429" spans="1:9" ht="12.5">
      <c r="A429" s="22">
        <v>911010</v>
      </c>
      <c r="B429" s="22" t="s">
        <v>503</v>
      </c>
      <c r="C429" s="22" t="s">
        <v>212</v>
      </c>
      <c r="D429" s="14">
        <v>0.42425571945337626</v>
      </c>
      <c r="E429" s="24">
        <v>3.5354643287781352E-2</v>
      </c>
      <c r="F429" s="22">
        <v>1.1075669085486468E-6</v>
      </c>
      <c r="G429" s="35">
        <v>24179.813999999998</v>
      </c>
      <c r="H429" s="35">
        <v>854.86869873490161</v>
      </c>
      <c r="I429" s="13"/>
    </row>
    <row r="430" spans="1:9" ht="12.5">
      <c r="A430" s="22">
        <v>935100</v>
      </c>
      <c r="B430" s="22" t="s">
        <v>504</v>
      </c>
      <c r="C430" s="22" t="s">
        <v>27</v>
      </c>
      <c r="D430" s="14">
        <v>5.2646528778135053</v>
      </c>
      <c r="E430" s="24">
        <v>0.43872107315112541</v>
      </c>
      <c r="F430" s="22">
        <v>1.3743963946966743E-5</v>
      </c>
      <c r="G430" s="35">
        <v>73319.436000000002</v>
      </c>
      <c r="H430" s="35">
        <v>32166.781644755261</v>
      </c>
      <c r="I430" s="13"/>
    </row>
    <row r="431" spans="1:9" ht="12.5">
      <c r="A431" s="22">
        <v>317306</v>
      </c>
      <c r="B431" s="22" t="s">
        <v>505</v>
      </c>
      <c r="C431" s="22" t="s">
        <v>249</v>
      </c>
      <c r="D431" s="14">
        <v>0.87565287781350465</v>
      </c>
      <c r="E431" s="24">
        <v>7.2971073151125387E-2</v>
      </c>
      <c r="F431" s="22">
        <v>2.2859895727303462E-6</v>
      </c>
      <c r="G431" s="35">
        <v>3261154.9139999999</v>
      </c>
      <c r="H431" s="35">
        <v>237969.97378664601</v>
      </c>
      <c r="I431" s="13"/>
    </row>
    <row r="432" spans="1:9" ht="12.5">
      <c r="A432" s="22">
        <v>270103</v>
      </c>
      <c r="B432" s="22" t="s">
        <v>506</v>
      </c>
      <c r="C432" s="22" t="s">
        <v>74</v>
      </c>
      <c r="D432" s="14">
        <v>6.8321528778135052</v>
      </c>
      <c r="E432" s="24">
        <v>0.5693460731511254</v>
      </c>
      <c r="F432" s="22">
        <v>1.7836097652051169E-5</v>
      </c>
      <c r="G432" s="35">
        <v>951982.67700000003</v>
      </c>
      <c r="H432" s="35">
        <v>542007.59885784623</v>
      </c>
      <c r="I432" s="13"/>
    </row>
    <row r="433" spans="1:9" ht="12.5">
      <c r="A433" s="22">
        <v>143403</v>
      </c>
      <c r="B433" s="22" t="s">
        <v>507</v>
      </c>
      <c r="C433" s="22" t="s">
        <v>55</v>
      </c>
      <c r="D433" s="14">
        <v>3.4379357556270098</v>
      </c>
      <c r="E433" s="24">
        <v>0.2864946463022508</v>
      </c>
      <c r="F433" s="22">
        <v>8.9751150121315371E-6</v>
      </c>
      <c r="G433" s="35">
        <v>3480723.2250000001</v>
      </c>
      <c r="H433" s="35">
        <v>997208.56922240462</v>
      </c>
      <c r="I433" s="13"/>
    </row>
    <row r="434" spans="1:9" ht="12.5">
      <c r="A434" s="22">
        <v>245200</v>
      </c>
      <c r="B434" s="22" t="s">
        <v>508</v>
      </c>
      <c r="C434" s="22" t="s">
        <v>101</v>
      </c>
      <c r="D434" s="14">
        <v>1.1891528778135043</v>
      </c>
      <c r="E434" s="24">
        <v>9.9096073151125369E-2</v>
      </c>
      <c r="F434" s="22">
        <v>3.1044163137472314E-6</v>
      </c>
      <c r="G434" s="35">
        <v>85409.343000000008</v>
      </c>
      <c r="H434" s="35">
        <v>8463.7305017175586</v>
      </c>
      <c r="I434" s="13"/>
    </row>
    <row r="435" spans="1:9" ht="12.5">
      <c r="A435" s="22">
        <v>908805</v>
      </c>
      <c r="B435" s="22" t="s">
        <v>509</v>
      </c>
      <c r="C435" s="22" t="s">
        <v>212</v>
      </c>
      <c r="D435" s="14">
        <v>3.7943807194533758</v>
      </c>
      <c r="E435" s="24">
        <v>0.31619839328778132</v>
      </c>
      <c r="F435" s="22">
        <v>9.9056543744801641E-6</v>
      </c>
      <c r="G435" s="35">
        <v>2307612.2489999998</v>
      </c>
      <c r="H435" s="35">
        <v>729663.28546500357</v>
      </c>
      <c r="I435" s="13"/>
    </row>
    <row r="436" spans="1:9" ht="12.5">
      <c r="A436" s="22">
        <v>360102</v>
      </c>
      <c r="B436" s="22" t="s">
        <v>510</v>
      </c>
      <c r="C436" s="22" t="s">
        <v>384</v>
      </c>
      <c r="D436" s="14">
        <v>2.7566528778135053</v>
      </c>
      <c r="E436" s="24">
        <v>0.22972107315112542</v>
      </c>
      <c r="F436" s="22">
        <v>7.1965500188316597E-6</v>
      </c>
      <c r="G436" s="35">
        <v>1996394.6430000002</v>
      </c>
      <c r="H436" s="35">
        <v>458613.91982311796</v>
      </c>
      <c r="I436" s="13"/>
    </row>
    <row r="437" spans="1:9" ht="12.5">
      <c r="A437" s="22">
        <v>876122</v>
      </c>
      <c r="B437" s="22" t="s">
        <v>511</v>
      </c>
      <c r="C437" s="22" t="s">
        <v>212</v>
      </c>
      <c r="D437" s="14">
        <v>3.4025057194533757</v>
      </c>
      <c r="E437" s="24">
        <v>0.28354214328778132</v>
      </c>
      <c r="F437" s="22">
        <v>8.8826209482090575E-6</v>
      </c>
      <c r="G437" s="35">
        <v>1342369.6740000001</v>
      </c>
      <c r="H437" s="35">
        <v>380618.37445048033</v>
      </c>
      <c r="I437" s="13"/>
    </row>
    <row r="438" spans="1:9" ht="12.5">
      <c r="A438" s="22">
        <v>933601</v>
      </c>
      <c r="B438" s="22" t="s">
        <v>512</v>
      </c>
      <c r="C438" s="22" t="s">
        <v>66</v>
      </c>
      <c r="D438" s="14">
        <v>38.1821528778135</v>
      </c>
      <c r="E438" s="24">
        <v>3.1818460731511253</v>
      </c>
      <c r="F438" s="22">
        <v>9.9678771753739708E-5</v>
      </c>
      <c r="G438" s="35">
        <v>79169.390999999989</v>
      </c>
      <c r="H438" s="35">
        <v>251904.81586711601</v>
      </c>
      <c r="I438" s="13"/>
    </row>
    <row r="439" spans="1:9" ht="12.5">
      <c r="A439" s="22">
        <v>360600</v>
      </c>
      <c r="B439" s="22" t="s">
        <v>513</v>
      </c>
      <c r="C439" s="22" t="s">
        <v>281</v>
      </c>
      <c r="D439" s="14">
        <v>4.9511528778135059</v>
      </c>
      <c r="E439" s="24">
        <v>0.41259607315112551</v>
      </c>
      <c r="F439" s="22">
        <v>1.2925537205949861E-5</v>
      </c>
      <c r="G439" s="35">
        <v>1996394.6430000002</v>
      </c>
      <c r="H439" s="35">
        <v>823704.59016174322</v>
      </c>
      <c r="I439" s="13"/>
    </row>
    <row r="440" spans="1:9" ht="12.5">
      <c r="A440" s="22">
        <v>361606</v>
      </c>
      <c r="B440" s="22" t="s">
        <v>514</v>
      </c>
      <c r="C440" s="22" t="s">
        <v>384</v>
      </c>
      <c r="D440" s="14">
        <v>0.87565287781350465</v>
      </c>
      <c r="E440" s="24">
        <v>7.2971073151125387E-2</v>
      </c>
      <c r="F440" s="22">
        <v>2.2859895727303462E-6</v>
      </c>
      <c r="G440" s="35">
        <v>6365531.034</v>
      </c>
      <c r="H440" s="35">
        <v>464499.63072777283</v>
      </c>
      <c r="I440" s="13"/>
    </row>
    <row r="441" spans="1:9" ht="12.5">
      <c r="A441" s="22">
        <v>378701</v>
      </c>
      <c r="B441" s="22" t="s">
        <v>515</v>
      </c>
      <c r="C441" s="22" t="s">
        <v>384</v>
      </c>
      <c r="D441" s="14">
        <v>1.1891528778135043</v>
      </c>
      <c r="E441" s="24">
        <v>9.9096073151125369E-2</v>
      </c>
      <c r="F441" s="22">
        <v>3.1044163137472314E-6</v>
      </c>
      <c r="G441" s="35">
        <v>3261154.9139999999</v>
      </c>
      <c r="H441" s="35">
        <v>323167.64591489593</v>
      </c>
      <c r="I441" s="13"/>
    </row>
    <row r="442" spans="1:9" ht="12.5">
      <c r="A442" s="22">
        <v>882307</v>
      </c>
      <c r="B442" s="22" t="s">
        <v>516</v>
      </c>
      <c r="C442" s="22" t="s">
        <v>215</v>
      </c>
      <c r="D442" s="14">
        <v>20.623950247327091</v>
      </c>
      <c r="E442" s="24">
        <v>1.718662520610591</v>
      </c>
      <c r="F442" s="22">
        <v>5.3841124044064755E-5</v>
      </c>
      <c r="G442" s="35">
        <v>198508.473</v>
      </c>
      <c r="H442" s="35">
        <v>341169.07256873942</v>
      </c>
      <c r="I442" s="13"/>
    </row>
    <row r="443" spans="1:9" ht="12.5">
      <c r="A443" s="22">
        <v>911004</v>
      </c>
      <c r="B443" s="22" t="s">
        <v>517</v>
      </c>
      <c r="C443" s="22" t="s">
        <v>212</v>
      </c>
      <c r="D443" s="14">
        <v>4.0295057194533754</v>
      </c>
      <c r="E443" s="24">
        <v>0.33579214328778134</v>
      </c>
      <c r="F443" s="22">
        <v>1.0519474430242829E-5</v>
      </c>
      <c r="G443" s="35">
        <v>51479.604000000007</v>
      </c>
      <c r="H443" s="35">
        <v>17286.446562766243</v>
      </c>
      <c r="I443" s="13"/>
    </row>
    <row r="444" spans="1:9" ht="12.5">
      <c r="A444" s="22">
        <v>939601</v>
      </c>
      <c r="B444" s="22" t="s">
        <v>518</v>
      </c>
      <c r="C444" s="22" t="s">
        <v>210</v>
      </c>
      <c r="D444" s="14">
        <v>1.5026528778135044</v>
      </c>
      <c r="E444" s="24">
        <v>0.12522107315112535</v>
      </c>
      <c r="F444" s="22">
        <v>3.9228430547641165E-6</v>
      </c>
      <c r="G444" s="35">
        <v>0</v>
      </c>
      <c r="H444" s="35">
        <v>0</v>
      </c>
      <c r="I444" s="13"/>
    </row>
    <row r="445" spans="1:9" ht="12.5">
      <c r="A445" s="22">
        <v>372301</v>
      </c>
      <c r="B445" s="22" t="s">
        <v>519</v>
      </c>
      <c r="C445" s="22" t="s">
        <v>384</v>
      </c>
      <c r="D445" s="14">
        <v>1.5026528778135044</v>
      </c>
      <c r="E445" s="24">
        <v>0.12522107315112535</v>
      </c>
      <c r="F445" s="22">
        <v>3.9228430547641165E-6</v>
      </c>
      <c r="G445" s="35">
        <v>1121631.3720000002</v>
      </c>
      <c r="H445" s="35">
        <v>140451.88408180914</v>
      </c>
      <c r="I445" s="13"/>
    </row>
    <row r="446" spans="1:9" ht="12.5">
      <c r="A446" s="22">
        <v>951302</v>
      </c>
      <c r="B446" s="22" t="s">
        <v>520</v>
      </c>
      <c r="C446" s="22" t="s">
        <v>212</v>
      </c>
      <c r="D446" s="14">
        <v>6.9293807194533761</v>
      </c>
      <c r="E446" s="24">
        <v>0.5774483932877813</v>
      </c>
      <c r="F446" s="22">
        <v>1.8089921784649017E-5</v>
      </c>
      <c r="G446" s="35">
        <v>263637.97200000001</v>
      </c>
      <c r="H446" s="35">
        <v>152237.32334104908</v>
      </c>
      <c r="I446" s="13"/>
    </row>
    <row r="447" spans="1:9" ht="12.5">
      <c r="A447" s="22">
        <v>907014</v>
      </c>
      <c r="B447" s="22" t="s">
        <v>521</v>
      </c>
      <c r="C447" s="22" t="s">
        <v>426</v>
      </c>
      <c r="D447" s="14">
        <v>1.8161528778135041</v>
      </c>
      <c r="E447" s="24">
        <v>0.15134607315112533</v>
      </c>
      <c r="F447" s="22">
        <v>4.7412697957810013E-6</v>
      </c>
      <c r="G447" s="35">
        <v>50699.61</v>
      </c>
      <c r="H447" s="35">
        <v>7673.1868837935253</v>
      </c>
      <c r="I447" s="13"/>
    </row>
    <row r="448" spans="1:9" ht="12.5">
      <c r="A448" s="22">
        <v>879460</v>
      </c>
      <c r="B448" s="22" t="s">
        <v>522</v>
      </c>
      <c r="C448" s="22" t="s">
        <v>215</v>
      </c>
      <c r="D448" s="14">
        <v>5.6836516048270935</v>
      </c>
      <c r="E448" s="24">
        <v>0.47363763373559109</v>
      </c>
      <c r="F448" s="22">
        <v>1.4837806889996901E-5</v>
      </c>
      <c r="G448" s="35">
        <v>607615.326</v>
      </c>
      <c r="H448" s="35">
        <v>287789.48522811977</v>
      </c>
      <c r="I448" s="13"/>
    </row>
    <row r="449" spans="1:9" ht="12.5">
      <c r="A449" s="22">
        <v>960401</v>
      </c>
      <c r="B449" s="22" t="s">
        <v>523</v>
      </c>
      <c r="C449" s="22" t="s">
        <v>35</v>
      </c>
      <c r="D449" s="14">
        <v>3.6971528778135054</v>
      </c>
      <c r="E449" s="24">
        <v>0.30809607315112542</v>
      </c>
      <c r="F449" s="22">
        <v>9.6518302418823165E-6</v>
      </c>
      <c r="G449" s="35">
        <v>163798.74000000002</v>
      </c>
      <c r="H449" s="35">
        <v>50465.748581102176</v>
      </c>
      <c r="I449" s="13"/>
    </row>
    <row r="450" spans="1:9" ht="12.5">
      <c r="A450" s="22">
        <v>864203</v>
      </c>
      <c r="B450" s="22" t="s">
        <v>524</v>
      </c>
      <c r="C450" s="22" t="s">
        <v>109</v>
      </c>
      <c r="D450" s="14">
        <v>3.3836528778135051</v>
      </c>
      <c r="E450" s="24">
        <v>0.28197107315112546</v>
      </c>
      <c r="F450" s="22">
        <v>8.8334035008654326E-6</v>
      </c>
      <c r="G450" s="35">
        <v>752304.21300000011</v>
      </c>
      <c r="H450" s="35">
        <v>212128.02627572289</v>
      </c>
      <c r="I450" s="13"/>
    </row>
    <row r="451" spans="1:9" ht="12.5">
      <c r="A451" s="22">
        <v>791301</v>
      </c>
      <c r="B451" s="22" t="s">
        <v>525</v>
      </c>
      <c r="C451" s="22" t="s">
        <v>27</v>
      </c>
      <c r="D451" s="14">
        <v>1.1891528778135043</v>
      </c>
      <c r="E451" s="24">
        <v>9.9096073151125369E-2</v>
      </c>
      <c r="F451" s="22">
        <v>3.1044163137472314E-6</v>
      </c>
      <c r="G451" s="35">
        <v>1312339.905</v>
      </c>
      <c r="H451" s="35">
        <v>130047.73122502092</v>
      </c>
      <c r="I451" s="13"/>
    </row>
    <row r="452" spans="1:9" ht="12.5">
      <c r="A452" s="22">
        <v>883211</v>
      </c>
      <c r="B452" s="22" t="s">
        <v>526</v>
      </c>
      <c r="C452" s="22" t="s">
        <v>212</v>
      </c>
      <c r="D452" s="14">
        <v>0.81613071945337612</v>
      </c>
      <c r="E452" s="24">
        <v>6.8010893287781343E-2</v>
      </c>
      <c r="F452" s="22">
        <v>2.1306003348197531E-6</v>
      </c>
      <c r="G452" s="35">
        <v>3352804.2089999998</v>
      </c>
      <c r="H452" s="35">
        <v>228027.20927312312</v>
      </c>
      <c r="I452" s="13"/>
    </row>
    <row r="453" spans="1:9" ht="12.5">
      <c r="A453" s="22">
        <v>883210</v>
      </c>
      <c r="B453" s="22" t="s">
        <v>527</v>
      </c>
      <c r="C453" s="22" t="s">
        <v>212</v>
      </c>
      <c r="D453" s="14">
        <v>2.7755057194533759</v>
      </c>
      <c r="E453" s="24">
        <v>0.2312921432877813</v>
      </c>
      <c r="F453" s="22">
        <v>7.2457674661752864E-6</v>
      </c>
      <c r="G453" s="35">
        <v>2905867.6470000003</v>
      </c>
      <c r="H453" s="35">
        <v>672104.35618525208</v>
      </c>
      <c r="I453" s="13"/>
    </row>
    <row r="454" spans="1:9" ht="12.5">
      <c r="A454" s="22">
        <v>540015</v>
      </c>
      <c r="B454" s="22" t="s">
        <v>528</v>
      </c>
      <c r="C454" s="22" t="s">
        <v>29</v>
      </c>
      <c r="D454" s="14">
        <v>11.588935755627009</v>
      </c>
      <c r="E454" s="24">
        <v>0.96574464630225076</v>
      </c>
      <c r="F454" s="22">
        <v>3.0254210278570559E-5</v>
      </c>
      <c r="G454" s="35">
        <v>1863405.6659999997</v>
      </c>
      <c r="H454" s="35">
        <v>1799574.0458287797</v>
      </c>
      <c r="I454" s="13"/>
    </row>
    <row r="455" spans="1:9" ht="12.5">
      <c r="A455" s="22">
        <v>861102</v>
      </c>
      <c r="B455" s="22" t="s">
        <v>529</v>
      </c>
      <c r="C455" s="22" t="s">
        <v>109</v>
      </c>
      <c r="D455" s="14">
        <v>9.0266528778135058</v>
      </c>
      <c r="E455" s="24">
        <v>0.75222107315112552</v>
      </c>
      <c r="F455" s="22">
        <v>2.3565084839169373E-5</v>
      </c>
      <c r="G455" s="35">
        <v>752304.21300000011</v>
      </c>
      <c r="H455" s="35">
        <v>565899.0824389729</v>
      </c>
      <c r="I455" s="13"/>
    </row>
    <row r="456" spans="1:9" ht="12.5">
      <c r="A456" s="22">
        <v>457302</v>
      </c>
      <c r="B456" s="22" t="s">
        <v>530</v>
      </c>
      <c r="C456" s="22" t="s">
        <v>29</v>
      </c>
      <c r="D456" s="14">
        <v>2.1839357556270089</v>
      </c>
      <c r="E456" s="24">
        <v>0.18199464630225073</v>
      </c>
      <c r="F456" s="22">
        <v>5.7014080480639931E-6</v>
      </c>
      <c r="G456" s="35">
        <v>3480723.2250000001</v>
      </c>
      <c r="H456" s="35">
        <v>633472.99220990448</v>
      </c>
      <c r="I456" s="13"/>
    </row>
    <row r="457" spans="1:9" ht="12.5">
      <c r="A457" s="22">
        <v>540102</v>
      </c>
      <c r="B457" s="22" t="s">
        <v>531</v>
      </c>
      <c r="C457" s="22" t="s">
        <v>29</v>
      </c>
      <c r="D457" s="14">
        <v>7.1999357556270098</v>
      </c>
      <c r="E457" s="24">
        <v>0.59999464630225086</v>
      </c>
      <c r="F457" s="22">
        <v>1.8796235904334164E-5</v>
      </c>
      <c r="G457" s="35">
        <v>1863405.6659999997</v>
      </c>
      <c r="H457" s="35">
        <v>1118033.42348928</v>
      </c>
      <c r="I457" s="13"/>
    </row>
    <row r="458" spans="1:9" ht="12.5">
      <c r="A458" s="22">
        <v>546100</v>
      </c>
      <c r="B458" s="22" t="s">
        <v>532</v>
      </c>
      <c r="C458" s="22" t="s">
        <v>29</v>
      </c>
      <c r="D458" s="14">
        <v>9.0809357556270101</v>
      </c>
      <c r="E458" s="24">
        <v>0.75674464630225091</v>
      </c>
      <c r="F458" s="22">
        <v>2.3706796350435478E-5</v>
      </c>
      <c r="G458" s="35">
        <v>2128213.6290000002</v>
      </c>
      <c r="H458" s="35">
        <v>1610514.2699332351</v>
      </c>
      <c r="I458" s="13"/>
    </row>
    <row r="459" spans="1:9" ht="12.5">
      <c r="A459" s="22">
        <v>862601</v>
      </c>
      <c r="B459" s="22" t="s">
        <v>533</v>
      </c>
      <c r="C459" s="22" t="s">
        <v>109</v>
      </c>
      <c r="D459" s="14">
        <v>8.7131528778135046</v>
      </c>
      <c r="E459" s="24">
        <v>0.72609607315112545</v>
      </c>
      <c r="F459" s="22">
        <v>2.2746658098152486E-5</v>
      </c>
      <c r="G459" s="35">
        <v>1863405.6659999997</v>
      </c>
      <c r="H459" s="35">
        <v>1353011.5367701573</v>
      </c>
      <c r="I459" s="13"/>
    </row>
    <row r="460" spans="1:9" ht="12.5">
      <c r="A460" s="22">
        <v>465201</v>
      </c>
      <c r="B460" s="22" t="s">
        <v>534</v>
      </c>
      <c r="C460" s="22" t="s">
        <v>29</v>
      </c>
      <c r="D460" s="14">
        <v>4.0649357556270092</v>
      </c>
      <c r="E460" s="24">
        <v>0.33874464630225076</v>
      </c>
      <c r="F460" s="22">
        <v>1.0611968494165307E-5</v>
      </c>
      <c r="G460" s="35">
        <v>2128213.6290000002</v>
      </c>
      <c r="H460" s="35">
        <v>720920.97301123454</v>
      </c>
      <c r="I460" s="13"/>
    </row>
    <row r="461" spans="1:9" ht="12.5">
      <c r="A461" s="22">
        <v>389002</v>
      </c>
      <c r="B461" s="22" t="s">
        <v>535</v>
      </c>
      <c r="C461" s="22" t="s">
        <v>251</v>
      </c>
      <c r="D461" s="14">
        <v>11.221152877813502</v>
      </c>
      <c r="E461" s="24">
        <v>0.93509607315112508</v>
      </c>
      <c r="F461" s="22">
        <v>2.9294072026287557E-5</v>
      </c>
      <c r="G461" s="35">
        <v>163798.74000000002</v>
      </c>
      <c r="H461" s="35">
        <v>153167.55856110214</v>
      </c>
      <c r="I461" s="13"/>
    </row>
    <row r="462" spans="1:9" ht="12.5">
      <c r="A462" s="22">
        <v>882103</v>
      </c>
      <c r="B462" s="22" t="s">
        <v>536</v>
      </c>
      <c r="C462" s="22" t="s">
        <v>215</v>
      </c>
      <c r="D462" s="14">
        <v>3.2739260173270912</v>
      </c>
      <c r="E462" s="24">
        <v>0.27282716811059093</v>
      </c>
      <c r="F462" s="22">
        <v>8.5469492845020804E-6</v>
      </c>
      <c r="G462" s="35">
        <v>492566.21100000007</v>
      </c>
      <c r="H462" s="35">
        <v>134385.44445409381</v>
      </c>
      <c r="I462" s="13"/>
    </row>
    <row r="463" spans="1:9" ht="12.5">
      <c r="A463" s="22">
        <v>395024</v>
      </c>
      <c r="B463" s="22" t="s">
        <v>537</v>
      </c>
      <c r="C463" s="22" t="s">
        <v>251</v>
      </c>
      <c r="D463" s="14">
        <v>0.87565287781350465</v>
      </c>
      <c r="E463" s="24">
        <v>7.2971073151125387E-2</v>
      </c>
      <c r="F463" s="22">
        <v>2.2859895727303462E-6</v>
      </c>
      <c r="G463" s="35">
        <v>1451568.834</v>
      </c>
      <c r="H463" s="35">
        <v>105922.5355697078</v>
      </c>
      <c r="I463" s="13"/>
    </row>
    <row r="464" spans="1:9" ht="12.5">
      <c r="A464" s="22">
        <v>876241</v>
      </c>
      <c r="B464" s="22" t="s">
        <v>538</v>
      </c>
      <c r="C464" s="22" t="s">
        <v>212</v>
      </c>
      <c r="D464" s="14">
        <v>0.81613071945337612</v>
      </c>
      <c r="E464" s="24">
        <v>6.8010893287781343E-2</v>
      </c>
      <c r="F464" s="22">
        <v>2.1306003348197531E-6</v>
      </c>
      <c r="G464" s="35">
        <v>226198.26</v>
      </c>
      <c r="H464" s="35">
        <v>15383.945722741819</v>
      </c>
      <c r="I464" s="13"/>
    </row>
    <row r="465" spans="1:9" ht="12.5">
      <c r="A465" s="22">
        <v>962100</v>
      </c>
      <c r="B465" s="22" t="s">
        <v>539</v>
      </c>
      <c r="C465" s="22" t="s">
        <v>60</v>
      </c>
      <c r="D465" s="14">
        <v>39.122652877813501</v>
      </c>
      <c r="E465" s="24">
        <v>3.2602210731511252</v>
      </c>
      <c r="F465" s="22">
        <v>1.0213405197679037E-4</v>
      </c>
      <c r="G465" s="35">
        <v>559645.69499999995</v>
      </c>
      <c r="H465" s="35">
        <v>1824568.6883373072</v>
      </c>
      <c r="I465" s="13"/>
    </row>
    <row r="466" spans="1:9" ht="12.5">
      <c r="A466" s="22">
        <v>908806</v>
      </c>
      <c r="B466" s="22" t="s">
        <v>540</v>
      </c>
      <c r="C466" s="22" t="s">
        <v>212</v>
      </c>
      <c r="D466" s="14">
        <v>1.3647557194533764</v>
      </c>
      <c r="E466" s="24">
        <v>0.11372964328778136</v>
      </c>
      <c r="F466" s="22">
        <v>3.5628471315993033E-6</v>
      </c>
      <c r="G466" s="35">
        <v>140788.91700000002</v>
      </c>
      <c r="H466" s="35">
        <v>16011.873309283059</v>
      </c>
      <c r="I466" s="13"/>
    </row>
    <row r="467" spans="1:9" ht="12.5">
      <c r="A467" s="22">
        <v>882203</v>
      </c>
      <c r="B467" s="22" t="s">
        <v>541</v>
      </c>
      <c r="C467" s="22" t="s">
        <v>215</v>
      </c>
      <c r="D467" s="14">
        <v>3.7558711348270912</v>
      </c>
      <c r="E467" s="24">
        <v>0.3129892612355909</v>
      </c>
      <c r="F467" s="22">
        <v>9.8051208056010439E-6</v>
      </c>
      <c r="G467" s="35">
        <v>198508.473</v>
      </c>
      <c r="H467" s="35">
        <v>62131.020313275243</v>
      </c>
      <c r="I467" s="13"/>
    </row>
    <row r="468" spans="1:9" ht="12.5">
      <c r="A468" s="22">
        <v>601101</v>
      </c>
      <c r="B468" s="22" t="s">
        <v>542</v>
      </c>
      <c r="C468" s="22" t="s">
        <v>48</v>
      </c>
      <c r="D468" s="14">
        <v>7.1999357556270098</v>
      </c>
      <c r="E468" s="24">
        <v>0.59999464630225086</v>
      </c>
      <c r="F468" s="22">
        <v>1.8796235904334164E-5</v>
      </c>
      <c r="G468" s="35">
        <v>951982.67700000003</v>
      </c>
      <c r="H468" s="35">
        <v>571184.50957248488</v>
      </c>
      <c r="I468" s="13"/>
    </row>
    <row r="469" spans="1:9" ht="12.5">
      <c r="A469" s="22">
        <v>952001</v>
      </c>
      <c r="B469" s="22" t="s">
        <v>543</v>
      </c>
      <c r="C469" s="22"/>
      <c r="D469" s="14">
        <v>34.4201528778135</v>
      </c>
      <c r="E469" s="24">
        <v>2.8683460731511254</v>
      </c>
      <c r="F469" s="22">
        <v>8.9857650861537087E-5</v>
      </c>
      <c r="G469" s="35">
        <v>136108.95300000001</v>
      </c>
      <c r="H469" s="35">
        <v>390407.58085826115</v>
      </c>
      <c r="I469" s="13"/>
    </row>
    <row r="470" spans="1:9" ht="12.5">
      <c r="A470" s="22">
        <v>780932</v>
      </c>
      <c r="B470" s="22" t="s">
        <v>544</v>
      </c>
      <c r="C470" s="22" t="s">
        <v>27</v>
      </c>
      <c r="D470" s="14">
        <v>1.1891528778135043</v>
      </c>
      <c r="E470" s="24">
        <v>9.9096073151125369E-2</v>
      </c>
      <c r="F470" s="22">
        <v>3.1044163137472314E-6</v>
      </c>
      <c r="G470" s="35">
        <v>3049776.5399999996</v>
      </c>
      <c r="H470" s="35">
        <v>302220.879102426</v>
      </c>
      <c r="I470" s="13"/>
    </row>
    <row r="471" spans="1:9" ht="12.5">
      <c r="A471" s="22">
        <v>810821</v>
      </c>
      <c r="B471" s="22" t="s">
        <v>545</v>
      </c>
      <c r="C471" s="22" t="s">
        <v>27</v>
      </c>
      <c r="D471" s="14">
        <v>0.87565287781350465</v>
      </c>
      <c r="E471" s="24">
        <v>7.2971073151125387E-2</v>
      </c>
      <c r="F471" s="22">
        <v>2.2859895727303462E-6</v>
      </c>
      <c r="G471" s="35">
        <v>3199535.3879999998</v>
      </c>
      <c r="H471" s="35">
        <v>233473.53084736233</v>
      </c>
      <c r="I471" s="13"/>
    </row>
    <row r="472" spans="1:9" ht="12.5">
      <c r="A472" s="22">
        <v>860101</v>
      </c>
      <c r="B472" s="22" t="s">
        <v>546</v>
      </c>
      <c r="C472" s="22" t="s">
        <v>109</v>
      </c>
      <c r="D472" s="14">
        <v>11.534652877813501</v>
      </c>
      <c r="E472" s="24">
        <v>0.96122107315112515</v>
      </c>
      <c r="F472" s="22">
        <v>3.0112498767304444E-5</v>
      </c>
      <c r="G472" s="35">
        <v>473456.35800000001</v>
      </c>
      <c r="H472" s="35">
        <v>455096.22852698329</v>
      </c>
      <c r="I472" s="13"/>
    </row>
    <row r="473" spans="1:9" ht="12.5">
      <c r="A473" s="22">
        <v>601301</v>
      </c>
      <c r="B473" s="22" t="s">
        <v>547</v>
      </c>
      <c r="C473" s="22" t="s">
        <v>48</v>
      </c>
      <c r="D473" s="14">
        <v>2.1839357556270089</v>
      </c>
      <c r="E473" s="24">
        <v>0.18199464630225073</v>
      </c>
      <c r="F473" s="22">
        <v>5.7014080480639931E-6</v>
      </c>
      <c r="G473" s="35">
        <v>353727.27899999998</v>
      </c>
      <c r="H473" s="35">
        <v>64376.471029062559</v>
      </c>
      <c r="I473" s="13"/>
    </row>
    <row r="474" spans="1:9" ht="12.5">
      <c r="A474" s="22">
        <v>202401</v>
      </c>
      <c r="B474" s="22" t="s">
        <v>548</v>
      </c>
      <c r="C474" s="22" t="s">
        <v>39</v>
      </c>
      <c r="D474" s="14">
        <v>1.8161528778135041</v>
      </c>
      <c r="E474" s="24">
        <v>0.15134607315112533</v>
      </c>
      <c r="F474" s="22">
        <v>4.7412697957810013E-6</v>
      </c>
      <c r="G474" s="35">
        <v>52649.595000000001</v>
      </c>
      <c r="H474" s="35">
        <v>7968.3094562471233</v>
      </c>
      <c r="I474" s="13"/>
    </row>
    <row r="475" spans="1:9" ht="12.5">
      <c r="A475" s="22">
        <v>53101</v>
      </c>
      <c r="B475" s="22" t="s">
        <v>549</v>
      </c>
      <c r="C475" s="22" t="s">
        <v>87</v>
      </c>
      <c r="D475" s="14">
        <v>1.3187614389067521</v>
      </c>
      <c r="E475" s="24">
        <v>0.10989678657556269</v>
      </c>
      <c r="F475" s="22">
        <v>3.4427739286226211E-6</v>
      </c>
      <c r="G475" s="35">
        <v>141178.91399999999</v>
      </c>
      <c r="H475" s="35">
        <v>15515.108980827717</v>
      </c>
      <c r="I475" s="13"/>
    </row>
    <row r="476" spans="1:9" ht="12.5">
      <c r="A476" s="22">
        <v>793301</v>
      </c>
      <c r="B476" s="22" t="s">
        <v>550</v>
      </c>
      <c r="C476" s="22" t="s">
        <v>27</v>
      </c>
      <c r="D476" s="14">
        <v>4.9511528778135059</v>
      </c>
      <c r="E476" s="24">
        <v>0.41259607315112551</v>
      </c>
      <c r="F476" s="22">
        <v>1.2925537205949861E-5</v>
      </c>
      <c r="G476" s="35">
        <v>3608642.2410000004</v>
      </c>
      <c r="H476" s="35">
        <v>1488911.6180438774</v>
      </c>
      <c r="I476" s="13"/>
    </row>
    <row r="477" spans="1:9" ht="12.5">
      <c r="A477" s="22">
        <v>793101</v>
      </c>
      <c r="B477" s="22" t="s">
        <v>551</v>
      </c>
      <c r="C477" s="22" t="s">
        <v>27</v>
      </c>
      <c r="D477" s="14">
        <v>2.7566528778135053</v>
      </c>
      <c r="E477" s="24">
        <v>0.22972107315112542</v>
      </c>
      <c r="F477" s="22">
        <v>7.1965500188316597E-6</v>
      </c>
      <c r="G477" s="35">
        <v>1695316.9589999998</v>
      </c>
      <c r="H477" s="35">
        <v>389450.0311527825</v>
      </c>
      <c r="I477" s="13"/>
    </row>
    <row r="478" spans="1:9" ht="12.5">
      <c r="A478" s="22">
        <v>793306</v>
      </c>
      <c r="B478" s="22" t="s">
        <v>552</v>
      </c>
      <c r="C478" s="22" t="s">
        <v>27</v>
      </c>
      <c r="D478" s="14">
        <v>0.87565287781350465</v>
      </c>
      <c r="E478" s="24">
        <v>7.2971073151125387E-2</v>
      </c>
      <c r="F478" s="22">
        <v>2.2859895727303462E-6</v>
      </c>
      <c r="G478" s="35">
        <v>2839568.1569999997</v>
      </c>
      <c r="H478" s="35">
        <v>207206.3357020533</v>
      </c>
      <c r="I478" s="13"/>
    </row>
    <row r="479" spans="1:9" ht="12.5">
      <c r="A479" s="22">
        <v>831304</v>
      </c>
      <c r="B479" s="22" t="s">
        <v>553</v>
      </c>
      <c r="C479" s="22" t="s">
        <v>27</v>
      </c>
      <c r="D479" s="14">
        <v>1.1891528778135043</v>
      </c>
      <c r="E479" s="24">
        <v>9.9096073151125369E-2</v>
      </c>
      <c r="F479" s="22">
        <v>3.1044163137472314E-6</v>
      </c>
      <c r="G479" s="35">
        <v>559645.69499999995</v>
      </c>
      <c r="H479" s="35">
        <v>55458.690730432398</v>
      </c>
      <c r="I479" s="13"/>
    </row>
    <row r="480" spans="1:9" ht="12.5">
      <c r="A480" s="22">
        <v>772102</v>
      </c>
      <c r="B480" s="22" t="s">
        <v>554</v>
      </c>
      <c r="C480" s="22" t="s">
        <v>27</v>
      </c>
      <c r="D480" s="14">
        <v>0.87565287781350465</v>
      </c>
      <c r="E480" s="24">
        <v>7.2971073151125387E-2</v>
      </c>
      <c r="F480" s="22">
        <v>2.2859895727303462E-6</v>
      </c>
      <c r="G480" s="35">
        <v>1695316.9589999998</v>
      </c>
      <c r="H480" s="35">
        <v>123709.09782953242</v>
      </c>
      <c r="I480" s="13"/>
    </row>
    <row r="481" spans="1:9" ht="12.5">
      <c r="A481" s="22">
        <v>798101</v>
      </c>
      <c r="B481" s="22" t="s">
        <v>555</v>
      </c>
      <c r="C481" s="22" t="s">
        <v>27</v>
      </c>
      <c r="D481" s="14">
        <v>2.1296528778135047</v>
      </c>
      <c r="E481" s="24">
        <v>0.1774710731511254</v>
      </c>
      <c r="F481" s="22">
        <v>5.5596965367978886E-6</v>
      </c>
      <c r="G481" s="35">
        <v>2839568.1569999997</v>
      </c>
      <c r="H481" s="35">
        <v>503941.20810855326</v>
      </c>
      <c r="I481" s="13"/>
    </row>
    <row r="482" spans="1:9" ht="12.5">
      <c r="A482" s="22">
        <v>836001</v>
      </c>
      <c r="B482" s="22" t="s">
        <v>556</v>
      </c>
      <c r="C482" s="22" t="s">
        <v>27</v>
      </c>
      <c r="D482" s="14">
        <v>2.443152877813505</v>
      </c>
      <c r="E482" s="24">
        <v>0.20359607315112541</v>
      </c>
      <c r="F482" s="22">
        <v>6.3781232778147741E-6</v>
      </c>
      <c r="G482" s="35">
        <v>951982.67700000003</v>
      </c>
      <c r="H482" s="35">
        <v>193819.93474509619</v>
      </c>
      <c r="I482" s="13"/>
    </row>
    <row r="483" spans="1:9" ht="12.5">
      <c r="A483" s="22">
        <v>547403</v>
      </c>
      <c r="B483" s="22" t="s">
        <v>557</v>
      </c>
      <c r="C483" s="22" t="s">
        <v>29</v>
      </c>
      <c r="D483" s="14">
        <v>12.21593575562701</v>
      </c>
      <c r="E483" s="24">
        <v>1.0179946463022509</v>
      </c>
      <c r="F483" s="22">
        <v>3.189106376060433E-5</v>
      </c>
      <c r="G483" s="35">
        <v>2128213.6290000002</v>
      </c>
      <c r="H483" s="35">
        <v>2166510.0805094847</v>
      </c>
      <c r="I483" s="13"/>
    </row>
    <row r="484" spans="1:9" ht="12.5">
      <c r="A484" s="22">
        <v>612100</v>
      </c>
      <c r="B484" s="22" t="s">
        <v>558</v>
      </c>
      <c r="C484" s="22" t="s">
        <v>48</v>
      </c>
      <c r="D484" s="14">
        <v>10.33493575562701</v>
      </c>
      <c r="E484" s="24">
        <v>0.86124464630225084</v>
      </c>
      <c r="F484" s="22">
        <v>2.6980503314503017E-5</v>
      </c>
      <c r="G484" s="35">
        <v>2128213.6290000002</v>
      </c>
      <c r="H484" s="35">
        <v>1832912.5941637347</v>
      </c>
      <c r="I484" s="13"/>
    </row>
    <row r="485" spans="1:9" ht="12.5">
      <c r="A485" s="22">
        <v>536903</v>
      </c>
      <c r="B485" s="22" t="s">
        <v>559</v>
      </c>
      <c r="C485" s="22" t="s">
        <v>29</v>
      </c>
      <c r="D485" s="14">
        <v>2.8109357556270096</v>
      </c>
      <c r="E485" s="24">
        <v>0.23424464630225081</v>
      </c>
      <c r="F485" s="22">
        <v>7.3382615300977668E-6</v>
      </c>
      <c r="G485" s="35">
        <v>951982.67700000003</v>
      </c>
      <c r="H485" s="35">
        <v>222996.84545973488</v>
      </c>
      <c r="I485" s="13"/>
    </row>
    <row r="486" spans="1:9" ht="12.5">
      <c r="A486" s="22">
        <v>838960</v>
      </c>
      <c r="B486" s="22" t="s">
        <v>560</v>
      </c>
      <c r="C486" s="22" t="s">
        <v>27</v>
      </c>
      <c r="D486" s="14">
        <v>1.8161528778135041</v>
      </c>
      <c r="E486" s="24">
        <v>0.15134607315112533</v>
      </c>
      <c r="F486" s="22">
        <v>4.7412697957810013E-6</v>
      </c>
      <c r="G486" s="35">
        <v>951982.67700000003</v>
      </c>
      <c r="H486" s="35">
        <v>144078.83987184614</v>
      </c>
      <c r="I486" s="13"/>
    </row>
    <row r="487" spans="1:9" ht="12.5">
      <c r="A487" s="22">
        <v>531001</v>
      </c>
      <c r="B487" s="22" t="s">
        <v>561</v>
      </c>
      <c r="C487" s="22" t="s">
        <v>29</v>
      </c>
      <c r="D487" s="14">
        <v>8.4539357556270094</v>
      </c>
      <c r="E487" s="24">
        <v>0.70449464630225078</v>
      </c>
      <c r="F487" s="22">
        <v>2.2069942868401703E-5</v>
      </c>
      <c r="G487" s="35">
        <v>1695316.9589999998</v>
      </c>
      <c r="H487" s="35">
        <v>1194341.7214009122</v>
      </c>
      <c r="I487" s="13"/>
    </row>
    <row r="488" spans="1:9" ht="12.5">
      <c r="A488" s="22">
        <v>282101</v>
      </c>
      <c r="B488" s="22" t="s">
        <v>562</v>
      </c>
      <c r="C488" s="22" t="s">
        <v>39</v>
      </c>
      <c r="D488" s="14">
        <v>1.1891528778135043</v>
      </c>
      <c r="E488" s="24">
        <v>9.9096073151125369E-2</v>
      </c>
      <c r="F488" s="22">
        <v>3.1044163137472314E-6</v>
      </c>
      <c r="G488" s="35">
        <v>1695316.9589999998</v>
      </c>
      <c r="H488" s="35">
        <v>167999.2533834074</v>
      </c>
      <c r="I488" s="13"/>
    </row>
    <row r="489" spans="1:9" ht="12.5">
      <c r="A489" s="22">
        <v>243400</v>
      </c>
      <c r="B489" s="22" t="s">
        <v>563</v>
      </c>
      <c r="C489" s="22" t="s">
        <v>101</v>
      </c>
      <c r="D489" s="14">
        <v>2.7566528778135053</v>
      </c>
      <c r="E489" s="24">
        <v>0.22972107315112542</v>
      </c>
      <c r="F489" s="22">
        <v>7.1965500188316597E-6</v>
      </c>
      <c r="G489" s="35">
        <v>166138.72199999998</v>
      </c>
      <c r="H489" s="35">
        <v>38165.565509796492</v>
      </c>
      <c r="I489" s="13"/>
    </row>
    <row r="490" spans="1:9" ht="12.5">
      <c r="A490" s="22">
        <v>930805</v>
      </c>
      <c r="B490" s="22" t="s">
        <v>564</v>
      </c>
      <c r="C490" s="22" t="s">
        <v>66</v>
      </c>
      <c r="D490" s="14">
        <v>0.87565287781350465</v>
      </c>
      <c r="E490" s="24">
        <v>7.2971073151125387E-2</v>
      </c>
      <c r="F490" s="22">
        <v>2.2859895727303462E-6</v>
      </c>
      <c r="G490" s="35">
        <v>129869.00100000002</v>
      </c>
      <c r="H490" s="35">
        <v>9476.6803720345779</v>
      </c>
      <c r="I490" s="13"/>
    </row>
    <row r="491" spans="1:9" ht="12.5">
      <c r="A491" s="22">
        <v>908875</v>
      </c>
      <c r="B491" s="22" t="s">
        <v>565</v>
      </c>
      <c r="C491" s="22" t="s">
        <v>212</v>
      </c>
      <c r="D491" s="14">
        <v>0.18913071945337617</v>
      </c>
      <c r="E491" s="24">
        <v>1.5760893287781349E-2</v>
      </c>
      <c r="F491" s="22">
        <v>4.9374685278598257E-7</v>
      </c>
      <c r="G491" s="35">
        <v>0</v>
      </c>
      <c r="H491" s="35">
        <v>0</v>
      </c>
      <c r="I491" s="13"/>
    </row>
    <row r="492" spans="1:9" ht="12.5">
      <c r="A492" s="22">
        <v>243201</v>
      </c>
      <c r="B492" s="22" t="s">
        <v>566</v>
      </c>
      <c r="C492" s="22" t="s">
        <v>101</v>
      </c>
      <c r="D492" s="14">
        <v>15.610152877813501</v>
      </c>
      <c r="E492" s="24">
        <v>1.3008460731511251</v>
      </c>
      <c r="F492" s="22">
        <v>4.0752046400523952E-5</v>
      </c>
      <c r="G492" s="35">
        <v>951982.67700000003</v>
      </c>
      <c r="H492" s="35">
        <v>1238382.9270833458</v>
      </c>
      <c r="I492" s="13"/>
    </row>
    <row r="493" spans="1:9" ht="12.5">
      <c r="A493" s="22">
        <v>881611</v>
      </c>
      <c r="B493" s="22" t="s">
        <v>567</v>
      </c>
      <c r="C493" s="22" t="s">
        <v>215</v>
      </c>
      <c r="D493" s="14">
        <v>11.466993014827093</v>
      </c>
      <c r="E493" s="24">
        <v>0.95558275123559111</v>
      </c>
      <c r="F493" s="22">
        <v>2.9935865143184459E-5</v>
      </c>
      <c r="G493" s="35">
        <v>163798.74000000002</v>
      </c>
      <c r="H493" s="35">
        <v>156523.2506181233</v>
      </c>
      <c r="I493" s="13"/>
    </row>
    <row r="494" spans="1:9" ht="12.5">
      <c r="A494" s="22">
        <v>882222</v>
      </c>
      <c r="B494" s="22" t="s">
        <v>568</v>
      </c>
      <c r="C494" s="22" t="s">
        <v>215</v>
      </c>
      <c r="D494" s="14">
        <v>16.286444189827094</v>
      </c>
      <c r="E494" s="24">
        <v>1.3572036824855909</v>
      </c>
      <c r="F494" s="22">
        <v>4.251758035417408E-5</v>
      </c>
      <c r="G494" s="35">
        <v>492566.21100000007</v>
      </c>
      <c r="H494" s="35">
        <v>668512.67543717462</v>
      </c>
      <c r="I494" s="13"/>
    </row>
    <row r="495" spans="1:9" ht="12.5">
      <c r="A495" s="22">
        <v>499600</v>
      </c>
      <c r="B495" s="22" t="s">
        <v>569</v>
      </c>
      <c r="C495" s="22" t="s">
        <v>60</v>
      </c>
      <c r="D495" s="14">
        <v>0.87565287781350465</v>
      </c>
      <c r="E495" s="24">
        <v>7.2971073151125387E-2</v>
      </c>
      <c r="F495" s="22">
        <v>2.2859895727303462E-6</v>
      </c>
      <c r="G495" s="35">
        <v>559645.69499999995</v>
      </c>
      <c r="H495" s="35">
        <v>40837.946948557401</v>
      </c>
      <c r="I495" s="13"/>
    </row>
    <row r="496" spans="1:9" ht="12.5">
      <c r="A496" s="22">
        <v>864204</v>
      </c>
      <c r="B496" s="22" t="s">
        <v>570</v>
      </c>
      <c r="C496" s="22" t="s">
        <v>109</v>
      </c>
      <c r="D496" s="14">
        <v>4.6376528778135055</v>
      </c>
      <c r="E496" s="24">
        <v>0.38647107315112544</v>
      </c>
      <c r="F496" s="22">
        <v>1.2107110464932973E-5</v>
      </c>
      <c r="G496" s="35">
        <v>1863405.6659999997</v>
      </c>
      <c r="H496" s="35">
        <v>720152.38745490753</v>
      </c>
      <c r="I496" s="13"/>
    </row>
    <row r="497" spans="1:9" ht="12.5">
      <c r="A497" s="22">
        <v>563520</v>
      </c>
      <c r="B497" s="22" t="s">
        <v>571</v>
      </c>
      <c r="C497" s="22" t="s">
        <v>48</v>
      </c>
      <c r="D497" s="14">
        <v>2.8109357556270096</v>
      </c>
      <c r="E497" s="24">
        <v>0.23424464630225081</v>
      </c>
      <c r="F497" s="22">
        <v>7.3382615300977668E-6</v>
      </c>
      <c r="G497" s="35">
        <v>1312339.905</v>
      </c>
      <c r="H497" s="35">
        <v>307408.59687505441</v>
      </c>
      <c r="I497" s="13"/>
    </row>
    <row r="498" spans="1:9" ht="12.5">
      <c r="A498" s="22">
        <v>291101</v>
      </c>
      <c r="B498" s="22" t="s">
        <v>572</v>
      </c>
      <c r="C498" s="22" t="s">
        <v>39</v>
      </c>
      <c r="D498" s="14">
        <v>6.2051528778135054</v>
      </c>
      <c r="E498" s="24">
        <v>0.51709607315112538</v>
      </c>
      <c r="F498" s="22">
        <v>1.6199244170017398E-5</v>
      </c>
      <c r="G498" s="35">
        <v>1312339.905</v>
      </c>
      <c r="H498" s="35">
        <v>678605.81151502102</v>
      </c>
      <c r="I498" s="13"/>
    </row>
    <row r="499" spans="1:9" ht="12.5">
      <c r="A499" s="22">
        <v>103104</v>
      </c>
      <c r="B499" s="22" t="s">
        <v>573</v>
      </c>
      <c r="C499" s="22" t="s">
        <v>55</v>
      </c>
      <c r="D499" s="14">
        <v>88.082935755627034</v>
      </c>
      <c r="E499" s="24">
        <v>7.3402446463022537</v>
      </c>
      <c r="F499" s="22">
        <v>2.2995033508669069E-4</v>
      </c>
      <c r="G499" s="35">
        <v>1863405.6659999997</v>
      </c>
      <c r="H499" s="35">
        <v>13677853.463745782</v>
      </c>
      <c r="I499" s="13"/>
    </row>
    <row r="500" spans="1:9" ht="12.5">
      <c r="A500" s="22">
        <v>130003</v>
      </c>
      <c r="B500" s="22" t="s">
        <v>574</v>
      </c>
      <c r="C500" s="22" t="s">
        <v>55</v>
      </c>
      <c r="D500" s="14">
        <v>20.366935755627001</v>
      </c>
      <c r="E500" s="24">
        <v>1.6972446463022501</v>
      </c>
      <c r="F500" s="22">
        <v>5.3170159027043332E-5</v>
      </c>
      <c r="G500" s="35">
        <v>2839568.1569999997</v>
      </c>
      <c r="H500" s="35">
        <v>4819441.8522785967</v>
      </c>
      <c r="I500" s="13"/>
    </row>
    <row r="501" spans="1:9" ht="12.5">
      <c r="A501" s="22">
        <v>137003</v>
      </c>
      <c r="B501" s="22" t="s">
        <v>575</v>
      </c>
      <c r="C501" s="22" t="s">
        <v>55</v>
      </c>
      <c r="D501" s="14">
        <v>17.23193575562701</v>
      </c>
      <c r="E501" s="24">
        <v>1.4359946463022508</v>
      </c>
      <c r="F501" s="22">
        <v>4.49858916168745E-5</v>
      </c>
      <c r="G501" s="35">
        <v>3261154.9139999999</v>
      </c>
      <c r="H501" s="35">
        <v>4683000.9972662767</v>
      </c>
      <c r="I501" s="13"/>
    </row>
    <row r="502" spans="1:9" ht="12.5">
      <c r="A502" s="22">
        <v>82301</v>
      </c>
      <c r="B502" s="22" t="s">
        <v>576</v>
      </c>
      <c r="C502" s="22" t="s">
        <v>55</v>
      </c>
      <c r="D502" s="14">
        <v>4.0649357556270092</v>
      </c>
      <c r="E502" s="24">
        <v>0.33874464630225076</v>
      </c>
      <c r="F502" s="22">
        <v>1.0611968494165307E-5</v>
      </c>
      <c r="G502" s="35">
        <v>951982.67700000003</v>
      </c>
      <c r="H502" s="35">
        <v>322479.0352062349</v>
      </c>
      <c r="I502" s="13"/>
    </row>
    <row r="503" spans="1:9" ht="12.5">
      <c r="A503" s="22">
        <v>82403</v>
      </c>
      <c r="B503" s="22" t="s">
        <v>577</v>
      </c>
      <c r="C503" s="22" t="s">
        <v>55</v>
      </c>
      <c r="D503" s="14">
        <v>2.1839357556270089</v>
      </c>
      <c r="E503" s="24">
        <v>0.18199464630225073</v>
      </c>
      <c r="F503" s="22">
        <v>5.7014080480639931E-6</v>
      </c>
      <c r="G503" s="35">
        <v>951982.67700000003</v>
      </c>
      <c r="H503" s="35">
        <v>173255.75058648482</v>
      </c>
      <c r="I503" s="13"/>
    </row>
    <row r="504" spans="1:9" ht="12.5">
      <c r="A504" s="22">
        <v>512101</v>
      </c>
      <c r="B504" s="22" t="s">
        <v>578</v>
      </c>
      <c r="C504" s="22" t="s">
        <v>29</v>
      </c>
      <c r="D504" s="14">
        <v>12.21593575562701</v>
      </c>
      <c r="E504" s="24">
        <v>1.0179946463022509</v>
      </c>
      <c r="F504" s="22">
        <v>3.189106376060433E-5</v>
      </c>
      <c r="G504" s="35">
        <v>2839568.1569999997</v>
      </c>
      <c r="H504" s="35">
        <v>2890665.1816363488</v>
      </c>
      <c r="I504" s="13"/>
    </row>
    <row r="505" spans="1:9" ht="12.5">
      <c r="A505" s="22">
        <v>115307</v>
      </c>
      <c r="B505" s="22" t="s">
        <v>579</v>
      </c>
      <c r="C505" s="22" t="s">
        <v>55</v>
      </c>
      <c r="D505" s="14">
        <v>6.57293575562701</v>
      </c>
      <c r="E505" s="24">
        <v>0.54774464630225084</v>
      </c>
      <c r="F505" s="22">
        <v>1.7159382422300393E-5</v>
      </c>
      <c r="G505" s="35">
        <v>1312339.905</v>
      </c>
      <c r="H505" s="35">
        <v>718827.15709255449</v>
      </c>
      <c r="I505" s="13"/>
    </row>
    <row r="506" spans="1:9" ht="12.5">
      <c r="A506" s="22">
        <v>631011</v>
      </c>
      <c r="B506" s="22" t="s">
        <v>580</v>
      </c>
      <c r="C506" s="22" t="s">
        <v>48</v>
      </c>
      <c r="D506" s="14">
        <v>14.723935755627009</v>
      </c>
      <c r="E506" s="24">
        <v>1.2269946463022507</v>
      </c>
      <c r="F506" s="22">
        <v>3.8438477688739408E-5</v>
      </c>
      <c r="G506" s="35">
        <v>2128213.6290000002</v>
      </c>
      <c r="H506" s="35">
        <v>2611306.7289704848</v>
      </c>
      <c r="I506" s="13"/>
    </row>
    <row r="507" spans="1:9" ht="12.5">
      <c r="A507" s="22">
        <v>867203</v>
      </c>
      <c r="B507" s="22" t="s">
        <v>581</v>
      </c>
      <c r="C507" s="22" t="s">
        <v>109</v>
      </c>
      <c r="D507" s="14">
        <v>20.626152877813503</v>
      </c>
      <c r="E507" s="24">
        <v>1.7188460731511253</v>
      </c>
      <c r="F507" s="22">
        <v>5.3846874256794121E-5</v>
      </c>
      <c r="G507" s="35">
        <v>1695316.9589999998</v>
      </c>
      <c r="H507" s="35">
        <v>2913988.8977236566</v>
      </c>
      <c r="I507" s="13"/>
    </row>
    <row r="508" spans="1:9" ht="12.5">
      <c r="A508" s="22">
        <v>631010</v>
      </c>
      <c r="B508" s="22" t="s">
        <v>582</v>
      </c>
      <c r="C508" s="22" t="s">
        <v>48</v>
      </c>
      <c r="D508" s="14">
        <v>13.469935755627009</v>
      </c>
      <c r="E508" s="24">
        <v>1.1224946463022507</v>
      </c>
      <c r="F508" s="22">
        <v>3.5164770724671866E-5</v>
      </c>
      <c r="G508" s="35">
        <v>2128213.6290000002</v>
      </c>
      <c r="H508" s="35">
        <v>2388908.4047399848</v>
      </c>
      <c r="I508" s="13"/>
    </row>
    <row r="509" spans="1:9" ht="12.5">
      <c r="A509" s="22">
        <v>103204</v>
      </c>
      <c r="B509" s="22" t="s">
        <v>583</v>
      </c>
      <c r="C509" s="22" t="s">
        <v>55</v>
      </c>
      <c r="D509" s="14">
        <v>3.4379357556270098</v>
      </c>
      <c r="E509" s="24">
        <v>0.2864946463022508</v>
      </c>
      <c r="F509" s="22">
        <v>8.9751150121315371E-6</v>
      </c>
      <c r="G509" s="35">
        <v>1312339.905</v>
      </c>
      <c r="H509" s="35">
        <v>375978.35691130441</v>
      </c>
      <c r="I509" s="13"/>
    </row>
    <row r="510" spans="1:9" ht="12.5">
      <c r="A510" s="22">
        <v>104002</v>
      </c>
      <c r="B510" s="22" t="s">
        <v>584</v>
      </c>
      <c r="C510" s="22" t="s">
        <v>55</v>
      </c>
      <c r="D510" s="14">
        <v>5.3189357556270105</v>
      </c>
      <c r="E510" s="24">
        <v>0.4432446463022508</v>
      </c>
      <c r="F510" s="22">
        <v>1.3885675458232851E-5</v>
      </c>
      <c r="G510" s="35">
        <v>1695316.9589999998</v>
      </c>
      <c r="H510" s="35">
        <v>751440.16586216236</v>
      </c>
      <c r="I510" s="13"/>
    </row>
    <row r="511" spans="1:9" ht="12.5">
      <c r="A511" s="22">
        <v>115308</v>
      </c>
      <c r="B511" s="22" t="s">
        <v>585</v>
      </c>
      <c r="C511" s="22" t="s">
        <v>55</v>
      </c>
      <c r="D511" s="14">
        <v>4.0649357556270092</v>
      </c>
      <c r="E511" s="24">
        <v>0.33874464630225076</v>
      </c>
      <c r="F511" s="22">
        <v>1.0611968494165307E-5</v>
      </c>
      <c r="G511" s="35">
        <v>1312339.905</v>
      </c>
      <c r="H511" s="35">
        <v>444548.1169475544</v>
      </c>
      <c r="I511" s="13"/>
    </row>
    <row r="512" spans="1:9" ht="12.5">
      <c r="A512" s="22">
        <v>219303</v>
      </c>
      <c r="B512" s="22" t="s">
        <v>586</v>
      </c>
      <c r="C512" s="22" t="s">
        <v>39</v>
      </c>
      <c r="D512" s="14">
        <v>4.0106528778135049</v>
      </c>
      <c r="E512" s="24">
        <v>0.33422107315112543</v>
      </c>
      <c r="F512" s="22">
        <v>1.0470256982899202E-5</v>
      </c>
      <c r="G512" s="35">
        <v>1695316.9589999998</v>
      </c>
      <c r="H512" s="35">
        <v>566610.65336828248</v>
      </c>
      <c r="I512" s="13"/>
    </row>
    <row r="513" spans="1:9" ht="12.5">
      <c r="A513" s="22">
        <v>219502</v>
      </c>
      <c r="B513" s="22" t="s">
        <v>587</v>
      </c>
      <c r="C513" s="22" t="s">
        <v>39</v>
      </c>
      <c r="D513" s="14">
        <v>2.443152877813505</v>
      </c>
      <c r="E513" s="24">
        <v>0.20359607315112541</v>
      </c>
      <c r="F513" s="22">
        <v>6.3781232778147741E-6</v>
      </c>
      <c r="G513" s="35">
        <v>3261154.9139999999</v>
      </c>
      <c r="H513" s="35">
        <v>663958.33442789607</v>
      </c>
      <c r="I513" s="13"/>
    </row>
    <row r="514" spans="1:9" ht="12.5">
      <c r="A514" s="22">
        <v>547401</v>
      </c>
      <c r="B514" s="22" t="s">
        <v>588</v>
      </c>
      <c r="C514" s="22" t="s">
        <v>29</v>
      </c>
      <c r="D514" s="14">
        <v>34.787935755627004</v>
      </c>
      <c r="E514" s="24">
        <v>2.8989946463022505</v>
      </c>
      <c r="F514" s="22">
        <v>9.0817789113820072E-5</v>
      </c>
      <c r="G514" s="35">
        <v>2128213.6290000002</v>
      </c>
      <c r="H514" s="35">
        <v>6169679.9166584844</v>
      </c>
      <c r="I514" s="13"/>
    </row>
    <row r="515" spans="1:9" ht="12.5">
      <c r="A515" s="22">
        <v>854301</v>
      </c>
      <c r="B515" s="22" t="s">
        <v>589</v>
      </c>
      <c r="C515" s="22" t="s">
        <v>190</v>
      </c>
      <c r="D515" s="14">
        <v>0.87565287781350465</v>
      </c>
      <c r="E515" s="24">
        <v>7.2971073151125387E-2</v>
      </c>
      <c r="F515" s="22">
        <v>2.2859895727303462E-6</v>
      </c>
      <c r="G515" s="35">
        <v>3049776.5399999996</v>
      </c>
      <c r="H515" s="35">
        <v>222545.46699492604</v>
      </c>
      <c r="I515" s="13"/>
    </row>
    <row r="516" spans="1:9" ht="12.5">
      <c r="A516" s="22">
        <v>951903</v>
      </c>
      <c r="B516" s="22" t="s">
        <v>590</v>
      </c>
      <c r="C516" s="22" t="s">
        <v>212</v>
      </c>
      <c r="D516" s="14">
        <v>0.65938071945337606</v>
      </c>
      <c r="E516" s="24">
        <v>5.4948393287781346E-2</v>
      </c>
      <c r="F516" s="22">
        <v>1.7213869643113105E-6</v>
      </c>
      <c r="G516" s="35">
        <v>0</v>
      </c>
      <c r="H516" s="35">
        <v>0</v>
      </c>
      <c r="I516" s="13"/>
    </row>
    <row r="517" spans="1:9" ht="12.5">
      <c r="A517" s="22">
        <v>883512</v>
      </c>
      <c r="B517" s="22" t="s">
        <v>591</v>
      </c>
      <c r="C517" s="22" t="s">
        <v>212</v>
      </c>
      <c r="D517" s="14">
        <v>8.496880719453376</v>
      </c>
      <c r="E517" s="24">
        <v>0.70807339328778129</v>
      </c>
      <c r="F517" s="22">
        <v>2.2182055489733446E-5</v>
      </c>
      <c r="G517" s="35">
        <v>1341589.68</v>
      </c>
      <c r="H517" s="35">
        <v>949943.95711746858</v>
      </c>
      <c r="I517" s="13"/>
    </row>
    <row r="518" spans="1:9" ht="12.5">
      <c r="A518" s="22">
        <v>907012</v>
      </c>
      <c r="B518" s="22" t="s">
        <v>592</v>
      </c>
      <c r="C518" s="22" t="s">
        <v>426</v>
      </c>
      <c r="D518" s="14">
        <v>2.443152877813505</v>
      </c>
      <c r="E518" s="24">
        <v>0.20359607315112541</v>
      </c>
      <c r="F518" s="22">
        <v>6.3781232778147741E-6</v>
      </c>
      <c r="G518" s="35">
        <v>9749.9250000000011</v>
      </c>
      <c r="H518" s="35">
        <v>1985.0464435179865</v>
      </c>
      <c r="I518" s="13"/>
    </row>
    <row r="519" spans="1:9" ht="12.5">
      <c r="A519" s="22">
        <v>864205</v>
      </c>
      <c r="B519" s="22" t="s">
        <v>593</v>
      </c>
      <c r="C519" s="22" t="s">
        <v>109</v>
      </c>
      <c r="D519" s="14">
        <v>4.9511528778135059</v>
      </c>
      <c r="E519" s="24">
        <v>0.41259607315112551</v>
      </c>
      <c r="F519" s="22">
        <v>1.2925537205949861E-5</v>
      </c>
      <c r="G519" s="35">
        <v>752304.21300000011</v>
      </c>
      <c r="H519" s="35">
        <v>310397.76409884793</v>
      </c>
      <c r="I519" s="13"/>
    </row>
    <row r="520" spans="1:9" ht="12.5">
      <c r="A520" s="22">
        <v>954301</v>
      </c>
      <c r="B520" s="22" t="s">
        <v>594</v>
      </c>
      <c r="C520" s="22" t="s">
        <v>135</v>
      </c>
      <c r="D520" s="14">
        <v>75.802152877813512</v>
      </c>
      <c r="E520" s="24">
        <v>6.316846073151126</v>
      </c>
      <c r="F520" s="22">
        <v>1.9788998067576599E-4</v>
      </c>
      <c r="G520" s="35">
        <v>47189.637000000002</v>
      </c>
      <c r="H520" s="35">
        <v>298089.67317687708</v>
      </c>
      <c r="I520" s="13"/>
    </row>
    <row r="521" spans="1:9" ht="12.5">
      <c r="A521" s="22">
        <v>954302</v>
      </c>
      <c r="B521" s="22" t="s">
        <v>595</v>
      </c>
      <c r="C521" s="22" t="s">
        <v>135</v>
      </c>
      <c r="D521" s="14">
        <v>58.246152877813508</v>
      </c>
      <c r="E521" s="24">
        <v>4.8538460731511259</v>
      </c>
      <c r="F521" s="22">
        <v>1.5205808317882039E-4</v>
      </c>
      <c r="G521" s="35">
        <v>49529.619000000006</v>
      </c>
      <c r="H521" s="35">
        <v>240409.14668782146</v>
      </c>
      <c r="I521" s="13"/>
    </row>
    <row r="522" spans="1:9" ht="12.5">
      <c r="A522" s="22">
        <v>53105</v>
      </c>
      <c r="B522" s="22" t="s">
        <v>596</v>
      </c>
      <c r="C522" s="22" t="s">
        <v>87</v>
      </c>
      <c r="D522" s="14">
        <v>1.1620114389067524</v>
      </c>
      <c r="E522" s="24">
        <v>9.6834286575562714E-2</v>
      </c>
      <c r="F522" s="22">
        <v>3.0335605581141791E-6</v>
      </c>
      <c r="G522" s="35">
        <v>141178.91399999999</v>
      </c>
      <c r="H522" s="35">
        <v>13670.959416702721</v>
      </c>
      <c r="I522" s="13"/>
    </row>
    <row r="523" spans="1:9" ht="12.5">
      <c r="A523" s="22">
        <v>891509</v>
      </c>
      <c r="B523" s="22" t="s">
        <v>597</v>
      </c>
      <c r="C523" s="22" t="s">
        <v>66</v>
      </c>
      <c r="D523" s="14">
        <v>45.079152877813513</v>
      </c>
      <c r="E523" s="24">
        <v>3.7565960731511261</v>
      </c>
      <c r="F523" s="22">
        <v>1.1768416005611122E-4</v>
      </c>
      <c r="G523" s="35">
        <v>68249.475000000006</v>
      </c>
      <c r="H523" s="35">
        <v>256385.70977962599</v>
      </c>
      <c r="I523" s="13"/>
    </row>
    <row r="524" spans="1:9" ht="12.5">
      <c r="A524" s="22">
        <v>891515</v>
      </c>
      <c r="B524" s="22" t="s">
        <v>598</v>
      </c>
      <c r="C524" s="22" t="s">
        <v>66</v>
      </c>
      <c r="D524" s="14">
        <v>14.356152877813502</v>
      </c>
      <c r="E524" s="24">
        <v>1.1963460731511251</v>
      </c>
      <c r="F524" s="22">
        <v>3.747833943645641E-5</v>
      </c>
      <c r="G524" s="35">
        <v>0</v>
      </c>
      <c r="H524" s="35">
        <v>0</v>
      </c>
      <c r="I524" s="13"/>
    </row>
    <row r="525" spans="1:9" ht="12.5">
      <c r="A525" s="22">
        <v>930860</v>
      </c>
      <c r="B525" s="22" t="s">
        <v>599</v>
      </c>
      <c r="C525" s="22" t="s">
        <v>66</v>
      </c>
      <c r="D525" s="14">
        <v>50.095152877813511</v>
      </c>
      <c r="E525" s="24">
        <v>4.1745960731511254</v>
      </c>
      <c r="F525" s="22">
        <v>1.3077898791238136E-4</v>
      </c>
      <c r="G525" s="35">
        <v>0</v>
      </c>
      <c r="H525" s="35">
        <v>0</v>
      </c>
      <c r="I525" s="13"/>
    </row>
    <row r="526" spans="1:9" ht="12.5">
      <c r="A526" s="22">
        <v>891703</v>
      </c>
      <c r="B526" s="22" t="s">
        <v>600</v>
      </c>
      <c r="C526" s="22" t="s">
        <v>42</v>
      </c>
      <c r="D526" s="14">
        <v>1.1891528778135043</v>
      </c>
      <c r="E526" s="24">
        <v>9.9096073151125369E-2</v>
      </c>
      <c r="F526" s="22">
        <v>3.1044163137472314E-6</v>
      </c>
      <c r="G526" s="35">
        <v>1978064.7839999998</v>
      </c>
      <c r="H526" s="35">
        <v>196018.45253292896</v>
      </c>
      <c r="I526" s="13"/>
    </row>
    <row r="527" spans="1:9" ht="12.5">
      <c r="A527" s="22">
        <v>415102</v>
      </c>
      <c r="B527" s="22" t="s">
        <v>601</v>
      </c>
      <c r="C527" s="22" t="s">
        <v>29</v>
      </c>
      <c r="D527" s="14">
        <v>2.8109357556270096</v>
      </c>
      <c r="E527" s="24">
        <v>0.23424464630225081</v>
      </c>
      <c r="F527" s="22">
        <v>7.3382615300977668E-6</v>
      </c>
      <c r="G527" s="35">
        <v>2128213.6290000002</v>
      </c>
      <c r="H527" s="35">
        <v>498522.64878073469</v>
      </c>
      <c r="I527" s="13"/>
    </row>
    <row r="528" spans="1:9" ht="12.5">
      <c r="A528" s="22">
        <v>540010</v>
      </c>
      <c r="B528" s="22" t="s">
        <v>602</v>
      </c>
      <c r="C528" s="22" t="s">
        <v>29</v>
      </c>
      <c r="D528" s="14">
        <v>6.57293575562701</v>
      </c>
      <c r="E528" s="24">
        <v>0.54774464630225084</v>
      </c>
      <c r="F528" s="22">
        <v>1.7159382422300393E-5</v>
      </c>
      <c r="G528" s="35">
        <v>559645.69499999995</v>
      </c>
      <c r="H528" s="35">
        <v>306542.93326235237</v>
      </c>
      <c r="I528" s="13"/>
    </row>
    <row r="529" spans="1:9" ht="12.5">
      <c r="A529" s="22">
        <v>995201</v>
      </c>
      <c r="B529" s="22" t="s">
        <v>603</v>
      </c>
      <c r="C529" s="22" t="s">
        <v>604</v>
      </c>
      <c r="D529" s="14">
        <v>12.788652877813503</v>
      </c>
      <c r="E529" s="24">
        <v>1.0657210731511253</v>
      </c>
      <c r="F529" s="22">
        <v>3.338620573137199E-5</v>
      </c>
      <c r="G529" s="35">
        <v>7019.9459999999999</v>
      </c>
      <c r="H529" s="35">
        <v>7481.3043845829488</v>
      </c>
      <c r="I529" s="13"/>
    </row>
    <row r="530" spans="1:9" ht="12.5">
      <c r="A530" s="22">
        <v>906712</v>
      </c>
      <c r="B530" s="22" t="s">
        <v>605</v>
      </c>
      <c r="C530" s="22" t="s">
        <v>212</v>
      </c>
      <c r="D530" s="14">
        <v>0.65938071945337606</v>
      </c>
      <c r="E530" s="24">
        <v>5.4948393287781346E-2</v>
      </c>
      <c r="F530" s="22">
        <v>1.7213869643113105E-6</v>
      </c>
      <c r="G530" s="35">
        <v>13259.898000000001</v>
      </c>
      <c r="H530" s="35">
        <v>728.61009025986527</v>
      </c>
      <c r="I530" s="13"/>
    </row>
    <row r="531" spans="1:9" ht="12.5">
      <c r="A531" s="22">
        <v>906720</v>
      </c>
      <c r="B531" s="22" t="s">
        <v>606</v>
      </c>
      <c r="C531" s="22" t="s">
        <v>212</v>
      </c>
      <c r="D531" s="14">
        <v>0.50263071945337623</v>
      </c>
      <c r="E531" s="24">
        <v>4.1885893287781355E-2</v>
      </c>
      <c r="F531" s="22">
        <v>1.3121735938028682E-6</v>
      </c>
      <c r="G531" s="35">
        <v>165748.72500000001</v>
      </c>
      <c r="H531" s="35">
        <v>6942.5334079358181</v>
      </c>
      <c r="I531" s="13"/>
    </row>
    <row r="532" spans="1:9" ht="12.5">
      <c r="A532" s="22">
        <v>908890</v>
      </c>
      <c r="B532" s="22" t="s">
        <v>607</v>
      </c>
      <c r="C532" s="22" t="s">
        <v>212</v>
      </c>
      <c r="D532" s="14">
        <v>0.65938071945337606</v>
      </c>
      <c r="E532" s="24">
        <v>5.4948393287781346E-2</v>
      </c>
      <c r="F532" s="22">
        <v>1.7213869643113105E-6</v>
      </c>
      <c r="G532" s="35">
        <v>0</v>
      </c>
      <c r="H532" s="35">
        <v>0</v>
      </c>
      <c r="I532" s="13"/>
    </row>
    <row r="533" spans="1:9" ht="12.5">
      <c r="A533" s="22">
        <v>793403</v>
      </c>
      <c r="B533" s="22" t="s">
        <v>608</v>
      </c>
      <c r="C533" s="22" t="s">
        <v>27</v>
      </c>
      <c r="D533" s="14">
        <v>0.87565287781350465</v>
      </c>
      <c r="E533" s="24">
        <v>7.2971073151125387E-2</v>
      </c>
      <c r="F533" s="22">
        <v>2.2859895727303462E-6</v>
      </c>
      <c r="G533" s="35">
        <v>2839568.1569999997</v>
      </c>
      <c r="H533" s="35">
        <v>207206.3357020533</v>
      </c>
      <c r="I533" s="13"/>
    </row>
    <row r="534" spans="1:9" ht="12.5">
      <c r="A534" s="22">
        <v>30208</v>
      </c>
      <c r="B534" s="22" t="s">
        <v>609</v>
      </c>
      <c r="C534" s="22" t="s">
        <v>87</v>
      </c>
      <c r="D534" s="14">
        <v>0.69176143890675224</v>
      </c>
      <c r="E534" s="24">
        <v>5.7646786575562686E-2</v>
      </c>
      <c r="F534" s="22">
        <v>1.8059204465888501E-6</v>
      </c>
      <c r="G534" s="35">
        <v>3199535.3879999998</v>
      </c>
      <c r="H534" s="35">
        <v>184442.93365299614</v>
      </c>
      <c r="I534" s="13"/>
    </row>
    <row r="535" spans="1:9" ht="12.5">
      <c r="A535" s="22">
        <v>540011</v>
      </c>
      <c r="B535" s="22" t="s">
        <v>610</v>
      </c>
      <c r="C535" s="22" t="s">
        <v>29</v>
      </c>
      <c r="D535" s="14">
        <v>5.9459357556270103</v>
      </c>
      <c r="E535" s="24">
        <v>0.49549464630225087</v>
      </c>
      <c r="F535" s="22">
        <v>1.5522528940266622E-5</v>
      </c>
      <c r="G535" s="35">
        <v>559645.69499999995</v>
      </c>
      <c r="H535" s="35">
        <v>277301.4456986023</v>
      </c>
      <c r="I535" s="13"/>
    </row>
    <row r="536" spans="1:9" ht="12.5">
      <c r="A536" s="22">
        <v>399200</v>
      </c>
      <c r="B536" s="22" t="s">
        <v>611</v>
      </c>
      <c r="C536" s="22" t="s">
        <v>251</v>
      </c>
      <c r="D536" s="14">
        <v>1.1891528778135043</v>
      </c>
      <c r="E536" s="24">
        <v>9.9096073151125369E-2</v>
      </c>
      <c r="F536" s="22">
        <v>3.1044163137472314E-6</v>
      </c>
      <c r="G536" s="35">
        <v>1208600.703</v>
      </c>
      <c r="H536" s="35">
        <v>119767.58367498954</v>
      </c>
      <c r="I536" s="13"/>
    </row>
    <row r="537" spans="1:9" ht="12.5">
      <c r="A537" s="22">
        <v>793714</v>
      </c>
      <c r="B537" s="22" t="s">
        <v>612</v>
      </c>
      <c r="C537" s="22" t="s">
        <v>27</v>
      </c>
      <c r="D537" s="14">
        <v>0.87565287781350465</v>
      </c>
      <c r="E537" s="24">
        <v>7.2971073151125387E-2</v>
      </c>
      <c r="F537" s="22">
        <v>2.2859895727303462E-6</v>
      </c>
      <c r="G537" s="35">
        <v>1312339.905</v>
      </c>
      <c r="H537" s="35">
        <v>95762.851206895939</v>
      </c>
      <c r="I537" s="13"/>
    </row>
    <row r="538" spans="1:9" ht="12.5">
      <c r="A538" s="22">
        <v>834920</v>
      </c>
      <c r="B538" s="22" t="s">
        <v>613</v>
      </c>
      <c r="C538" s="22" t="s">
        <v>27</v>
      </c>
      <c r="D538" s="14">
        <v>2.7566528778135053</v>
      </c>
      <c r="E538" s="24">
        <v>0.22972107315112542</v>
      </c>
      <c r="F538" s="22">
        <v>7.1965500188316597E-6</v>
      </c>
      <c r="G538" s="35">
        <v>1695316.9589999998</v>
      </c>
      <c r="H538" s="35">
        <v>389450.0311527825</v>
      </c>
      <c r="I538" s="13"/>
    </row>
    <row r="539" spans="1:9" ht="12.5">
      <c r="A539" s="22">
        <v>332704</v>
      </c>
      <c r="B539" s="22" t="s">
        <v>614</v>
      </c>
      <c r="C539" s="22" t="s">
        <v>229</v>
      </c>
      <c r="D539" s="14">
        <v>0.22151143890675232</v>
      </c>
      <c r="E539" s="24">
        <v>1.8459286575562693E-2</v>
      </c>
      <c r="F539" s="22">
        <v>5.7828033506352224E-7</v>
      </c>
      <c r="G539" s="35">
        <v>1695316.9589999998</v>
      </c>
      <c r="H539" s="35">
        <v>31294.341582592468</v>
      </c>
      <c r="I539" s="13"/>
    </row>
    <row r="540" spans="1:9" ht="12.5">
      <c r="A540" s="22">
        <v>770801</v>
      </c>
      <c r="B540" s="22" t="s">
        <v>615</v>
      </c>
      <c r="C540" s="22" t="s">
        <v>27</v>
      </c>
      <c r="D540" s="14">
        <v>3.6971528778135054</v>
      </c>
      <c r="E540" s="24">
        <v>0.30809607315112542</v>
      </c>
      <c r="F540" s="22">
        <v>9.6518302418823165E-6</v>
      </c>
      <c r="G540" s="35">
        <v>951982.67700000003</v>
      </c>
      <c r="H540" s="35">
        <v>293302.12449159625</v>
      </c>
      <c r="I540" s="13"/>
    </row>
    <row r="541" spans="1:9" ht="12.5">
      <c r="A541" s="22">
        <v>774001</v>
      </c>
      <c r="B541" s="22" t="s">
        <v>616</v>
      </c>
      <c r="C541" s="22" t="s">
        <v>27</v>
      </c>
      <c r="D541" s="14">
        <v>0.87565287781350465</v>
      </c>
      <c r="E541" s="24">
        <v>7.2971073151125387E-2</v>
      </c>
      <c r="F541" s="22">
        <v>2.2859895727303462E-6</v>
      </c>
      <c r="G541" s="35">
        <v>752304.21300000011</v>
      </c>
      <c r="H541" s="35">
        <v>54896.445758722824</v>
      </c>
      <c r="I541" s="13"/>
    </row>
    <row r="542" spans="1:9" ht="12.5">
      <c r="A542" s="22">
        <v>834950</v>
      </c>
      <c r="B542" s="22" t="s">
        <v>617</v>
      </c>
      <c r="C542" s="22" t="s">
        <v>27</v>
      </c>
      <c r="D542" s="14">
        <v>1.5026528778135044</v>
      </c>
      <c r="E542" s="24">
        <v>0.12522107315112535</v>
      </c>
      <c r="F542" s="22">
        <v>3.9228430547641165E-6</v>
      </c>
      <c r="G542" s="35">
        <v>1695316.9589999998</v>
      </c>
      <c r="H542" s="35">
        <v>212289.40893728237</v>
      </c>
      <c r="I542" s="13"/>
    </row>
    <row r="543" spans="1:9" ht="12.5">
      <c r="A543" s="22">
        <v>240400</v>
      </c>
      <c r="B543" s="22" t="s">
        <v>618</v>
      </c>
      <c r="C543" s="22" t="s">
        <v>101</v>
      </c>
      <c r="D543" s="14">
        <v>4.6376528778135055</v>
      </c>
      <c r="E543" s="24">
        <v>0.38647107315112544</v>
      </c>
      <c r="F543" s="22">
        <v>1.2107110464932973E-5</v>
      </c>
      <c r="G543" s="35">
        <v>139228.929</v>
      </c>
      <c r="H543" s="35">
        <v>53807.95360431185</v>
      </c>
      <c r="I543" s="13"/>
    </row>
    <row r="544" spans="1:9" ht="12.5">
      <c r="A544" s="22">
        <v>973300</v>
      </c>
      <c r="B544" s="22" t="s">
        <v>619</v>
      </c>
      <c r="C544" s="22" t="s">
        <v>35</v>
      </c>
      <c r="D544" s="14">
        <v>1.8161528778135041</v>
      </c>
      <c r="E544" s="24">
        <v>0.15134607315112533</v>
      </c>
      <c r="F544" s="22">
        <v>4.7412697957810013E-6</v>
      </c>
      <c r="G544" s="35">
        <v>0</v>
      </c>
      <c r="H544" s="35">
        <v>0</v>
      </c>
      <c r="I544" s="13"/>
    </row>
    <row r="545" spans="1:9" ht="12.5">
      <c r="A545" s="22">
        <v>231100</v>
      </c>
      <c r="B545" s="22" t="s">
        <v>620</v>
      </c>
      <c r="C545" s="22" t="s">
        <v>74</v>
      </c>
      <c r="D545" s="14">
        <v>9.3401528778135052</v>
      </c>
      <c r="E545" s="24">
        <v>0.77834607315112536</v>
      </c>
      <c r="F545" s="22">
        <v>2.4383511580186254E-5</v>
      </c>
      <c r="G545" s="35">
        <v>82679.364000000001</v>
      </c>
      <c r="H545" s="35">
        <v>64353.158300032526</v>
      </c>
      <c r="I545" s="13"/>
    </row>
    <row r="546" spans="1:9" ht="12.5">
      <c r="A546" s="22">
        <v>882309</v>
      </c>
      <c r="B546" s="22" t="s">
        <v>621</v>
      </c>
      <c r="C546" s="22" t="s">
        <v>215</v>
      </c>
      <c r="D546" s="14">
        <v>9.5392125448270946</v>
      </c>
      <c r="E546" s="24">
        <v>0.79493437873559125</v>
      </c>
      <c r="F546" s="22">
        <v>2.4903179058788611E-5</v>
      </c>
      <c r="G546" s="35">
        <v>198508.473</v>
      </c>
      <c r="H546" s="35">
        <v>157801.20965800589</v>
      </c>
      <c r="I546" s="13"/>
    </row>
    <row r="547" spans="1:9" ht="12.5">
      <c r="A547" s="22">
        <v>911009</v>
      </c>
      <c r="B547" s="22" t="s">
        <v>622</v>
      </c>
      <c r="C547" s="22" t="s">
        <v>212</v>
      </c>
      <c r="D547" s="14">
        <v>5.6753807194533756</v>
      </c>
      <c r="E547" s="24">
        <v>0.47294839328778132</v>
      </c>
      <c r="F547" s="22">
        <v>1.4816214820581478E-5</v>
      </c>
      <c r="G547" s="35">
        <v>24179.813999999998</v>
      </c>
      <c r="H547" s="35">
        <v>11435.804181297401</v>
      </c>
      <c r="I547" s="13"/>
    </row>
    <row r="548" spans="1:9" ht="12.5">
      <c r="A548" s="22">
        <v>881317</v>
      </c>
      <c r="B548" s="22" t="s">
        <v>623</v>
      </c>
      <c r="C548" s="22" t="s">
        <v>215</v>
      </c>
      <c r="D548" s="14">
        <v>6.1655967223270922</v>
      </c>
      <c r="E548" s="24">
        <v>0.51379972686059106</v>
      </c>
      <c r="F548" s="22">
        <v>1.6095978411095863E-5</v>
      </c>
      <c r="G548" s="35">
        <v>1312339.905</v>
      </c>
      <c r="H548" s="35">
        <v>674279.884737254</v>
      </c>
      <c r="I548" s="13"/>
    </row>
    <row r="549" spans="1:9" ht="12.5">
      <c r="A549" s="22">
        <v>911111</v>
      </c>
      <c r="B549" s="22" t="s">
        <v>624</v>
      </c>
      <c r="C549" s="22" t="s">
        <v>212</v>
      </c>
      <c r="D549" s="14">
        <v>4.1078807194533757</v>
      </c>
      <c r="E549" s="24">
        <v>0.34232339328778127</v>
      </c>
      <c r="F549" s="22">
        <v>1.0724081115497048E-5</v>
      </c>
      <c r="G549" s="35">
        <v>84629.349000000002</v>
      </c>
      <c r="H549" s="35">
        <v>28970.6059214159</v>
      </c>
      <c r="I549" s="13"/>
    </row>
    <row r="550" spans="1:9" ht="12.5">
      <c r="A550" s="22">
        <v>891402</v>
      </c>
      <c r="B550" s="22" t="s">
        <v>625</v>
      </c>
      <c r="C550" s="22" t="s">
        <v>37</v>
      </c>
      <c r="D550" s="14">
        <v>14.983152877813502</v>
      </c>
      <c r="E550" s="24">
        <v>1.2485960731511252</v>
      </c>
      <c r="F550" s="22">
        <v>3.9115192918490184E-5</v>
      </c>
      <c r="G550" s="35">
        <v>94769.271000000008</v>
      </c>
      <c r="H550" s="35">
        <v>118328.53962599482</v>
      </c>
      <c r="I550" s="13"/>
    </row>
    <row r="551" spans="1:9" ht="12.5">
      <c r="A551" s="22">
        <v>360101</v>
      </c>
      <c r="B551" s="22" t="s">
        <v>626</v>
      </c>
      <c r="C551" s="22" t="s">
        <v>384</v>
      </c>
      <c r="D551" s="14">
        <v>5.2646528778135053</v>
      </c>
      <c r="E551" s="24">
        <v>0.43872107315112541</v>
      </c>
      <c r="F551" s="22">
        <v>1.3743963946966743E-5</v>
      </c>
      <c r="G551" s="35">
        <v>1996394.6430000002</v>
      </c>
      <c r="H551" s="35">
        <v>875860.40021011804</v>
      </c>
      <c r="I551" s="13"/>
    </row>
    <row r="552" spans="1:9" ht="12.5">
      <c r="A552" s="22">
        <v>882316</v>
      </c>
      <c r="B552" s="22" t="s">
        <v>627</v>
      </c>
      <c r="C552" s="22" t="s">
        <v>215</v>
      </c>
      <c r="D552" s="14">
        <v>8.5753223098270936</v>
      </c>
      <c r="E552" s="24">
        <v>0.7146101924855911</v>
      </c>
      <c r="F552" s="22">
        <v>2.2386836016590681E-5</v>
      </c>
      <c r="G552" s="35">
        <v>198508.473</v>
      </c>
      <c r="H552" s="35">
        <v>141856.17810055078</v>
      </c>
      <c r="I552" s="13"/>
    </row>
    <row r="553" spans="1:9" ht="12.5">
      <c r="A553" s="22">
        <v>360402</v>
      </c>
      <c r="B553" s="22" t="s">
        <v>628</v>
      </c>
      <c r="C553" s="22" t="s">
        <v>384</v>
      </c>
      <c r="D553" s="14">
        <v>1.5026528778135044</v>
      </c>
      <c r="E553" s="24">
        <v>0.12522107315112535</v>
      </c>
      <c r="F553" s="22">
        <v>3.9228430547641165E-6</v>
      </c>
      <c r="G553" s="35">
        <v>2258082.63</v>
      </c>
      <c r="H553" s="35">
        <v>282759.53019251552</v>
      </c>
      <c r="I553" s="13"/>
    </row>
    <row r="554" spans="1:9" ht="12.5">
      <c r="A554" s="22">
        <v>881521</v>
      </c>
      <c r="B554" s="22" t="s">
        <v>629</v>
      </c>
      <c r="C554" s="22" t="s">
        <v>215</v>
      </c>
      <c r="D554" s="14">
        <v>5.6836516048270935</v>
      </c>
      <c r="E554" s="24">
        <v>0.47363763373559109</v>
      </c>
      <c r="F554" s="22">
        <v>1.4837806889996901E-5</v>
      </c>
      <c r="G554" s="35">
        <v>155998.80000000002</v>
      </c>
      <c r="H554" s="35">
        <v>73886.902497591727</v>
      </c>
      <c r="I554" s="13"/>
    </row>
    <row r="555" spans="1:9" ht="12.5">
      <c r="A555" s="22">
        <v>767601</v>
      </c>
      <c r="B555" s="22" t="s">
        <v>630</v>
      </c>
      <c r="C555" s="22" t="s">
        <v>27</v>
      </c>
      <c r="D555" s="14">
        <v>1.5026528778135044</v>
      </c>
      <c r="E555" s="24">
        <v>0.12522107315112535</v>
      </c>
      <c r="F555" s="22">
        <v>3.9228430547641165E-6</v>
      </c>
      <c r="G555" s="35">
        <v>2839568.1569999997</v>
      </c>
      <c r="H555" s="35">
        <v>355573.77190530318</v>
      </c>
      <c r="I555" s="13"/>
    </row>
    <row r="556" spans="1:9" ht="12.5">
      <c r="A556" s="22">
        <v>799201</v>
      </c>
      <c r="B556" s="22" t="s">
        <v>631</v>
      </c>
      <c r="C556" s="22" t="s">
        <v>27</v>
      </c>
      <c r="D556" s="14">
        <v>0.87565287781350465</v>
      </c>
      <c r="E556" s="24">
        <v>7.2971073151125387E-2</v>
      </c>
      <c r="F556" s="22">
        <v>2.2859895727303462E-6</v>
      </c>
      <c r="G556" s="35">
        <v>1312339.905</v>
      </c>
      <c r="H556" s="35">
        <v>95762.851206895939</v>
      </c>
      <c r="I556" s="13"/>
    </row>
    <row r="557" spans="1:9" ht="12.5">
      <c r="A557" s="22">
        <v>106101</v>
      </c>
      <c r="B557" s="22" t="s">
        <v>632</v>
      </c>
      <c r="C557" s="22" t="s">
        <v>55</v>
      </c>
      <c r="D557" s="14">
        <v>3.4379357556270098</v>
      </c>
      <c r="E557" s="24">
        <v>0.2864946463022508</v>
      </c>
      <c r="F557" s="22">
        <v>8.9751150121315371E-6</v>
      </c>
      <c r="G557" s="35">
        <v>752304.21300000011</v>
      </c>
      <c r="H557" s="35">
        <v>215531.12941512815</v>
      </c>
      <c r="I557" s="13"/>
    </row>
    <row r="558" spans="1:9" ht="12.5">
      <c r="A558" s="22">
        <v>128101</v>
      </c>
      <c r="B558" s="22" t="s">
        <v>633</v>
      </c>
      <c r="C558" s="22" t="s">
        <v>55</v>
      </c>
      <c r="D558" s="14">
        <v>2.1839357556270089</v>
      </c>
      <c r="E558" s="24">
        <v>0.18199464630225073</v>
      </c>
      <c r="F558" s="22">
        <v>5.7014080480639931E-6</v>
      </c>
      <c r="G558" s="35">
        <v>1863405.6659999997</v>
      </c>
      <c r="H558" s="35">
        <v>339129.85510127997</v>
      </c>
      <c r="I558" s="13"/>
    </row>
    <row r="559" spans="1:9" ht="12.5">
      <c r="A559" s="22">
        <v>879121</v>
      </c>
      <c r="B559" s="22" t="s">
        <v>634</v>
      </c>
      <c r="C559" s="22" t="s">
        <v>215</v>
      </c>
      <c r="D559" s="14">
        <v>8.0933771923270932</v>
      </c>
      <c r="E559" s="24">
        <v>0.67444809936059114</v>
      </c>
      <c r="F559" s="22">
        <v>2.1128664495491717E-5</v>
      </c>
      <c r="G559" s="35">
        <v>556915.71600000001</v>
      </c>
      <c r="H559" s="35">
        <v>375610.74616024276</v>
      </c>
      <c r="I559" s="13"/>
    </row>
    <row r="560" spans="1:9" ht="12.5">
      <c r="A560" s="22">
        <v>43104</v>
      </c>
      <c r="B560" s="22" t="s">
        <v>635</v>
      </c>
      <c r="C560" s="22" t="s">
        <v>87</v>
      </c>
      <c r="D560" s="14">
        <v>0.5350114389067524</v>
      </c>
      <c r="E560" s="24">
        <v>4.4584286575562702E-2</v>
      </c>
      <c r="F560" s="22">
        <v>1.3967070760804079E-6</v>
      </c>
      <c r="G560" s="35">
        <v>2839568.1569999997</v>
      </c>
      <c r="H560" s="35">
        <v>126600.12046253041</v>
      </c>
      <c r="I560" s="13"/>
    </row>
    <row r="561" spans="1:9" ht="12.5">
      <c r="A561" s="22">
        <v>836201</v>
      </c>
      <c r="B561" s="22" t="s">
        <v>636</v>
      </c>
      <c r="C561" s="22" t="s">
        <v>27</v>
      </c>
      <c r="D561" s="14">
        <v>2.443152877813505</v>
      </c>
      <c r="E561" s="24">
        <v>0.20359607315112541</v>
      </c>
      <c r="F561" s="22">
        <v>6.3781232778147741E-6</v>
      </c>
      <c r="G561" s="35">
        <v>3199535.3879999998</v>
      </c>
      <c r="H561" s="35">
        <v>651412.84090486239</v>
      </c>
      <c r="I561" s="13"/>
    </row>
    <row r="562" spans="1:9" ht="12.5">
      <c r="A562" s="22">
        <v>906620</v>
      </c>
      <c r="B562" s="22" t="s">
        <v>637</v>
      </c>
      <c r="C562" s="22" t="s">
        <v>212</v>
      </c>
      <c r="D562" s="14">
        <v>0.65938071945337606</v>
      </c>
      <c r="E562" s="24">
        <v>5.4948393287781346E-2</v>
      </c>
      <c r="F562" s="22">
        <v>1.7213869643113105E-6</v>
      </c>
      <c r="G562" s="35">
        <v>91649.294999999998</v>
      </c>
      <c r="H562" s="35">
        <v>5035.9815062078924</v>
      </c>
      <c r="I562" s="13"/>
    </row>
    <row r="563" spans="1:9" ht="12.5">
      <c r="A563" s="22">
        <v>88403</v>
      </c>
      <c r="B563" s="22" t="s">
        <v>638</v>
      </c>
      <c r="C563" s="22" t="s">
        <v>55</v>
      </c>
      <c r="D563" s="14">
        <v>2.1839357556270089</v>
      </c>
      <c r="E563" s="24">
        <v>0.18199464630225073</v>
      </c>
      <c r="F563" s="22">
        <v>5.7014080480639931E-6</v>
      </c>
      <c r="G563" s="35">
        <v>2839568.1569999997</v>
      </c>
      <c r="H563" s="35">
        <v>516786.2023843489</v>
      </c>
      <c r="I563" s="13"/>
    </row>
    <row r="564" spans="1:9" ht="12.5">
      <c r="A564" s="22">
        <v>800201</v>
      </c>
      <c r="B564" s="22" t="s">
        <v>639</v>
      </c>
      <c r="C564" s="22" t="s">
        <v>27</v>
      </c>
      <c r="D564" s="14">
        <v>0.87565287781350465</v>
      </c>
      <c r="E564" s="24">
        <v>7.2971073151125387E-2</v>
      </c>
      <c r="F564" s="22">
        <v>2.2859895727303462E-6</v>
      </c>
      <c r="G564" s="35">
        <v>951982.67700000003</v>
      </c>
      <c r="H564" s="35">
        <v>69467.197561971174</v>
      </c>
      <c r="I564" s="13"/>
    </row>
    <row r="565" spans="1:9" ht="12.5">
      <c r="A565" s="22">
        <v>137005</v>
      </c>
      <c r="B565" s="22" t="s">
        <v>640</v>
      </c>
      <c r="C565" s="22" t="s">
        <v>55</v>
      </c>
      <c r="D565" s="14">
        <v>2.8109357556270096</v>
      </c>
      <c r="E565" s="24">
        <v>0.23424464630225081</v>
      </c>
      <c r="F565" s="22">
        <v>7.3382615300977668E-6</v>
      </c>
      <c r="G565" s="35">
        <v>3261154.9139999999</v>
      </c>
      <c r="H565" s="35">
        <v>763908.07936677709</v>
      </c>
      <c r="I565" s="13"/>
    </row>
    <row r="566" spans="1:9" ht="12.5">
      <c r="A566" s="22">
        <v>833101</v>
      </c>
      <c r="B566" s="22" t="s">
        <v>641</v>
      </c>
      <c r="C566" s="22" t="s">
        <v>221</v>
      </c>
      <c r="D566" s="14">
        <v>1.1891528778135043</v>
      </c>
      <c r="E566" s="24">
        <v>9.9096073151125369E-2</v>
      </c>
      <c r="F566" s="22">
        <v>3.1044163137472314E-6</v>
      </c>
      <c r="G566" s="35">
        <v>1312339.905</v>
      </c>
      <c r="H566" s="35">
        <v>130047.73122502092</v>
      </c>
      <c r="I566" s="13"/>
    </row>
    <row r="567" spans="1:9" ht="12.5">
      <c r="A567" s="22">
        <v>911103</v>
      </c>
      <c r="B567" s="22" t="s">
        <v>642</v>
      </c>
      <c r="C567" s="22" t="s">
        <v>212</v>
      </c>
      <c r="D567" s="14">
        <v>1.3647557194533764</v>
      </c>
      <c r="E567" s="24">
        <v>0.11372964328778136</v>
      </c>
      <c r="F567" s="22">
        <v>3.5628471315993033E-6</v>
      </c>
      <c r="G567" s="35">
        <v>84629.349000000002</v>
      </c>
      <c r="H567" s="35">
        <v>9624.865673447157</v>
      </c>
      <c r="I567" s="13"/>
    </row>
    <row r="568" spans="1:9" ht="12.5">
      <c r="A568" s="22">
        <v>911113</v>
      </c>
      <c r="B568" s="22" t="s">
        <v>643</v>
      </c>
      <c r="C568" s="22" t="s">
        <v>212</v>
      </c>
      <c r="D568" s="14">
        <v>2.3052557194533758</v>
      </c>
      <c r="E568" s="24">
        <v>0.19210464328778132</v>
      </c>
      <c r="F568" s="22">
        <v>6.018127354649958E-6</v>
      </c>
      <c r="G568" s="35">
        <v>576025.56900000002</v>
      </c>
      <c r="H568" s="35">
        <v>110657.18645738627</v>
      </c>
      <c r="I568" s="13"/>
    </row>
    <row r="569" spans="1:9" ht="12.5">
      <c r="A569" s="22">
        <v>907201</v>
      </c>
      <c r="B569" s="22" t="s">
        <v>644</v>
      </c>
      <c r="C569" s="22" t="s">
        <v>426</v>
      </c>
      <c r="D569" s="14">
        <v>2.1296528778135047</v>
      </c>
      <c r="E569" s="24">
        <v>0.1774710731511254</v>
      </c>
      <c r="F569" s="22">
        <v>5.5596965367978886E-6</v>
      </c>
      <c r="G569" s="35">
        <v>70589.456999999995</v>
      </c>
      <c r="H569" s="35">
        <v>12527.58668694522</v>
      </c>
      <c r="I569" s="13"/>
    </row>
    <row r="570" spans="1:9" ht="12.5">
      <c r="A570" s="22">
        <v>906831</v>
      </c>
      <c r="B570" s="22" t="s">
        <v>645</v>
      </c>
      <c r="C570" s="22" t="s">
        <v>212</v>
      </c>
      <c r="D570" s="14">
        <v>0.2675057194533762</v>
      </c>
      <c r="E570" s="24">
        <v>2.2292143287781351E-2</v>
      </c>
      <c r="F570" s="22">
        <v>6.9835353804020397E-7</v>
      </c>
      <c r="G570" s="35">
        <v>42899.670000000006</v>
      </c>
      <c r="H570" s="35">
        <v>956.325590638535</v>
      </c>
      <c r="I570" s="13"/>
    </row>
    <row r="571" spans="1:9" ht="12.5">
      <c r="A571" s="22">
        <v>908807</v>
      </c>
      <c r="B571" s="22" t="s">
        <v>646</v>
      </c>
      <c r="C571" s="22" t="s">
        <v>212</v>
      </c>
      <c r="D571" s="14">
        <v>0.2675057194533762</v>
      </c>
      <c r="E571" s="24">
        <v>2.2292143287781351E-2</v>
      </c>
      <c r="F571" s="22">
        <v>6.9835353804020397E-7</v>
      </c>
      <c r="G571" s="35">
        <v>2307612.2489999998</v>
      </c>
      <c r="H571" s="35">
        <v>51441.622907347373</v>
      </c>
      <c r="I571" s="13"/>
    </row>
    <row r="572" spans="1:9" ht="12.5">
      <c r="A572" s="22">
        <v>864101</v>
      </c>
      <c r="B572" s="22" t="s">
        <v>647</v>
      </c>
      <c r="C572" s="22" t="s">
        <v>109</v>
      </c>
      <c r="D572" s="14">
        <v>5.8916528778135051</v>
      </c>
      <c r="E572" s="24">
        <v>0.49097107315112543</v>
      </c>
      <c r="F572" s="22">
        <v>1.5380817429000514E-5</v>
      </c>
      <c r="G572" s="35">
        <v>951982.67700000003</v>
      </c>
      <c r="H572" s="35">
        <v>467395.95654797123</v>
      </c>
      <c r="I572" s="13"/>
    </row>
    <row r="573" spans="1:9" ht="12.5">
      <c r="A573" s="22">
        <v>864201</v>
      </c>
      <c r="B573" s="22" t="s">
        <v>648</v>
      </c>
      <c r="C573" s="22" t="s">
        <v>109</v>
      </c>
      <c r="D573" s="14">
        <v>3.3836528778135051</v>
      </c>
      <c r="E573" s="24">
        <v>0.28197107315112546</v>
      </c>
      <c r="F573" s="22">
        <v>8.8334035008654326E-6</v>
      </c>
      <c r="G573" s="35">
        <v>752304.21300000011</v>
      </c>
      <c r="H573" s="35">
        <v>212128.02627572289</v>
      </c>
      <c r="I573" s="13"/>
    </row>
    <row r="574" spans="1:9" ht="12.5">
      <c r="A574" s="22">
        <v>881702</v>
      </c>
      <c r="B574" s="22" t="s">
        <v>649</v>
      </c>
      <c r="C574" s="22" t="s">
        <v>215</v>
      </c>
      <c r="D574" s="14">
        <v>5.6836516048270935</v>
      </c>
      <c r="E574" s="24">
        <v>0.47363763373559109</v>
      </c>
      <c r="F574" s="22">
        <v>1.4837806889996901E-5</v>
      </c>
      <c r="G574" s="35">
        <v>155998.80000000002</v>
      </c>
      <c r="H574" s="35">
        <v>73886.902497591727</v>
      </c>
      <c r="I574" s="13"/>
    </row>
    <row r="575" spans="1:9" ht="12.5">
      <c r="A575" s="22">
        <v>772304</v>
      </c>
      <c r="B575" s="22" t="s">
        <v>650</v>
      </c>
      <c r="C575" s="22" t="s">
        <v>27</v>
      </c>
      <c r="D575" s="14">
        <v>1.8161528778135041</v>
      </c>
      <c r="E575" s="24">
        <v>0.15134607315112533</v>
      </c>
      <c r="F575" s="22">
        <v>4.7412697957810013E-6</v>
      </c>
      <c r="G575" s="35">
        <v>2128213.6290000002</v>
      </c>
      <c r="H575" s="35">
        <v>322096.77557585592</v>
      </c>
      <c r="I575" s="13"/>
    </row>
    <row r="576" spans="1:9" ht="12.5">
      <c r="A576" s="22">
        <v>780300</v>
      </c>
      <c r="B576" s="22" t="s">
        <v>651</v>
      </c>
      <c r="C576" s="22" t="s">
        <v>27</v>
      </c>
      <c r="D576" s="14">
        <v>3.3836528778135051</v>
      </c>
      <c r="E576" s="24">
        <v>0.28197107315112546</v>
      </c>
      <c r="F576" s="22">
        <v>8.8334035008654326E-6</v>
      </c>
      <c r="G576" s="35">
        <v>2839568.1569999997</v>
      </c>
      <c r="H576" s="35">
        <v>800676.08051505347</v>
      </c>
      <c r="I576" s="13"/>
    </row>
    <row r="577" spans="1:9" ht="12.5">
      <c r="A577" s="22">
        <v>797300</v>
      </c>
      <c r="B577" s="22" t="s">
        <v>652</v>
      </c>
      <c r="C577" s="22" t="s">
        <v>27</v>
      </c>
      <c r="D577" s="14">
        <v>1.1891528778135043</v>
      </c>
      <c r="E577" s="24">
        <v>9.9096073151125369E-2</v>
      </c>
      <c r="F577" s="22">
        <v>3.1044163137472314E-6</v>
      </c>
      <c r="G577" s="35">
        <v>1863405.6659999997</v>
      </c>
      <c r="H577" s="35">
        <v>184656.18418815747</v>
      </c>
      <c r="I577" s="13"/>
    </row>
    <row r="578" spans="1:9" ht="12.5">
      <c r="A578" s="22">
        <v>912005</v>
      </c>
      <c r="B578" s="22" t="s">
        <v>653</v>
      </c>
      <c r="C578" s="22" t="s">
        <v>212</v>
      </c>
      <c r="D578" s="14">
        <v>2.462005719453376</v>
      </c>
      <c r="E578" s="24">
        <v>0.20516714328778132</v>
      </c>
      <c r="F578" s="22">
        <v>6.4273407251584008E-6</v>
      </c>
      <c r="G578" s="35">
        <v>59279.544000000002</v>
      </c>
      <c r="H578" s="35">
        <v>12162.214697882338</v>
      </c>
      <c r="I578" s="13"/>
    </row>
    <row r="579" spans="1:9" ht="12.5">
      <c r="A579" s="22">
        <v>843500</v>
      </c>
      <c r="B579" s="22" t="s">
        <v>654</v>
      </c>
      <c r="C579" s="22" t="s">
        <v>221</v>
      </c>
      <c r="D579" s="14">
        <v>4.0106528778135049</v>
      </c>
      <c r="E579" s="24">
        <v>0.33422107315112543</v>
      </c>
      <c r="F579" s="22">
        <v>1.0470256982899202E-5</v>
      </c>
      <c r="G579" s="35">
        <v>951982.67700000003</v>
      </c>
      <c r="H579" s="35">
        <v>318172.67192822124</v>
      </c>
      <c r="I579" s="13"/>
    </row>
    <row r="580" spans="1:9" ht="12.5">
      <c r="A580" s="22">
        <v>867001</v>
      </c>
      <c r="B580" s="22" t="s">
        <v>655</v>
      </c>
      <c r="C580" s="22" t="s">
        <v>109</v>
      </c>
      <c r="D580" s="14">
        <v>3.0701528778135052</v>
      </c>
      <c r="E580" s="24">
        <v>0.25584607315112545</v>
      </c>
      <c r="F580" s="22">
        <v>8.014976759848547E-6</v>
      </c>
      <c r="G580" s="35">
        <v>1695316.9589999998</v>
      </c>
      <c r="H580" s="35">
        <v>433740.18670665746</v>
      </c>
      <c r="I580" s="13"/>
    </row>
    <row r="581" spans="1:9" ht="12.5">
      <c r="A581" s="22">
        <v>808073</v>
      </c>
      <c r="B581" s="22" t="s">
        <v>656</v>
      </c>
      <c r="C581" s="22" t="s">
        <v>27</v>
      </c>
      <c r="D581" s="14">
        <v>1.5026528778135044</v>
      </c>
      <c r="E581" s="24">
        <v>0.12522107315112535</v>
      </c>
      <c r="F581" s="22">
        <v>3.9228430547641165E-6</v>
      </c>
      <c r="G581" s="35">
        <v>1695316.9589999998</v>
      </c>
      <c r="H581" s="35">
        <v>212289.40893728237</v>
      </c>
      <c r="I581" s="13"/>
    </row>
    <row r="582" spans="1:9" ht="12.5">
      <c r="A582" s="22">
        <v>242201</v>
      </c>
      <c r="B582" s="22" t="s">
        <v>657</v>
      </c>
      <c r="C582" s="22" t="s">
        <v>101</v>
      </c>
      <c r="D582" s="14">
        <v>1.1891528778135043</v>
      </c>
      <c r="E582" s="24">
        <v>9.9096073151125369E-2</v>
      </c>
      <c r="F582" s="22">
        <v>3.1044163137472314E-6</v>
      </c>
      <c r="G582" s="35">
        <v>166138.72199999998</v>
      </c>
      <c r="H582" s="35">
        <v>16463.694948546479</v>
      </c>
      <c r="I582" s="13"/>
    </row>
    <row r="583" spans="1:9" ht="12.5">
      <c r="A583" s="22">
        <v>248400</v>
      </c>
      <c r="B583" s="22" t="s">
        <v>658</v>
      </c>
      <c r="C583" s="22" t="s">
        <v>101</v>
      </c>
      <c r="D583" s="14">
        <v>3.3836528778135051</v>
      </c>
      <c r="E583" s="24">
        <v>0.28197107315112546</v>
      </c>
      <c r="F583" s="22">
        <v>8.8334035008654326E-6</v>
      </c>
      <c r="G583" s="35">
        <v>0</v>
      </c>
      <c r="H583" s="35">
        <v>0</v>
      </c>
      <c r="I583" s="13"/>
    </row>
    <row r="584" spans="1:9" ht="12.5">
      <c r="A584" s="22">
        <v>234102</v>
      </c>
      <c r="B584" s="22" t="s">
        <v>659</v>
      </c>
      <c r="C584" s="22" t="s">
        <v>64</v>
      </c>
      <c r="D584" s="14">
        <v>4.0106528778135049</v>
      </c>
      <c r="E584" s="24">
        <v>0.33422107315112543</v>
      </c>
      <c r="F584" s="22">
        <v>1.0470256982899202E-5</v>
      </c>
      <c r="G584" s="35">
        <v>50699.61</v>
      </c>
      <c r="H584" s="35">
        <v>16944.878062543532</v>
      </c>
      <c r="I584" s="13"/>
    </row>
    <row r="585" spans="1:9" ht="12.5">
      <c r="A585" s="22">
        <v>247300</v>
      </c>
      <c r="B585" s="22" t="s">
        <v>660</v>
      </c>
      <c r="C585" s="22" t="s">
        <v>101</v>
      </c>
      <c r="D585" s="14">
        <v>0.87565287781350465</v>
      </c>
      <c r="E585" s="24">
        <v>7.2971073151125387E-2</v>
      </c>
      <c r="F585" s="22">
        <v>2.2859895727303462E-6</v>
      </c>
      <c r="G585" s="35">
        <v>0</v>
      </c>
      <c r="H585" s="35">
        <v>0</v>
      </c>
      <c r="I585" s="13"/>
    </row>
    <row r="586" spans="1:9" ht="12.5">
      <c r="A586" s="22">
        <v>873305</v>
      </c>
      <c r="B586" s="22" t="s">
        <v>661</v>
      </c>
      <c r="C586" s="22" t="s">
        <v>426</v>
      </c>
      <c r="D586" s="14">
        <v>2.443152877813505</v>
      </c>
      <c r="E586" s="24">
        <v>0.20359607315112541</v>
      </c>
      <c r="F586" s="22">
        <v>6.3781232778147741E-6</v>
      </c>
      <c r="G586" s="35">
        <v>138058.93800000002</v>
      </c>
      <c r="H586" s="35">
        <v>28108.257640214691</v>
      </c>
      <c r="I586" s="13"/>
    </row>
    <row r="587" spans="1:9" ht="12.5">
      <c r="A587" s="22" t="s">
        <v>662</v>
      </c>
      <c r="B587" s="22" t="s">
        <v>663</v>
      </c>
      <c r="C587" s="22" t="s">
        <v>664</v>
      </c>
      <c r="D587" s="14">
        <v>0.87565287781350465</v>
      </c>
      <c r="E587" s="24">
        <v>7.2971073151125387E-2</v>
      </c>
      <c r="F587" s="22">
        <v>2.2859895727303462E-6</v>
      </c>
      <c r="G587" s="35">
        <v>0</v>
      </c>
      <c r="H587" s="35">
        <v>0</v>
      </c>
      <c r="I587" s="13"/>
    </row>
    <row r="588" spans="1:9" ht="12.5">
      <c r="A588" s="22" t="s">
        <v>665</v>
      </c>
      <c r="B588" s="22" t="s">
        <v>666</v>
      </c>
      <c r="C588" s="22" t="s">
        <v>664</v>
      </c>
      <c r="D588" s="14">
        <v>0.87565287781350465</v>
      </c>
      <c r="E588" s="24">
        <v>7.2971073151125387E-2</v>
      </c>
      <c r="F588" s="22">
        <v>2.2859895727303462E-6</v>
      </c>
      <c r="G588" s="35">
        <v>0</v>
      </c>
      <c r="H588" s="35">
        <v>0</v>
      </c>
      <c r="I588" s="13"/>
    </row>
    <row r="589" spans="1:9" ht="12.5">
      <c r="A589" s="22">
        <v>908886</v>
      </c>
      <c r="B589" s="22" t="s">
        <v>667</v>
      </c>
      <c r="C589" s="22" t="s">
        <v>212</v>
      </c>
      <c r="D589" s="14">
        <v>0.2675057194533762</v>
      </c>
      <c r="E589" s="24">
        <v>2.2292143287781351E-2</v>
      </c>
      <c r="F589" s="22">
        <v>6.9835353804020397E-7</v>
      </c>
      <c r="G589" s="35">
        <v>0</v>
      </c>
      <c r="H589" s="35">
        <v>0</v>
      </c>
      <c r="I589" s="13"/>
    </row>
    <row r="590" spans="1:9" ht="12.5">
      <c r="A590" s="22">
        <v>586300</v>
      </c>
      <c r="B590" s="22" t="s">
        <v>668</v>
      </c>
      <c r="C590" s="22" t="s">
        <v>48</v>
      </c>
      <c r="D590" s="14">
        <v>3.4379357556270098</v>
      </c>
      <c r="E590" s="24">
        <v>0.2864946463022508</v>
      </c>
      <c r="F590" s="22">
        <v>8.9751150121315371E-6</v>
      </c>
      <c r="G590" s="35">
        <v>71369.451000000001</v>
      </c>
      <c r="H590" s="35">
        <v>20446.96562103082</v>
      </c>
      <c r="I590" s="13"/>
    </row>
    <row r="591" spans="1:9" ht="12.5">
      <c r="A591" s="22">
        <v>640000</v>
      </c>
      <c r="B591" s="22" t="s">
        <v>669</v>
      </c>
      <c r="C591" s="22" t="s">
        <v>48</v>
      </c>
      <c r="D591" s="14">
        <v>15.35093575562701</v>
      </c>
      <c r="E591" s="24">
        <v>1.2792446463022509</v>
      </c>
      <c r="F591" s="22">
        <v>4.0075331170773189E-5</v>
      </c>
      <c r="G591" s="35">
        <v>1312339.905</v>
      </c>
      <c r="H591" s="35">
        <v>1678803.7976000546</v>
      </c>
      <c r="I591" s="13"/>
    </row>
    <row r="592" spans="1:9" ht="12.5">
      <c r="A592" s="22">
        <v>881204</v>
      </c>
      <c r="B592" s="22" t="s">
        <v>670</v>
      </c>
      <c r="C592" s="22" t="s">
        <v>212</v>
      </c>
      <c r="D592" s="14">
        <v>0.11075571945337616</v>
      </c>
      <c r="E592" s="24">
        <v>9.2296432877813465E-3</v>
      </c>
      <c r="F592" s="22">
        <v>2.8914016753176112E-7</v>
      </c>
      <c r="G592" s="35">
        <v>804173.81400000013</v>
      </c>
      <c r="H592" s="35">
        <v>7422.2374445946261</v>
      </c>
      <c r="I592" s="13"/>
    </row>
    <row r="593" spans="1:9" ht="12.5">
      <c r="A593" s="22">
        <v>935302</v>
      </c>
      <c r="B593" s="22" t="s">
        <v>671</v>
      </c>
      <c r="C593" s="22" t="s">
        <v>27</v>
      </c>
      <c r="D593" s="14">
        <v>7.459152877813505</v>
      </c>
      <c r="E593" s="24">
        <v>0.62159607315112542</v>
      </c>
      <c r="F593" s="22">
        <v>1.947295113408494E-5</v>
      </c>
      <c r="G593" s="35">
        <v>73319.436000000002</v>
      </c>
      <c r="H593" s="35">
        <v>45575.073503255262</v>
      </c>
      <c r="I593" s="13"/>
    </row>
    <row r="594" spans="1:9" ht="12.5">
      <c r="A594" s="22">
        <v>908846</v>
      </c>
      <c r="B594" s="22" t="s">
        <v>672</v>
      </c>
      <c r="C594" s="22" t="s">
        <v>281</v>
      </c>
      <c r="D594" s="14">
        <v>1.5026528778135044</v>
      </c>
      <c r="E594" s="24">
        <v>0.12522107315112535</v>
      </c>
      <c r="F594" s="22">
        <v>3.9228430547641165E-6</v>
      </c>
      <c r="G594" s="35">
        <v>258178.01400000002</v>
      </c>
      <c r="H594" s="35">
        <v>32329.327977106273</v>
      </c>
      <c r="I594" s="13"/>
    </row>
    <row r="595" spans="1:9" ht="12.5">
      <c r="A595" s="22">
        <v>800601</v>
      </c>
      <c r="B595" s="22" t="s">
        <v>673</v>
      </c>
      <c r="C595" s="22" t="s">
        <v>27</v>
      </c>
      <c r="D595" s="14">
        <v>1.8161528778135041</v>
      </c>
      <c r="E595" s="24">
        <v>0.15134607315112533</v>
      </c>
      <c r="F595" s="22">
        <v>4.7412697957810013E-6</v>
      </c>
      <c r="G595" s="35">
        <v>951982.67700000003</v>
      </c>
      <c r="H595" s="35">
        <v>144078.83987184614</v>
      </c>
      <c r="I595" s="13"/>
    </row>
    <row r="596" spans="1:9" ht="12.5">
      <c r="A596" s="22">
        <v>912001</v>
      </c>
      <c r="B596" s="22" t="s">
        <v>674</v>
      </c>
      <c r="C596" s="22" t="s">
        <v>212</v>
      </c>
      <c r="D596" s="14">
        <v>0.42425571945337626</v>
      </c>
      <c r="E596" s="24">
        <v>3.5354643287781352E-2</v>
      </c>
      <c r="F596" s="22">
        <v>1.1075669085486468E-6</v>
      </c>
      <c r="G596" s="35">
        <v>59279.544000000002</v>
      </c>
      <c r="H596" s="35">
        <v>2095.8071323823397</v>
      </c>
      <c r="I596" s="13"/>
    </row>
    <row r="597" spans="1:9" ht="12.5">
      <c r="A597" s="22">
        <v>793801</v>
      </c>
      <c r="B597" s="22" t="s">
        <v>675</v>
      </c>
      <c r="C597" s="22" t="s">
        <v>27</v>
      </c>
      <c r="D597" s="14">
        <v>1.1891528778135043</v>
      </c>
      <c r="E597" s="24">
        <v>9.9096073151125369E-2</v>
      </c>
      <c r="F597" s="22">
        <v>3.1044163137472314E-6</v>
      </c>
      <c r="G597" s="35">
        <v>1695316.9589999998</v>
      </c>
      <c r="H597" s="35">
        <v>167999.2533834074</v>
      </c>
      <c r="I597" s="13"/>
    </row>
    <row r="598" spans="1:9" ht="12.5">
      <c r="A598" s="22">
        <v>768702</v>
      </c>
      <c r="B598" s="22" t="s">
        <v>676</v>
      </c>
      <c r="C598" s="22" t="s">
        <v>27</v>
      </c>
      <c r="D598" s="14">
        <v>1.5026528778135044</v>
      </c>
      <c r="E598" s="24">
        <v>0.12522107315112535</v>
      </c>
      <c r="F598" s="22">
        <v>3.9228430547641165E-6</v>
      </c>
      <c r="G598" s="35">
        <v>1863405.6659999997</v>
      </c>
      <c r="H598" s="35">
        <v>233337.65721240744</v>
      </c>
      <c r="I598" s="13"/>
    </row>
    <row r="599" spans="1:9" ht="12.5">
      <c r="A599" s="22">
        <v>808031</v>
      </c>
      <c r="B599" s="22" t="s">
        <v>677</v>
      </c>
      <c r="C599" s="22" t="s">
        <v>27</v>
      </c>
      <c r="D599" s="14">
        <v>0.87565287781350465</v>
      </c>
      <c r="E599" s="24">
        <v>7.2971073151125387E-2</v>
      </c>
      <c r="F599" s="22">
        <v>2.2859895727303462E-6</v>
      </c>
      <c r="G599" s="35">
        <v>1695316.9589999998</v>
      </c>
      <c r="H599" s="35">
        <v>123709.09782953242</v>
      </c>
      <c r="I599" s="13"/>
    </row>
    <row r="600" spans="1:9" ht="12.5">
      <c r="A600" s="22">
        <v>866102</v>
      </c>
      <c r="B600" s="22" t="s">
        <v>678</v>
      </c>
      <c r="C600" s="22" t="s">
        <v>109</v>
      </c>
      <c r="D600" s="14">
        <v>1.8161528778135041</v>
      </c>
      <c r="E600" s="24">
        <v>0.15134607315112533</v>
      </c>
      <c r="F600" s="22">
        <v>4.7412697957810013E-6</v>
      </c>
      <c r="G600" s="35">
        <v>2839568.1569999997</v>
      </c>
      <c r="H600" s="35">
        <v>429757.4900069281</v>
      </c>
      <c r="I600" s="13"/>
    </row>
    <row r="601" spans="1:9" ht="12.5">
      <c r="A601" s="22">
        <v>81101</v>
      </c>
      <c r="B601" s="22" t="s">
        <v>679</v>
      </c>
      <c r="C601" s="22" t="s">
        <v>55</v>
      </c>
      <c r="D601" s="14">
        <v>2.1839357556270089</v>
      </c>
      <c r="E601" s="24">
        <v>0.18199464630225073</v>
      </c>
      <c r="F601" s="22">
        <v>5.7014080480639931E-6</v>
      </c>
      <c r="G601" s="35">
        <v>559645.69499999995</v>
      </c>
      <c r="H601" s="35">
        <v>101852.52031610228</v>
      </c>
      <c r="I601" s="13"/>
    </row>
    <row r="602" spans="1:9" ht="12.5">
      <c r="A602" s="22">
        <v>97101</v>
      </c>
      <c r="B602" s="22" t="s">
        <v>680</v>
      </c>
      <c r="C602" s="22" t="s">
        <v>55</v>
      </c>
      <c r="D602" s="14">
        <v>2.1839357556270089</v>
      </c>
      <c r="E602" s="24">
        <v>0.18199464630225073</v>
      </c>
      <c r="F602" s="22">
        <v>5.7014080480639931E-6</v>
      </c>
      <c r="G602" s="35">
        <v>1863405.6659999997</v>
      </c>
      <c r="H602" s="35">
        <v>339129.85510127997</v>
      </c>
      <c r="I602" s="13"/>
    </row>
    <row r="603" spans="1:9" ht="12.5">
      <c r="A603" s="22">
        <v>879911</v>
      </c>
      <c r="B603" s="22" t="s">
        <v>681</v>
      </c>
      <c r="C603" s="22" t="s">
        <v>215</v>
      </c>
      <c r="D603" s="14">
        <v>1.3461455473270905</v>
      </c>
      <c r="E603" s="24">
        <v>0.11217879561059088</v>
      </c>
      <c r="F603" s="22">
        <v>3.5142632001062271E-6</v>
      </c>
      <c r="G603" s="35">
        <v>947302.71300000011</v>
      </c>
      <c r="H603" s="35">
        <v>106267.27742298525</v>
      </c>
      <c r="I603" s="13"/>
    </row>
    <row r="604" spans="1:9" ht="12.5">
      <c r="A604" s="22">
        <v>907013</v>
      </c>
      <c r="B604" s="22" t="s">
        <v>682</v>
      </c>
      <c r="C604" s="22" t="s">
        <v>426</v>
      </c>
      <c r="D604" s="14">
        <v>4.6376528778135055</v>
      </c>
      <c r="E604" s="24">
        <v>0.38647107315112544</v>
      </c>
      <c r="F604" s="22">
        <v>1.2107110464932973E-5</v>
      </c>
      <c r="G604" s="35">
        <v>12869.901000000002</v>
      </c>
      <c r="H604" s="35">
        <v>4973.8444508187431</v>
      </c>
      <c r="I604" s="13"/>
    </row>
    <row r="605" spans="1:9" ht="12.5">
      <c r="A605" s="22">
        <v>908350</v>
      </c>
      <c r="B605" s="22" t="s">
        <v>683</v>
      </c>
      <c r="C605" s="22" t="s">
        <v>212</v>
      </c>
      <c r="D605" s="14">
        <v>0.50263071945337623</v>
      </c>
      <c r="E605" s="24">
        <v>4.1885893287781355E-2</v>
      </c>
      <c r="F605" s="22">
        <v>1.3121735938028682E-6</v>
      </c>
      <c r="G605" s="35">
        <v>1098621.5490000001</v>
      </c>
      <c r="H605" s="35">
        <v>46016.744965071055</v>
      </c>
      <c r="I605" s="13"/>
    </row>
    <row r="606" spans="1:9" ht="12.5">
      <c r="A606" s="22">
        <v>908865</v>
      </c>
      <c r="B606" s="22" t="s">
        <v>684</v>
      </c>
      <c r="C606" s="22" t="s">
        <v>212</v>
      </c>
      <c r="D606" s="14">
        <v>2.3836307194533757</v>
      </c>
      <c r="E606" s="24">
        <v>0.19863589328778131</v>
      </c>
      <c r="F606" s="22">
        <v>6.2227340399041789E-6</v>
      </c>
      <c r="G606" s="35">
        <v>0</v>
      </c>
      <c r="H606" s="35">
        <v>0</v>
      </c>
      <c r="I606" s="13"/>
    </row>
    <row r="607" spans="1:9" ht="12.5">
      <c r="A607" s="22">
        <v>908803</v>
      </c>
      <c r="B607" s="22" t="s">
        <v>685</v>
      </c>
      <c r="C607" s="22" t="s">
        <v>212</v>
      </c>
      <c r="D607" s="14">
        <v>0.11075571945337616</v>
      </c>
      <c r="E607" s="24">
        <v>9.2296432877813465E-3</v>
      </c>
      <c r="F607" s="22">
        <v>2.8914016753176112E-7</v>
      </c>
      <c r="G607" s="35">
        <v>140788.91700000002</v>
      </c>
      <c r="H607" s="35">
        <v>1299.4314827830553</v>
      </c>
      <c r="I607" s="13"/>
    </row>
    <row r="608" spans="1:9" ht="12.5">
      <c r="A608" s="22">
        <v>908866</v>
      </c>
      <c r="B608" s="22" t="s">
        <v>686</v>
      </c>
      <c r="C608" s="22" t="s">
        <v>212</v>
      </c>
      <c r="D608" s="14">
        <v>0.11075571945337616</v>
      </c>
      <c r="E608" s="24">
        <v>9.2296432877813465E-3</v>
      </c>
      <c r="F608" s="22">
        <v>2.8914016753176112E-7</v>
      </c>
      <c r="G608" s="35">
        <v>0</v>
      </c>
      <c r="H608" s="35">
        <v>0</v>
      </c>
      <c r="I608" s="13"/>
    </row>
    <row r="609" spans="1:9" ht="12.5">
      <c r="A609" s="22">
        <v>908871</v>
      </c>
      <c r="B609" s="22" t="s">
        <v>687</v>
      </c>
      <c r="C609" s="22" t="s">
        <v>212</v>
      </c>
      <c r="D609" s="14">
        <v>0.11075571945337616</v>
      </c>
      <c r="E609" s="24">
        <v>9.2296432877813465E-3</v>
      </c>
      <c r="F609" s="22">
        <v>2.8914016753176112E-7</v>
      </c>
      <c r="G609" s="35">
        <v>0</v>
      </c>
      <c r="H609" s="35">
        <v>0</v>
      </c>
      <c r="I609" s="13"/>
    </row>
    <row r="610" spans="1:9" ht="12.5">
      <c r="A610" s="22">
        <v>906710</v>
      </c>
      <c r="B610" s="22" t="s">
        <v>688</v>
      </c>
      <c r="C610" s="22" t="s">
        <v>212</v>
      </c>
      <c r="D610" s="14">
        <v>0.2675057194533762</v>
      </c>
      <c r="E610" s="24">
        <v>2.2292143287781351E-2</v>
      </c>
      <c r="F610" s="22">
        <v>6.9835353804020397E-7</v>
      </c>
      <c r="G610" s="35">
        <v>7409.9430000000002</v>
      </c>
      <c r="H610" s="35">
        <v>165.18351111029241</v>
      </c>
      <c r="I610" s="13"/>
    </row>
    <row r="611" spans="1:9" ht="12.5">
      <c r="A611" s="22">
        <v>906605</v>
      </c>
      <c r="B611" s="22" t="s">
        <v>689</v>
      </c>
      <c r="C611" s="22" t="s">
        <v>212</v>
      </c>
      <c r="D611" s="14">
        <v>0.50263071945337623</v>
      </c>
      <c r="E611" s="24">
        <v>4.1885893287781355E-2</v>
      </c>
      <c r="F611" s="22">
        <v>1.3121735938028682E-6</v>
      </c>
      <c r="G611" s="35">
        <v>200458.45800000001</v>
      </c>
      <c r="H611" s="35">
        <v>8396.3815804212009</v>
      </c>
      <c r="I611" s="13"/>
    </row>
    <row r="612" spans="1:9" ht="12.5">
      <c r="A612" s="22">
        <v>644920</v>
      </c>
      <c r="B612" s="22" t="s">
        <v>690</v>
      </c>
      <c r="C612" s="22" t="s">
        <v>48</v>
      </c>
      <c r="D612" s="14">
        <v>5.3189357556270105</v>
      </c>
      <c r="E612" s="24">
        <v>0.4432446463022508</v>
      </c>
      <c r="F612" s="22">
        <v>1.3885675458232851E-5</v>
      </c>
      <c r="G612" s="35">
        <v>752304.21300000011</v>
      </c>
      <c r="H612" s="35">
        <v>333454.81480287825</v>
      </c>
      <c r="I612" s="13"/>
    </row>
    <row r="613" spans="1:9" ht="12.5">
      <c r="A613" s="22">
        <v>649100</v>
      </c>
      <c r="B613" s="22" t="s">
        <v>691</v>
      </c>
      <c r="C613" s="22" t="s">
        <v>48</v>
      </c>
      <c r="D613" s="14">
        <v>3.4379357556270098</v>
      </c>
      <c r="E613" s="24">
        <v>0.2864946463022508</v>
      </c>
      <c r="F613" s="22">
        <v>8.9751150121315371E-6</v>
      </c>
      <c r="G613" s="35">
        <v>1695316.9589999998</v>
      </c>
      <c r="H613" s="35">
        <v>485699.23253891239</v>
      </c>
      <c r="I613" s="13"/>
    </row>
    <row r="614" spans="1:9" ht="12.5">
      <c r="A614" s="22">
        <v>625104</v>
      </c>
      <c r="B614" s="22" t="s">
        <v>692</v>
      </c>
      <c r="C614" s="22" t="s">
        <v>48</v>
      </c>
      <c r="D614" s="14">
        <v>2.8109357556270096</v>
      </c>
      <c r="E614" s="24">
        <v>0.23424464630225081</v>
      </c>
      <c r="F614" s="22">
        <v>7.3382615300977668E-6</v>
      </c>
      <c r="G614" s="35">
        <v>1863405.6659999997</v>
      </c>
      <c r="H614" s="35">
        <v>436492.80114978005</v>
      </c>
      <c r="I614" s="13"/>
    </row>
    <row r="615" spans="1:9" ht="12.5">
      <c r="A615" s="22">
        <v>625203</v>
      </c>
      <c r="B615" s="22" t="s">
        <v>693</v>
      </c>
      <c r="C615" s="22" t="s">
        <v>48</v>
      </c>
      <c r="D615" s="14">
        <v>7.8269357556270105</v>
      </c>
      <c r="E615" s="24">
        <v>0.65224464630225087</v>
      </c>
      <c r="F615" s="22">
        <v>2.0433089386367935E-5</v>
      </c>
      <c r="G615" s="35">
        <v>2839568.1569999997</v>
      </c>
      <c r="H615" s="35">
        <v>1852093.1282135991</v>
      </c>
      <c r="I615" s="13"/>
    </row>
    <row r="616" spans="1:9" ht="12.5">
      <c r="A616" s="22">
        <v>800702</v>
      </c>
      <c r="B616" s="22" t="s">
        <v>694</v>
      </c>
      <c r="C616" s="22" t="s">
        <v>27</v>
      </c>
      <c r="D616" s="14">
        <v>0.87565287781350465</v>
      </c>
      <c r="E616" s="24">
        <v>7.2971073151125387E-2</v>
      </c>
      <c r="F616" s="22">
        <v>2.2859895727303462E-6</v>
      </c>
      <c r="G616" s="35">
        <v>1312339.905</v>
      </c>
      <c r="H616" s="35">
        <v>95762.851206895939</v>
      </c>
      <c r="I616" s="13"/>
    </row>
    <row r="617" spans="1:9" ht="12.5">
      <c r="A617" s="22">
        <v>807705</v>
      </c>
      <c r="B617" s="22" t="s">
        <v>695</v>
      </c>
      <c r="C617" s="22" t="s">
        <v>27</v>
      </c>
      <c r="D617" s="14">
        <v>0.87565287781350465</v>
      </c>
      <c r="E617" s="24">
        <v>7.2971073151125387E-2</v>
      </c>
      <c r="F617" s="22">
        <v>2.2859895727303462E-6</v>
      </c>
      <c r="G617" s="35">
        <v>2839568.1569999997</v>
      </c>
      <c r="H617" s="35">
        <v>207206.3357020533</v>
      </c>
      <c r="I617" s="13"/>
    </row>
    <row r="618" spans="1:9" ht="12.5">
      <c r="A618" s="22">
        <v>540005</v>
      </c>
      <c r="B618" s="22" t="s">
        <v>696</v>
      </c>
      <c r="C618" s="22" t="s">
        <v>29</v>
      </c>
      <c r="D618" s="14">
        <v>3.4379357556270098</v>
      </c>
      <c r="E618" s="24">
        <v>0.2864946463022508</v>
      </c>
      <c r="F618" s="22">
        <v>8.9751150121315371E-6</v>
      </c>
      <c r="G618" s="35">
        <v>1863405.6659999997</v>
      </c>
      <c r="H618" s="35">
        <v>533855.74719827995</v>
      </c>
      <c r="I618" s="13"/>
    </row>
    <row r="619" spans="1:9" ht="12.5">
      <c r="A619" s="22">
        <v>340301</v>
      </c>
      <c r="B619" s="22" t="s">
        <v>697</v>
      </c>
      <c r="C619" s="22" t="s">
        <v>229</v>
      </c>
      <c r="D619" s="14">
        <v>0.22151143890675232</v>
      </c>
      <c r="E619" s="24">
        <v>1.8459286575562693E-2</v>
      </c>
      <c r="F619" s="22">
        <v>5.7828033506352224E-7</v>
      </c>
      <c r="G619" s="35">
        <v>2128213.6290000002</v>
      </c>
      <c r="H619" s="35">
        <v>39285.305271729267</v>
      </c>
      <c r="I619" s="13"/>
    </row>
    <row r="620" spans="1:9" ht="12.5">
      <c r="A620" s="22">
        <v>245100</v>
      </c>
      <c r="B620" s="22" t="s">
        <v>698</v>
      </c>
      <c r="C620" s="22" t="s">
        <v>101</v>
      </c>
      <c r="D620" s="14">
        <v>4.6376528778135055</v>
      </c>
      <c r="E620" s="24">
        <v>0.38647107315112544</v>
      </c>
      <c r="F620" s="22">
        <v>1.2107110464932973E-5</v>
      </c>
      <c r="G620" s="35">
        <v>158338.78199999998</v>
      </c>
      <c r="H620" s="35">
        <v>61193.359000982098</v>
      </c>
      <c r="I620" s="13"/>
    </row>
    <row r="621" spans="1:9" ht="12.5">
      <c r="A621" s="22">
        <v>800101</v>
      </c>
      <c r="B621" s="22" t="s">
        <v>699</v>
      </c>
      <c r="C621" s="22" t="s">
        <v>27</v>
      </c>
      <c r="D621" s="14">
        <v>1.1891528778135043</v>
      </c>
      <c r="E621" s="24">
        <v>9.9096073151125369E-2</v>
      </c>
      <c r="F621" s="22">
        <v>3.1044163137472314E-6</v>
      </c>
      <c r="G621" s="35">
        <v>951982.67700000003</v>
      </c>
      <c r="H621" s="35">
        <v>94337.744998596158</v>
      </c>
      <c r="I621" s="13"/>
    </row>
    <row r="622" spans="1:9" ht="12.5">
      <c r="A622" s="22">
        <v>883511</v>
      </c>
      <c r="B622" s="22" t="s">
        <v>700</v>
      </c>
      <c r="C622" s="22" t="s">
        <v>212</v>
      </c>
      <c r="D622" s="14">
        <v>0.89450571945337609</v>
      </c>
      <c r="E622" s="24">
        <v>7.4542143287781346E-2</v>
      </c>
      <c r="F622" s="22">
        <v>2.3352070200739745E-6</v>
      </c>
      <c r="G622" s="35">
        <v>1341589.68</v>
      </c>
      <c r="H622" s="35">
        <v>100004.97015996871</v>
      </c>
      <c r="I622" s="13"/>
    </row>
    <row r="623" spans="1:9" ht="12.5">
      <c r="A623" s="22">
        <v>908872</v>
      </c>
      <c r="B623" s="22" t="s">
        <v>701</v>
      </c>
      <c r="C623" s="22" t="s">
        <v>212</v>
      </c>
      <c r="D623" s="14">
        <v>0.34588071945337612</v>
      </c>
      <c r="E623" s="24">
        <v>2.8823393287781343E-2</v>
      </c>
      <c r="F623" s="22">
        <v>9.0296022329442505E-7</v>
      </c>
      <c r="G623" s="35">
        <v>0</v>
      </c>
      <c r="H623" s="35">
        <v>0</v>
      </c>
      <c r="I623" s="13"/>
    </row>
    <row r="624" spans="1:9" ht="12.5">
      <c r="A624" s="22">
        <v>237601</v>
      </c>
      <c r="B624" s="22" t="s">
        <v>702</v>
      </c>
      <c r="C624" s="22" t="s">
        <v>283</v>
      </c>
      <c r="D624" s="14">
        <v>0.87565287781350465</v>
      </c>
      <c r="E624" s="24">
        <v>7.2971073151125387E-2</v>
      </c>
      <c r="F624" s="22">
        <v>2.2859895727303462E-6</v>
      </c>
      <c r="G624" s="35">
        <v>165358.728</v>
      </c>
      <c r="H624" s="35">
        <v>12066.403837065045</v>
      </c>
      <c r="I624" s="13"/>
    </row>
    <row r="625" spans="1:9" ht="12.5">
      <c r="A625" s="22">
        <v>770402</v>
      </c>
      <c r="B625" s="22" t="s">
        <v>703</v>
      </c>
      <c r="C625" s="22" t="s">
        <v>27</v>
      </c>
      <c r="D625" s="14">
        <v>2.1296528778135047</v>
      </c>
      <c r="E625" s="24">
        <v>0.1774710731511254</v>
      </c>
      <c r="F625" s="22">
        <v>5.5596965367978886E-6</v>
      </c>
      <c r="G625" s="35">
        <v>951982.67700000003</v>
      </c>
      <c r="H625" s="35">
        <v>168949.3873084712</v>
      </c>
      <c r="I625" s="13"/>
    </row>
    <row r="626" spans="1:9" ht="12.5">
      <c r="A626" s="22">
        <v>780403</v>
      </c>
      <c r="B626" s="22" t="s">
        <v>704</v>
      </c>
      <c r="C626" s="22" t="s">
        <v>27</v>
      </c>
      <c r="D626" s="14">
        <v>1.8161528778135041</v>
      </c>
      <c r="E626" s="24">
        <v>0.15134607315112533</v>
      </c>
      <c r="F626" s="22">
        <v>4.7412697957810013E-6</v>
      </c>
      <c r="G626" s="35">
        <v>2128213.6290000002</v>
      </c>
      <c r="H626" s="35">
        <v>322096.77557585592</v>
      </c>
      <c r="I626" s="13"/>
    </row>
    <row r="627" spans="1:9" ht="12.5">
      <c r="A627" s="22">
        <v>793405</v>
      </c>
      <c r="B627" s="22" t="s">
        <v>705</v>
      </c>
      <c r="C627" s="22" t="s">
        <v>27</v>
      </c>
      <c r="D627" s="14">
        <v>7.1456528778135056</v>
      </c>
      <c r="E627" s="24">
        <v>0.59547107315112546</v>
      </c>
      <c r="F627" s="22">
        <v>1.8654524393068056E-5</v>
      </c>
      <c r="G627" s="35">
        <v>2839568.1569999997</v>
      </c>
      <c r="H627" s="35">
        <v>1690880.6977345531</v>
      </c>
      <c r="I627" s="13"/>
    </row>
    <row r="628" spans="1:9" ht="12.5">
      <c r="A628" s="22">
        <v>839101</v>
      </c>
      <c r="B628" s="22" t="s">
        <v>706</v>
      </c>
      <c r="C628" s="22" t="s">
        <v>27</v>
      </c>
      <c r="D628" s="14">
        <v>3.3836528778135051</v>
      </c>
      <c r="E628" s="24">
        <v>0.28197107315112546</v>
      </c>
      <c r="F628" s="22">
        <v>8.8334035008654326E-6</v>
      </c>
      <c r="G628" s="35">
        <v>951982.67700000003</v>
      </c>
      <c r="H628" s="35">
        <v>268431.57705497125</v>
      </c>
      <c r="I628" s="13"/>
    </row>
    <row r="629" spans="1:9" ht="12.5">
      <c r="A629" s="22">
        <v>511000</v>
      </c>
      <c r="B629" s="22" t="s">
        <v>707</v>
      </c>
      <c r="C629" s="22" t="s">
        <v>29</v>
      </c>
      <c r="D629" s="14">
        <v>9.7079357556270107</v>
      </c>
      <c r="E629" s="24">
        <v>0.80899464630225082</v>
      </c>
      <c r="F629" s="22">
        <v>2.5343649832469245E-5</v>
      </c>
      <c r="G629" s="35">
        <v>2839568.1569999997</v>
      </c>
      <c r="H629" s="35">
        <v>2297195.436823349</v>
      </c>
      <c r="I629" s="13"/>
    </row>
    <row r="630" spans="1:9" ht="12.5">
      <c r="A630" s="22">
        <v>824203</v>
      </c>
      <c r="B630" s="22" t="s">
        <v>708</v>
      </c>
      <c r="C630" s="22" t="s">
        <v>27</v>
      </c>
      <c r="D630" s="14">
        <v>3.0701528778135052</v>
      </c>
      <c r="E630" s="24">
        <v>0.25584607315112545</v>
      </c>
      <c r="F630" s="22">
        <v>8.014976759848547E-6</v>
      </c>
      <c r="G630" s="35">
        <v>3199535.3879999998</v>
      </c>
      <c r="H630" s="35">
        <v>818588.56492786249</v>
      </c>
      <c r="I630" s="13"/>
    </row>
    <row r="631" spans="1:9" ht="12.5">
      <c r="A631" s="22">
        <v>460103</v>
      </c>
      <c r="B631" s="22" t="s">
        <v>709</v>
      </c>
      <c r="C631" s="22" t="s">
        <v>29</v>
      </c>
      <c r="D631" s="14">
        <v>2.1839357556270089</v>
      </c>
      <c r="E631" s="24">
        <v>0.18199464630225073</v>
      </c>
      <c r="F631" s="22">
        <v>5.7014080480639931E-6</v>
      </c>
      <c r="G631" s="35">
        <v>2128213.6290000002</v>
      </c>
      <c r="H631" s="35">
        <v>387323.4866654845</v>
      </c>
      <c r="I631" s="13"/>
    </row>
    <row r="632" spans="1:9" ht="12.5">
      <c r="A632" s="22">
        <v>991501</v>
      </c>
      <c r="B632" s="22" t="s">
        <v>710</v>
      </c>
      <c r="C632" s="22" t="s">
        <v>35</v>
      </c>
      <c r="D632" s="14">
        <v>3.3836528778135051</v>
      </c>
      <c r="E632" s="24">
        <v>0.28197107315112546</v>
      </c>
      <c r="F632" s="22">
        <v>8.8334035008654326E-6</v>
      </c>
      <c r="G632" s="35">
        <v>0</v>
      </c>
      <c r="H632" s="35">
        <v>0</v>
      </c>
      <c r="I632" s="13"/>
    </row>
    <row r="633" spans="1:9" ht="12.5">
      <c r="A633" s="22">
        <v>995202</v>
      </c>
      <c r="B633" s="22" t="s">
        <v>711</v>
      </c>
      <c r="C633" s="22" t="s">
        <v>604</v>
      </c>
      <c r="D633" s="14">
        <v>2.443152877813505</v>
      </c>
      <c r="E633" s="24">
        <v>0.20359607315112541</v>
      </c>
      <c r="F633" s="22">
        <v>6.3781232778147741E-6</v>
      </c>
      <c r="G633" s="35">
        <v>0</v>
      </c>
      <c r="H633" s="35">
        <v>0</v>
      </c>
      <c r="I633" s="13"/>
    </row>
    <row r="634" spans="1:9" ht="12.5">
      <c r="A634" s="22">
        <v>793210</v>
      </c>
      <c r="B634" s="22" t="s">
        <v>712</v>
      </c>
      <c r="C634" s="22" t="s">
        <v>27</v>
      </c>
      <c r="D634" s="14">
        <v>1.1891528778135043</v>
      </c>
      <c r="E634" s="24">
        <v>9.9096073151125369E-2</v>
      </c>
      <c r="F634" s="22">
        <v>3.1044163137472314E-6</v>
      </c>
      <c r="G634" s="35">
        <v>5987623.9410000006</v>
      </c>
      <c r="H634" s="35">
        <v>593350.02005876566</v>
      </c>
      <c r="I634" s="13"/>
    </row>
    <row r="635" spans="1:9" ht="12.5">
      <c r="A635" s="22">
        <v>772903</v>
      </c>
      <c r="B635" s="22" t="s">
        <v>713</v>
      </c>
      <c r="C635" s="22" t="s">
        <v>221</v>
      </c>
      <c r="D635" s="14">
        <v>1.5026528778135044</v>
      </c>
      <c r="E635" s="24">
        <v>0.12522107315112535</v>
      </c>
      <c r="F635" s="22">
        <v>3.9228430547641165E-6</v>
      </c>
      <c r="G635" s="35">
        <v>1695316.9589999998</v>
      </c>
      <c r="H635" s="35">
        <v>212289.40893728237</v>
      </c>
      <c r="I635" s="13"/>
    </row>
    <row r="636" spans="1:9" ht="12.5">
      <c r="A636" s="22">
        <v>829111</v>
      </c>
      <c r="B636" s="22" t="s">
        <v>714</v>
      </c>
      <c r="C636" s="22" t="s">
        <v>27</v>
      </c>
      <c r="D636" s="14">
        <v>1.8161528778135041</v>
      </c>
      <c r="E636" s="24">
        <v>0.15134607315112533</v>
      </c>
      <c r="F636" s="22">
        <v>4.7412697957810013E-6</v>
      </c>
      <c r="G636" s="35">
        <v>1695316.9589999998</v>
      </c>
      <c r="H636" s="35">
        <v>256579.5644911573</v>
      </c>
      <c r="I636" s="13"/>
    </row>
    <row r="637" spans="1:9" ht="12.5">
      <c r="A637" s="22">
        <v>819520</v>
      </c>
      <c r="B637" s="22" t="s">
        <v>715</v>
      </c>
      <c r="C637" s="22" t="s">
        <v>27</v>
      </c>
      <c r="D637" s="14">
        <v>1.1891528778135043</v>
      </c>
      <c r="E637" s="24">
        <v>9.9096073151125369E-2</v>
      </c>
      <c r="F637" s="22">
        <v>3.1044163137472314E-6</v>
      </c>
      <c r="G637" s="35">
        <v>2128213.6290000002</v>
      </c>
      <c r="H637" s="35">
        <v>210897.61346060602</v>
      </c>
      <c r="I637" s="13"/>
    </row>
    <row r="638" spans="1:9" ht="12.5">
      <c r="A638" s="22">
        <v>306006</v>
      </c>
      <c r="B638" s="22" t="s">
        <v>716</v>
      </c>
      <c r="C638" s="22" t="s">
        <v>249</v>
      </c>
      <c r="D638" s="14">
        <v>1.8161528778135041</v>
      </c>
      <c r="E638" s="24">
        <v>0.15134607315112533</v>
      </c>
      <c r="F638" s="22">
        <v>4.7412697957810013E-6</v>
      </c>
      <c r="G638" s="35">
        <v>1863405.6659999997</v>
      </c>
      <c r="H638" s="35">
        <v>282019.13023665739</v>
      </c>
      <c r="I638" s="13"/>
    </row>
    <row r="639" spans="1:9" ht="12.5">
      <c r="A639" s="22">
        <v>906801</v>
      </c>
      <c r="B639" s="22" t="s">
        <v>717</v>
      </c>
      <c r="C639" s="22" t="s">
        <v>212</v>
      </c>
      <c r="D639" s="14">
        <v>0.34588071945337612</v>
      </c>
      <c r="E639" s="24">
        <v>2.8823393287781343E-2</v>
      </c>
      <c r="F639" s="22">
        <v>9.0296022329442505E-7</v>
      </c>
      <c r="G639" s="35">
        <v>0</v>
      </c>
      <c r="H639" s="35">
        <v>0</v>
      </c>
      <c r="I639" s="13"/>
    </row>
    <row r="640" spans="1:9" ht="12.5">
      <c r="A640" s="22">
        <v>530601</v>
      </c>
      <c r="B640" s="22" t="s">
        <v>718</v>
      </c>
      <c r="C640" s="22" t="s">
        <v>29</v>
      </c>
      <c r="D640" s="14">
        <v>15.977935755627009</v>
      </c>
      <c r="E640" s="24">
        <v>1.3314946463022506</v>
      </c>
      <c r="F640" s="22">
        <v>4.1712184652806951E-5</v>
      </c>
      <c r="G640" s="35">
        <v>1695316.9589999998</v>
      </c>
      <c r="H640" s="35">
        <v>2257305.4546939116</v>
      </c>
      <c r="I640" s="13"/>
    </row>
    <row r="641" spans="1:9" ht="12.5">
      <c r="A641" s="22">
        <v>793718</v>
      </c>
      <c r="B641" s="22" t="s">
        <v>719</v>
      </c>
      <c r="C641" s="22" t="s">
        <v>27</v>
      </c>
      <c r="D641" s="14">
        <v>2.443152877813505</v>
      </c>
      <c r="E641" s="24">
        <v>0.20359607315112541</v>
      </c>
      <c r="F641" s="22">
        <v>6.3781232778147741E-6</v>
      </c>
      <c r="G641" s="35">
        <v>3261154.9139999999</v>
      </c>
      <c r="H641" s="35">
        <v>663958.33442789607</v>
      </c>
      <c r="I641" s="13"/>
    </row>
    <row r="642" spans="1:9" ht="12.5">
      <c r="A642" s="22">
        <v>800801</v>
      </c>
      <c r="B642" s="22" t="s">
        <v>720</v>
      </c>
      <c r="C642" s="22" t="s">
        <v>27</v>
      </c>
      <c r="D642" s="14">
        <v>1.1891528778135043</v>
      </c>
      <c r="E642" s="24">
        <v>9.9096073151125369E-2</v>
      </c>
      <c r="F642" s="22">
        <v>3.1044163137472314E-6</v>
      </c>
      <c r="G642" s="35">
        <v>951982.67700000003</v>
      </c>
      <c r="H642" s="35">
        <v>94337.744998596158</v>
      </c>
      <c r="I642" s="13"/>
    </row>
    <row r="643" spans="1:9" ht="12.5">
      <c r="A643" s="22">
        <v>906517</v>
      </c>
      <c r="B643" s="22" t="s">
        <v>721</v>
      </c>
      <c r="C643" s="22" t="s">
        <v>212</v>
      </c>
      <c r="D643" s="14">
        <v>0.2675057194533762</v>
      </c>
      <c r="E643" s="24">
        <v>2.2292143287781351E-2</v>
      </c>
      <c r="F643" s="22">
        <v>6.9835353804020397E-7</v>
      </c>
      <c r="G643" s="35">
        <v>375957.10800000007</v>
      </c>
      <c r="H643" s="35">
        <v>8380.8897215958896</v>
      </c>
      <c r="I643" s="13"/>
    </row>
    <row r="644" spans="1:9" ht="12.5">
      <c r="A644" s="22">
        <v>234103</v>
      </c>
      <c r="B644" s="22" t="s">
        <v>722</v>
      </c>
      <c r="C644" s="22" t="s">
        <v>64</v>
      </c>
      <c r="D644" s="14">
        <v>1.1891528778135043</v>
      </c>
      <c r="E644" s="24">
        <v>9.9096073151125369E-2</v>
      </c>
      <c r="F644" s="22">
        <v>3.1044163137472314E-6</v>
      </c>
      <c r="G644" s="35">
        <v>232048.215</v>
      </c>
      <c r="H644" s="35">
        <v>22995.066888228066</v>
      </c>
      <c r="I644" s="13"/>
    </row>
    <row r="645" spans="1:9" ht="12.5">
      <c r="A645" s="22">
        <v>907107</v>
      </c>
      <c r="B645" s="22" t="s">
        <v>723</v>
      </c>
      <c r="C645" s="22" t="s">
        <v>426</v>
      </c>
      <c r="D645" s="14">
        <v>4.9511528778135059</v>
      </c>
      <c r="E645" s="24">
        <v>0.41259607315112551</v>
      </c>
      <c r="F645" s="22">
        <v>1.2925537205949861E-5</v>
      </c>
      <c r="G645" s="35">
        <v>20669.841</v>
      </c>
      <c r="H645" s="35">
        <v>8528.295229258134</v>
      </c>
      <c r="I645" s="13"/>
    </row>
    <row r="646" spans="1:9" ht="12.5">
      <c r="A646" s="22">
        <v>976501</v>
      </c>
      <c r="B646" s="22" t="s">
        <v>724</v>
      </c>
      <c r="C646" s="22" t="s">
        <v>35</v>
      </c>
      <c r="D646" s="14">
        <v>4.9511528778135059</v>
      </c>
      <c r="E646" s="24">
        <v>0.41259607315112551</v>
      </c>
      <c r="F646" s="22">
        <v>1.2925537205949861E-5</v>
      </c>
      <c r="G646" s="35">
        <v>40559.688000000002</v>
      </c>
      <c r="H646" s="35">
        <v>16734.767997034829</v>
      </c>
      <c r="I646" s="13"/>
    </row>
    <row r="647" spans="1:9" ht="12.5">
      <c r="A647" s="22">
        <v>540101</v>
      </c>
      <c r="B647" s="22" t="s">
        <v>725</v>
      </c>
      <c r="C647" s="22" t="s">
        <v>29</v>
      </c>
      <c r="D647" s="14">
        <v>4.0649357556270092</v>
      </c>
      <c r="E647" s="24">
        <v>0.33874464630225076</v>
      </c>
      <c r="F647" s="22">
        <v>1.0611968494165307E-5</v>
      </c>
      <c r="G647" s="35">
        <v>1863405.6659999997</v>
      </c>
      <c r="H647" s="35">
        <v>631218.69324677996</v>
      </c>
      <c r="I647" s="13"/>
    </row>
    <row r="648" spans="1:9" ht="12.5">
      <c r="A648" s="22">
        <v>471110</v>
      </c>
      <c r="B648" s="22" t="s">
        <v>726</v>
      </c>
      <c r="C648" s="22" t="s">
        <v>29</v>
      </c>
      <c r="D648" s="14">
        <v>9.0809357556270101</v>
      </c>
      <c r="E648" s="24">
        <v>0.75674464630225091</v>
      </c>
      <c r="F648" s="22">
        <v>2.3706796350435478E-5</v>
      </c>
      <c r="G648" s="35">
        <v>1695316.9589999998</v>
      </c>
      <c r="H648" s="35">
        <v>1282922.0325086624</v>
      </c>
      <c r="I648" s="13"/>
    </row>
    <row r="649" spans="1:9" ht="12.5">
      <c r="A649" s="22">
        <v>275101</v>
      </c>
      <c r="B649" s="22" t="s">
        <v>727</v>
      </c>
      <c r="C649" s="22" t="s">
        <v>109</v>
      </c>
      <c r="D649" s="14">
        <v>1.1891528778135043</v>
      </c>
      <c r="E649" s="24">
        <v>9.9096073151125369E-2</v>
      </c>
      <c r="F649" s="22">
        <v>3.1044163137472314E-6</v>
      </c>
      <c r="G649" s="35">
        <v>951982.67700000003</v>
      </c>
      <c r="H649" s="35">
        <v>94337.744998596158</v>
      </c>
      <c r="I649" s="13"/>
    </row>
    <row r="650" spans="1:9" ht="12.5">
      <c r="A650" s="22">
        <v>454101</v>
      </c>
      <c r="B650" s="22" t="s">
        <v>728</v>
      </c>
      <c r="C650" s="22" t="s">
        <v>29</v>
      </c>
      <c r="D650" s="14">
        <v>2.8109357556270096</v>
      </c>
      <c r="E650" s="24">
        <v>0.23424464630225081</v>
      </c>
      <c r="F650" s="22">
        <v>7.3382615300977668E-6</v>
      </c>
      <c r="G650" s="35">
        <v>2128213.6290000002</v>
      </c>
      <c r="H650" s="35">
        <v>498522.64878073469</v>
      </c>
      <c r="I650" s="13"/>
    </row>
    <row r="651" spans="1:9" ht="12.5">
      <c r="A651" s="22">
        <v>459401</v>
      </c>
      <c r="B651" s="22" t="s">
        <v>729</v>
      </c>
      <c r="C651" s="22" t="s">
        <v>29</v>
      </c>
      <c r="D651" s="14">
        <v>3.4379357556270098</v>
      </c>
      <c r="E651" s="24">
        <v>0.2864946463022508</v>
      </c>
      <c r="F651" s="22">
        <v>8.9751150121315371E-6</v>
      </c>
      <c r="G651" s="35">
        <v>2128213.6290000002</v>
      </c>
      <c r="H651" s="35">
        <v>609721.81089598464</v>
      </c>
      <c r="I651" s="13"/>
    </row>
    <row r="652" spans="1:9" ht="12.5">
      <c r="A652" s="22">
        <v>898241</v>
      </c>
      <c r="B652" s="22" t="s">
        <v>730</v>
      </c>
      <c r="C652" s="22" t="s">
        <v>212</v>
      </c>
      <c r="D652" s="14">
        <v>5.0483807194533759</v>
      </c>
      <c r="E652" s="24">
        <v>0.4206983932877813</v>
      </c>
      <c r="F652" s="22">
        <v>1.3179361338547705E-5</v>
      </c>
      <c r="G652" s="35">
        <v>251548.06500000003</v>
      </c>
      <c r="H652" s="35">
        <v>105825.86678015039</v>
      </c>
      <c r="I652" s="13"/>
    </row>
    <row r="653" spans="1:9" ht="12.5">
      <c r="A653" s="22">
        <v>960700</v>
      </c>
      <c r="B653" s="22" t="s">
        <v>731</v>
      </c>
      <c r="C653" s="22" t="s">
        <v>35</v>
      </c>
      <c r="D653" s="14">
        <v>1.1891528778135043</v>
      </c>
      <c r="E653" s="24">
        <v>9.9096073151125369E-2</v>
      </c>
      <c r="F653" s="22">
        <v>3.1044163137472314E-6</v>
      </c>
      <c r="G653" s="35">
        <v>198118.47600000002</v>
      </c>
      <c r="H653" s="35">
        <v>19632.762990285479</v>
      </c>
      <c r="I653" s="13"/>
    </row>
    <row r="654" spans="1:9" ht="12.5">
      <c r="A654" s="22">
        <v>906811</v>
      </c>
      <c r="B654" s="22" t="s">
        <v>732</v>
      </c>
      <c r="C654" s="22" t="s">
        <v>212</v>
      </c>
      <c r="D654" s="14">
        <v>0.11075571945337616</v>
      </c>
      <c r="E654" s="24">
        <v>9.2296432877813465E-3</v>
      </c>
      <c r="F654" s="22">
        <v>2.8914016753176112E-7</v>
      </c>
      <c r="G654" s="35">
        <v>83069.36099999999</v>
      </c>
      <c r="H654" s="35">
        <v>766.70057017393549</v>
      </c>
      <c r="I654" s="13"/>
    </row>
    <row r="655" spans="1:9" ht="12.5">
      <c r="A655" s="22">
        <v>221401</v>
      </c>
      <c r="B655" s="22" t="s">
        <v>733</v>
      </c>
      <c r="C655" s="22" t="s">
        <v>39</v>
      </c>
      <c r="D655" s="14">
        <v>18.745152877813503</v>
      </c>
      <c r="E655" s="24">
        <v>1.5620960731511253</v>
      </c>
      <c r="F655" s="22">
        <v>4.8936313810692811E-5</v>
      </c>
      <c r="G655" s="35">
        <v>1863405.6659999997</v>
      </c>
      <c r="H655" s="35">
        <v>2910818.6735461568</v>
      </c>
      <c r="I655" s="13"/>
    </row>
    <row r="656" spans="1:9" ht="12.5">
      <c r="A656" s="22">
        <v>797200</v>
      </c>
      <c r="B656" s="22" t="s">
        <v>734</v>
      </c>
      <c r="C656" s="22" t="s">
        <v>27</v>
      </c>
      <c r="D656" s="14">
        <v>2.443152877813505</v>
      </c>
      <c r="E656" s="24">
        <v>0.20359607315112541</v>
      </c>
      <c r="F656" s="22">
        <v>6.3781232778147741E-6</v>
      </c>
      <c r="G656" s="35">
        <v>951982.67700000003</v>
      </c>
      <c r="H656" s="35">
        <v>193819.93474509619</v>
      </c>
      <c r="I656" s="13"/>
    </row>
    <row r="657" spans="1:9" ht="12.5">
      <c r="A657" s="22">
        <v>808061</v>
      </c>
      <c r="B657" s="22" t="s">
        <v>735</v>
      </c>
      <c r="C657" s="22" t="s">
        <v>27</v>
      </c>
      <c r="D657" s="14">
        <v>3.3836528778135051</v>
      </c>
      <c r="E657" s="24">
        <v>0.28197107315112546</v>
      </c>
      <c r="F657" s="22">
        <v>8.8334035008654326E-6</v>
      </c>
      <c r="G657" s="35">
        <v>1695316.9589999998</v>
      </c>
      <c r="H657" s="35">
        <v>478030.34226053249</v>
      </c>
      <c r="I657" s="13"/>
    </row>
    <row r="658" spans="1:9" ht="12.5">
      <c r="A658" s="22">
        <v>767203</v>
      </c>
      <c r="B658" s="22" t="s">
        <v>736</v>
      </c>
      <c r="C658" s="22" t="s">
        <v>27</v>
      </c>
      <c r="D658" s="14">
        <v>1.5026528778135044</v>
      </c>
      <c r="E658" s="24">
        <v>0.12522107315112535</v>
      </c>
      <c r="F658" s="22">
        <v>3.9228430547641165E-6</v>
      </c>
      <c r="G658" s="35">
        <v>2839568.1569999997</v>
      </c>
      <c r="H658" s="35">
        <v>355573.77190530318</v>
      </c>
      <c r="I658" s="13"/>
    </row>
    <row r="659" spans="1:9" ht="12.5">
      <c r="A659" s="22">
        <v>321303</v>
      </c>
      <c r="B659" s="22" t="s">
        <v>737</v>
      </c>
      <c r="C659" s="22" t="s">
        <v>229</v>
      </c>
      <c r="D659" s="14">
        <v>0.84851143890675251</v>
      </c>
      <c r="E659" s="24">
        <v>7.0709286575562705E-2</v>
      </c>
      <c r="F659" s="22">
        <v>2.2151338170972935E-6</v>
      </c>
      <c r="G659" s="35">
        <v>2839568.1569999997</v>
      </c>
      <c r="H659" s="35">
        <v>200783.83856415542</v>
      </c>
      <c r="I659" s="13"/>
    </row>
    <row r="660" spans="1:9" ht="12.5">
      <c r="A660" s="22">
        <v>397501</v>
      </c>
      <c r="B660" s="22" t="s">
        <v>738</v>
      </c>
      <c r="C660" s="22" t="s">
        <v>251</v>
      </c>
      <c r="D660" s="14">
        <v>0.87565287781350465</v>
      </c>
      <c r="E660" s="24">
        <v>7.2971073151125387E-2</v>
      </c>
      <c r="F660" s="22">
        <v>2.2859895727303462E-6</v>
      </c>
      <c r="G660" s="35">
        <v>3261154.9139999999</v>
      </c>
      <c r="H660" s="35">
        <v>237969.97378664601</v>
      </c>
      <c r="I660" s="13"/>
    </row>
    <row r="661" spans="1:9" ht="12.5">
      <c r="A661" s="22">
        <v>797404</v>
      </c>
      <c r="B661" s="22" t="s">
        <v>739</v>
      </c>
      <c r="C661" s="22" t="s">
        <v>27</v>
      </c>
      <c r="D661" s="14">
        <v>1.5026528778135044</v>
      </c>
      <c r="E661" s="24">
        <v>0.12522107315112535</v>
      </c>
      <c r="F661" s="22">
        <v>3.9228430547641165E-6</v>
      </c>
      <c r="G661" s="35">
        <v>1695316.9589999998</v>
      </c>
      <c r="H661" s="35">
        <v>212289.40893728237</v>
      </c>
      <c r="I661" s="13"/>
    </row>
    <row r="662" spans="1:9" ht="12.5">
      <c r="A662" s="22">
        <v>894102</v>
      </c>
      <c r="B662" s="22" t="s">
        <v>740</v>
      </c>
      <c r="C662" s="22" t="s">
        <v>96</v>
      </c>
      <c r="D662" s="14">
        <v>9.3401528778135052</v>
      </c>
      <c r="E662" s="24">
        <v>0.77834607315112536</v>
      </c>
      <c r="F662" s="22">
        <v>2.4383511580186254E-5</v>
      </c>
      <c r="G662" s="35">
        <v>377127.09899999999</v>
      </c>
      <c r="H662" s="35">
        <v>293535.39658552571</v>
      </c>
      <c r="I662" s="13"/>
    </row>
    <row r="663" spans="1:9" ht="12.5">
      <c r="A663" s="22">
        <v>767602</v>
      </c>
      <c r="B663" s="22" t="s">
        <v>741</v>
      </c>
      <c r="C663" s="22" t="s">
        <v>27</v>
      </c>
      <c r="D663" s="14">
        <v>1.5026528778135044</v>
      </c>
      <c r="E663" s="24">
        <v>0.12522107315112535</v>
      </c>
      <c r="F663" s="22">
        <v>3.9228430547641165E-6</v>
      </c>
      <c r="G663" s="35">
        <v>2839568.1569999997</v>
      </c>
      <c r="H663" s="35">
        <v>355573.77190530318</v>
      </c>
      <c r="I663" s="13"/>
    </row>
    <row r="664" spans="1:9" ht="12.5">
      <c r="A664" s="22">
        <v>767701</v>
      </c>
      <c r="B664" s="22" t="s">
        <v>742</v>
      </c>
      <c r="C664" s="22" t="s">
        <v>27</v>
      </c>
      <c r="D664" s="14">
        <v>1.1891528778135043</v>
      </c>
      <c r="E664" s="24">
        <v>9.9096073151125369E-2</v>
      </c>
      <c r="F664" s="22">
        <v>3.1044163137472314E-6</v>
      </c>
      <c r="G664" s="35">
        <v>2839568.1569999997</v>
      </c>
      <c r="H664" s="35">
        <v>281390.05380367819</v>
      </c>
      <c r="I664" s="13"/>
    </row>
    <row r="665" spans="1:9" ht="12.5">
      <c r="A665" s="22">
        <v>868501</v>
      </c>
      <c r="B665" s="22" t="s">
        <v>743</v>
      </c>
      <c r="C665" s="22" t="s">
        <v>109</v>
      </c>
      <c r="D665" s="14">
        <v>0.87565287781350465</v>
      </c>
      <c r="E665" s="24">
        <v>7.2971073151125387E-2</v>
      </c>
      <c r="F665" s="22">
        <v>2.2859895727303462E-6</v>
      </c>
      <c r="G665" s="35">
        <v>1695316.9589999998</v>
      </c>
      <c r="H665" s="35">
        <v>123709.09782953242</v>
      </c>
      <c r="I665" s="13"/>
    </row>
    <row r="666" spans="1:9" ht="12.5">
      <c r="A666" s="22">
        <v>908342</v>
      </c>
      <c r="B666" s="22" t="s">
        <v>744</v>
      </c>
      <c r="C666" s="22" t="s">
        <v>212</v>
      </c>
      <c r="D666" s="14">
        <v>0.11075571945337616</v>
      </c>
      <c r="E666" s="24">
        <v>9.2296432877813465E-3</v>
      </c>
      <c r="F666" s="22">
        <v>2.8914016753176112E-7</v>
      </c>
      <c r="G666" s="35">
        <v>99839.232000000004</v>
      </c>
      <c r="H666" s="35">
        <v>921.48049748604467</v>
      </c>
      <c r="I666" s="13"/>
    </row>
    <row r="667" spans="1:9" ht="12.5">
      <c r="A667" s="22">
        <v>906835</v>
      </c>
      <c r="B667" s="22" t="s">
        <v>745</v>
      </c>
      <c r="C667" s="22" t="s">
        <v>212</v>
      </c>
      <c r="D667" s="14">
        <v>0.5810057194533762</v>
      </c>
      <c r="E667" s="24">
        <v>4.8417143287781357E-2</v>
      </c>
      <c r="F667" s="22">
        <v>1.5167802790570896E-6</v>
      </c>
      <c r="G667" s="35">
        <v>82679.364000000001</v>
      </c>
      <c r="H667" s="35">
        <v>4003.0986137306318</v>
      </c>
      <c r="I667" s="13"/>
    </row>
    <row r="668" spans="1:9" ht="12.5">
      <c r="A668" s="22">
        <v>234204</v>
      </c>
      <c r="B668" s="22" t="s">
        <v>746</v>
      </c>
      <c r="C668" s="22" t="s">
        <v>64</v>
      </c>
      <c r="D668" s="14">
        <v>5.5781528778135057</v>
      </c>
      <c r="E668" s="24">
        <v>0.46484607315112547</v>
      </c>
      <c r="F668" s="22">
        <v>1.456239068798363E-5</v>
      </c>
      <c r="G668" s="35">
        <v>75659.418000000005</v>
      </c>
      <c r="H668" s="35">
        <v>35169.983354199583</v>
      </c>
      <c r="I668" s="13"/>
    </row>
    <row r="669" spans="1:9" ht="12.5">
      <c r="A669" s="22">
        <v>993107</v>
      </c>
      <c r="B669" s="22" t="s">
        <v>747</v>
      </c>
      <c r="C669" s="22" t="s">
        <v>604</v>
      </c>
      <c r="D669" s="14">
        <v>4.9511528778135059</v>
      </c>
      <c r="E669" s="24">
        <v>0.41259607315112551</v>
      </c>
      <c r="F669" s="22">
        <v>1.2925537205949861E-5</v>
      </c>
      <c r="G669" s="35">
        <v>7019.9459999999999</v>
      </c>
      <c r="H669" s="35">
        <v>2896.4021533329505</v>
      </c>
      <c r="I669" s="13"/>
    </row>
    <row r="670" spans="1:9" ht="12.5">
      <c r="A670" s="22">
        <v>234202</v>
      </c>
      <c r="B670" s="22" t="s">
        <v>748</v>
      </c>
      <c r="C670" s="22" t="s">
        <v>64</v>
      </c>
      <c r="D670" s="14">
        <v>1.1891528778135043</v>
      </c>
      <c r="E670" s="24">
        <v>9.9096073151125369E-2</v>
      </c>
      <c r="F670" s="22">
        <v>3.1044163137472314E-6</v>
      </c>
      <c r="G670" s="35">
        <v>113099.13</v>
      </c>
      <c r="H670" s="35">
        <v>11207.679659808638</v>
      </c>
      <c r="I670" s="13"/>
    </row>
    <row r="671" spans="1:9" ht="12.5">
      <c r="A671" s="22">
        <v>275102</v>
      </c>
      <c r="B671" s="22" t="s">
        <v>749</v>
      </c>
      <c r="C671" s="22" t="s">
        <v>109</v>
      </c>
      <c r="D671" s="14">
        <v>0.87565287781350465</v>
      </c>
      <c r="E671" s="24">
        <v>7.2971073151125387E-2</v>
      </c>
      <c r="F671" s="22">
        <v>2.2859895727303462E-6</v>
      </c>
      <c r="G671" s="35">
        <v>1863405.6659999997</v>
      </c>
      <c r="H671" s="35">
        <v>135974.71116390749</v>
      </c>
      <c r="I671" s="13"/>
    </row>
    <row r="672" spans="1:9" ht="12.5">
      <c r="A672" s="22">
        <v>792402</v>
      </c>
      <c r="B672" s="22" t="s">
        <v>750</v>
      </c>
      <c r="C672" s="22" t="s">
        <v>27</v>
      </c>
      <c r="D672" s="14">
        <v>0.87565287781350465</v>
      </c>
      <c r="E672" s="24">
        <v>7.2971073151125387E-2</v>
      </c>
      <c r="F672" s="22">
        <v>2.2859895727303462E-6</v>
      </c>
      <c r="G672" s="35">
        <v>2839568.1569999997</v>
      </c>
      <c r="H672" s="35">
        <v>207206.3357020533</v>
      </c>
      <c r="I672" s="13"/>
    </row>
    <row r="673" spans="1:9" ht="12.5">
      <c r="A673" s="22">
        <v>879920</v>
      </c>
      <c r="B673" s="22" t="s">
        <v>751</v>
      </c>
      <c r="C673" s="22" t="s">
        <v>215</v>
      </c>
      <c r="D673" s="14">
        <v>10.021157662327093</v>
      </c>
      <c r="E673" s="24">
        <v>0.83509647186059111</v>
      </c>
      <c r="F673" s="22">
        <v>2.6161350579887568E-5</v>
      </c>
      <c r="G673" s="35">
        <v>122849.05499999999</v>
      </c>
      <c r="H673" s="35">
        <v>102590.81240190771</v>
      </c>
      <c r="I673" s="13"/>
    </row>
    <row r="674" spans="1:9" ht="12.5">
      <c r="A674" s="22">
        <v>824321</v>
      </c>
      <c r="B674" s="22" t="s">
        <v>752</v>
      </c>
      <c r="C674" s="22" t="s">
        <v>221</v>
      </c>
      <c r="D674" s="14">
        <v>3.3836528778135051</v>
      </c>
      <c r="E674" s="24">
        <v>0.28197107315112546</v>
      </c>
      <c r="F674" s="22">
        <v>8.8334035008654326E-6</v>
      </c>
      <c r="G674" s="35">
        <v>2128213.6290000002</v>
      </c>
      <c r="H674" s="35">
        <v>600094.68086398114</v>
      </c>
      <c r="I674" s="13"/>
    </row>
    <row r="675" spans="1:9" ht="12.5">
      <c r="A675" s="22">
        <v>911033</v>
      </c>
      <c r="B675" s="22" t="s">
        <v>753</v>
      </c>
      <c r="C675" s="22" t="s">
        <v>212</v>
      </c>
      <c r="D675" s="14">
        <v>0.97288071945337606</v>
      </c>
      <c r="E675" s="24">
        <v>8.1073393287781334E-2</v>
      </c>
      <c r="F675" s="22">
        <v>2.5398137053281955E-6</v>
      </c>
      <c r="G675" s="35">
        <v>52649.595000000001</v>
      </c>
      <c r="H675" s="35">
        <v>4268.4813218774061</v>
      </c>
      <c r="I675" s="13"/>
    </row>
    <row r="676" spans="1:9" ht="12.5">
      <c r="A676" s="22">
        <v>833001</v>
      </c>
      <c r="B676" s="22" t="s">
        <v>754</v>
      </c>
      <c r="C676" s="22" t="s">
        <v>27</v>
      </c>
      <c r="D676" s="14">
        <v>1.5026528778135044</v>
      </c>
      <c r="E676" s="24">
        <v>0.12522107315112535</v>
      </c>
      <c r="F676" s="22">
        <v>3.9228430547641165E-6</v>
      </c>
      <c r="G676" s="35">
        <v>1312339.905</v>
      </c>
      <c r="H676" s="35">
        <v>164332.61124314592</v>
      </c>
      <c r="I676" s="13"/>
    </row>
    <row r="677" spans="1:9" ht="12.5">
      <c r="A677" s="22">
        <v>786902</v>
      </c>
      <c r="B677" s="22" t="s">
        <v>755</v>
      </c>
      <c r="C677" s="22" t="s">
        <v>221</v>
      </c>
      <c r="D677" s="14">
        <v>1.1891528778135043</v>
      </c>
      <c r="E677" s="24">
        <v>9.9096073151125369E-2</v>
      </c>
      <c r="F677" s="22">
        <v>3.1044163137472314E-6</v>
      </c>
      <c r="G677" s="35">
        <v>1312339.905</v>
      </c>
      <c r="H677" s="35">
        <v>130047.73122502092</v>
      </c>
      <c r="I677" s="13"/>
    </row>
    <row r="678" spans="1:9" ht="12.5">
      <c r="A678" s="22">
        <v>897011</v>
      </c>
      <c r="B678" s="22" t="s">
        <v>756</v>
      </c>
      <c r="C678" s="22" t="s">
        <v>68</v>
      </c>
      <c r="D678" s="14">
        <v>10.907652877813502</v>
      </c>
      <c r="E678" s="24">
        <v>0.90897107315112524</v>
      </c>
      <c r="F678" s="22">
        <v>2.8475645285270677E-5</v>
      </c>
      <c r="G678" s="35">
        <v>35099.730000000003</v>
      </c>
      <c r="H678" s="35">
        <v>31904.639245414746</v>
      </c>
      <c r="I678" s="13"/>
    </row>
    <row r="679" spans="1:9" ht="12.5">
      <c r="A679" s="22">
        <v>931700</v>
      </c>
      <c r="B679" s="22" t="s">
        <v>757</v>
      </c>
      <c r="C679" s="22" t="s">
        <v>66</v>
      </c>
      <c r="D679" s="14">
        <v>0.87565287781350465</v>
      </c>
      <c r="E679" s="24">
        <v>7.2971073151125387E-2</v>
      </c>
      <c r="F679" s="22">
        <v>2.2859895727303462E-6</v>
      </c>
      <c r="G679" s="35">
        <v>79169.390999999989</v>
      </c>
      <c r="H679" s="35">
        <v>5777.0754219910468</v>
      </c>
      <c r="I679" s="13"/>
    </row>
    <row r="680" spans="1:9" ht="12.5">
      <c r="A680" s="22">
        <v>530401</v>
      </c>
      <c r="B680" s="22" t="s">
        <v>758</v>
      </c>
      <c r="C680" s="22" t="s">
        <v>29</v>
      </c>
      <c r="D680" s="14">
        <v>5.9459357556270103</v>
      </c>
      <c r="E680" s="24">
        <v>0.49549464630225087</v>
      </c>
      <c r="F680" s="22">
        <v>1.5522528940266622E-5</v>
      </c>
      <c r="G680" s="35">
        <v>1863405.6659999997</v>
      </c>
      <c r="H680" s="35">
        <v>923307.53139228013</v>
      </c>
      <c r="I680" s="13"/>
    </row>
    <row r="681" spans="1:9" ht="12.5">
      <c r="A681" s="22">
        <v>793305</v>
      </c>
      <c r="B681" s="22" t="s">
        <v>759</v>
      </c>
      <c r="C681" s="22" t="s">
        <v>27</v>
      </c>
      <c r="D681" s="14">
        <v>1.5026528778135044</v>
      </c>
      <c r="E681" s="24">
        <v>0.12522107315112535</v>
      </c>
      <c r="F681" s="22">
        <v>3.9228430547641165E-6</v>
      </c>
      <c r="G681" s="35">
        <v>2839568.1569999997</v>
      </c>
      <c r="H681" s="35">
        <v>355573.77190530318</v>
      </c>
      <c r="I681" s="13"/>
    </row>
    <row r="682" spans="1:9" ht="12.5">
      <c r="A682" s="22">
        <v>807201</v>
      </c>
      <c r="B682" s="22" t="s">
        <v>760</v>
      </c>
      <c r="C682" s="22" t="s">
        <v>27</v>
      </c>
      <c r="D682" s="14">
        <v>1.1891528778135043</v>
      </c>
      <c r="E682" s="24">
        <v>9.9096073151125369E-2</v>
      </c>
      <c r="F682" s="22">
        <v>3.1044163137472314E-6</v>
      </c>
      <c r="G682" s="35">
        <v>2839568.1569999997</v>
      </c>
      <c r="H682" s="35">
        <v>281390.05380367819</v>
      </c>
      <c r="I682" s="13"/>
    </row>
    <row r="683" spans="1:9" ht="12.5">
      <c r="A683" s="22">
        <v>818609</v>
      </c>
      <c r="B683" s="22" t="s">
        <v>761</v>
      </c>
      <c r="C683" s="22" t="s">
        <v>27</v>
      </c>
      <c r="D683" s="14">
        <v>0.87565287781350465</v>
      </c>
      <c r="E683" s="24">
        <v>7.2971073151125387E-2</v>
      </c>
      <c r="F683" s="22">
        <v>2.2859895727303462E-6</v>
      </c>
      <c r="G683" s="35">
        <v>1863405.6659999997</v>
      </c>
      <c r="H683" s="35">
        <v>135974.71116390749</v>
      </c>
      <c r="I683" s="13"/>
    </row>
    <row r="684" spans="1:9" ht="12.5">
      <c r="A684" s="22">
        <v>541102</v>
      </c>
      <c r="B684" s="22" t="s">
        <v>762</v>
      </c>
      <c r="C684" s="22" t="s">
        <v>29</v>
      </c>
      <c r="D684" s="14">
        <v>3.4379357556270098</v>
      </c>
      <c r="E684" s="24">
        <v>0.2864946463022508</v>
      </c>
      <c r="F684" s="22">
        <v>8.9751150121315371E-6</v>
      </c>
      <c r="G684" s="35">
        <v>1863405.6659999997</v>
      </c>
      <c r="H684" s="35">
        <v>533855.74719827995</v>
      </c>
      <c r="I684" s="13"/>
    </row>
    <row r="685" spans="1:9" ht="12.5">
      <c r="A685" s="22">
        <v>911110</v>
      </c>
      <c r="B685" s="22" t="s">
        <v>763</v>
      </c>
      <c r="C685" s="22" t="s">
        <v>212</v>
      </c>
      <c r="D685" s="14">
        <v>0.89450571945337609</v>
      </c>
      <c r="E685" s="24">
        <v>7.4542143287781346E-2</v>
      </c>
      <c r="F685" s="22">
        <v>2.3352070200739745E-6</v>
      </c>
      <c r="G685" s="35">
        <v>576025.56900000002</v>
      </c>
      <c r="H685" s="35">
        <v>42938.180501823779</v>
      </c>
      <c r="I685" s="13"/>
    </row>
    <row r="686" spans="1:9" ht="12.5">
      <c r="A686" s="22">
        <v>529300</v>
      </c>
      <c r="B686" s="22" t="s">
        <v>764</v>
      </c>
      <c r="C686" s="22" t="s">
        <v>29</v>
      </c>
      <c r="D686" s="14">
        <v>2.1839357556270089</v>
      </c>
      <c r="E686" s="24">
        <v>0.18199464630225073</v>
      </c>
      <c r="F686" s="22">
        <v>5.7014080480639931E-6</v>
      </c>
      <c r="G686" s="35">
        <v>3480723.2250000001</v>
      </c>
      <c r="H686" s="35">
        <v>633472.99220990448</v>
      </c>
      <c r="I686" s="13"/>
    </row>
    <row r="687" spans="1:9" ht="12.5">
      <c r="A687" s="22">
        <v>180302</v>
      </c>
      <c r="B687" s="22" t="s">
        <v>765</v>
      </c>
      <c r="C687" s="22" t="s">
        <v>39</v>
      </c>
      <c r="D687" s="14">
        <v>3.3836528778135051</v>
      </c>
      <c r="E687" s="24">
        <v>0.28197107315112546</v>
      </c>
      <c r="F687" s="22">
        <v>8.8334035008654326E-6</v>
      </c>
      <c r="G687" s="35">
        <v>559645.69499999995</v>
      </c>
      <c r="H687" s="35">
        <v>157803.89720355743</v>
      </c>
      <c r="I687" s="13"/>
    </row>
    <row r="688" spans="1:9" ht="12.5">
      <c r="A688" s="22">
        <v>965301</v>
      </c>
      <c r="B688" s="22" t="s">
        <v>766</v>
      </c>
      <c r="C688" s="22" t="s">
        <v>35</v>
      </c>
      <c r="D688" s="14">
        <v>2.443152877813505</v>
      </c>
      <c r="E688" s="24">
        <v>0.20359607315112541</v>
      </c>
      <c r="F688" s="22">
        <v>6.3781232778147741E-6</v>
      </c>
      <c r="G688" s="35">
        <v>32759.748000000003</v>
      </c>
      <c r="H688" s="35">
        <v>6669.7560502204351</v>
      </c>
      <c r="I688" s="13"/>
    </row>
    <row r="689" spans="1:9" ht="12.5">
      <c r="A689" s="22">
        <v>960200</v>
      </c>
      <c r="B689" s="22" t="s">
        <v>767</v>
      </c>
      <c r="C689" s="22" t="s">
        <v>39</v>
      </c>
      <c r="D689" s="14">
        <v>14.356152877813502</v>
      </c>
      <c r="E689" s="24">
        <v>1.1963460731511251</v>
      </c>
      <c r="F689" s="22">
        <v>3.747833943645641E-5</v>
      </c>
      <c r="G689" s="35">
        <v>163798.74000000002</v>
      </c>
      <c r="H689" s="35">
        <v>195959.97938610215</v>
      </c>
      <c r="I689" s="13"/>
    </row>
    <row r="690" spans="1:9" ht="12.5">
      <c r="A690" s="22">
        <v>592204</v>
      </c>
      <c r="B690" s="22" t="s">
        <v>768</v>
      </c>
      <c r="C690" s="22" t="s">
        <v>48</v>
      </c>
      <c r="D690" s="14">
        <v>10.961935755627009</v>
      </c>
      <c r="E690" s="24">
        <v>0.91349464630225075</v>
      </c>
      <c r="F690" s="22">
        <v>2.8617356796536784E-5</v>
      </c>
      <c r="G690" s="35">
        <v>3049776.5399999996</v>
      </c>
      <c r="H690" s="35">
        <v>2785954.5417082016</v>
      </c>
      <c r="I690" s="13"/>
    </row>
    <row r="691" spans="1:9" ht="12.5">
      <c r="A691" s="22">
        <v>535301</v>
      </c>
      <c r="B691" s="22" t="s">
        <v>769</v>
      </c>
      <c r="C691" s="22" t="s">
        <v>29</v>
      </c>
      <c r="D691" s="14">
        <v>4.6919357556270098</v>
      </c>
      <c r="E691" s="24">
        <v>0.39099464630225089</v>
      </c>
      <c r="F691" s="22">
        <v>1.2248821976199081E-5</v>
      </c>
      <c r="G691" s="35">
        <v>951982.67700000003</v>
      </c>
      <c r="H691" s="35">
        <v>372220.13007948495</v>
      </c>
      <c r="I691" s="13"/>
    </row>
    <row r="692" spans="1:9" ht="12.5">
      <c r="A692" s="22">
        <v>868401</v>
      </c>
      <c r="B692" s="22" t="s">
        <v>770</v>
      </c>
      <c r="C692" s="22" t="s">
        <v>109</v>
      </c>
      <c r="D692" s="14">
        <v>0.87565287781350465</v>
      </c>
      <c r="E692" s="24">
        <v>7.2971073151125387E-2</v>
      </c>
      <c r="F692" s="22">
        <v>2.2859895727303462E-6</v>
      </c>
      <c r="G692" s="35">
        <v>1312339.905</v>
      </c>
      <c r="H692" s="35">
        <v>95762.851206895939</v>
      </c>
      <c r="I692" s="13"/>
    </row>
    <row r="693" spans="1:9" ht="12.5">
      <c r="A693" s="22">
        <v>793802</v>
      </c>
      <c r="B693" s="22" t="s">
        <v>771</v>
      </c>
      <c r="C693" s="22" t="s">
        <v>27</v>
      </c>
      <c r="D693" s="14">
        <v>1.1891528778135043</v>
      </c>
      <c r="E693" s="24">
        <v>9.9096073151125369E-2</v>
      </c>
      <c r="F693" s="22">
        <v>3.1044163137472314E-6</v>
      </c>
      <c r="G693" s="35">
        <v>1695316.9589999998</v>
      </c>
      <c r="H693" s="35">
        <v>167999.2533834074</v>
      </c>
      <c r="I693" s="13"/>
    </row>
    <row r="694" spans="1:9" ht="12.5">
      <c r="A694" s="22">
        <v>797801</v>
      </c>
      <c r="B694" s="22" t="s">
        <v>772</v>
      </c>
      <c r="C694" s="22" t="s">
        <v>27</v>
      </c>
      <c r="D694" s="14">
        <v>1.5026528778135044</v>
      </c>
      <c r="E694" s="24">
        <v>0.12522107315112535</v>
      </c>
      <c r="F694" s="22">
        <v>3.9228430547641165E-6</v>
      </c>
      <c r="G694" s="35">
        <v>1312339.905</v>
      </c>
      <c r="H694" s="35">
        <v>164332.61124314592</v>
      </c>
      <c r="I694" s="13"/>
    </row>
    <row r="695" spans="1:9" ht="12.5">
      <c r="A695" s="22">
        <v>530301</v>
      </c>
      <c r="B695" s="22" t="s">
        <v>773</v>
      </c>
      <c r="C695" s="22" t="s">
        <v>29</v>
      </c>
      <c r="D695" s="14">
        <v>6.57293575562701</v>
      </c>
      <c r="E695" s="24">
        <v>0.54774464630225084</v>
      </c>
      <c r="F695" s="22">
        <v>1.7159382422300393E-5</v>
      </c>
      <c r="G695" s="35">
        <v>1695316.9589999998</v>
      </c>
      <c r="H695" s="35">
        <v>928600.78807766235</v>
      </c>
      <c r="I695" s="13"/>
    </row>
    <row r="696" spans="1:9" ht="12.5">
      <c r="A696" s="22">
        <v>490201</v>
      </c>
      <c r="B696" s="22" t="s">
        <v>774</v>
      </c>
      <c r="C696" s="22" t="s">
        <v>60</v>
      </c>
      <c r="D696" s="14">
        <v>1.5026528778135044</v>
      </c>
      <c r="E696" s="24">
        <v>0.12522107315112535</v>
      </c>
      <c r="F696" s="22">
        <v>3.9228430547641165E-6</v>
      </c>
      <c r="G696" s="35">
        <v>752304.21300000011</v>
      </c>
      <c r="H696" s="35">
        <v>94204.340887972809</v>
      </c>
      <c r="I696" s="13"/>
    </row>
    <row r="697" spans="1:9" ht="12.5">
      <c r="A697" s="22">
        <v>613401</v>
      </c>
      <c r="B697" s="22" t="s">
        <v>775</v>
      </c>
      <c r="C697" s="22" t="s">
        <v>48</v>
      </c>
      <c r="D697" s="14">
        <v>4.0649357556270092</v>
      </c>
      <c r="E697" s="24">
        <v>0.33874464630225076</v>
      </c>
      <c r="F697" s="22">
        <v>1.0611968494165307E-5</v>
      </c>
      <c r="G697" s="35">
        <v>2839568.1569999997</v>
      </c>
      <c r="H697" s="35">
        <v>961888.51099409896</v>
      </c>
      <c r="I697" s="13"/>
    </row>
    <row r="698" spans="1:9" ht="12.5">
      <c r="A698" s="22">
        <v>619201</v>
      </c>
      <c r="B698" s="22" t="s">
        <v>776</v>
      </c>
      <c r="C698" s="22" t="s">
        <v>48</v>
      </c>
      <c r="D698" s="14">
        <v>2.1839357556270089</v>
      </c>
      <c r="E698" s="24">
        <v>0.18199464630225073</v>
      </c>
      <c r="F698" s="22">
        <v>5.7014080480639931E-6</v>
      </c>
      <c r="G698" s="35">
        <v>2128213.6290000002</v>
      </c>
      <c r="H698" s="35">
        <v>387323.4866654845</v>
      </c>
      <c r="I698" s="13"/>
    </row>
    <row r="699" spans="1:9" ht="12.5">
      <c r="A699" s="22">
        <v>851102</v>
      </c>
      <c r="B699" s="22" t="s">
        <v>777</v>
      </c>
      <c r="C699" s="22" t="s">
        <v>190</v>
      </c>
      <c r="D699" s="14">
        <v>2.1296528778135047</v>
      </c>
      <c r="E699" s="24">
        <v>0.1774710731511254</v>
      </c>
      <c r="F699" s="22">
        <v>5.5596965367978886E-6</v>
      </c>
      <c r="G699" s="35">
        <v>752304.21300000011</v>
      </c>
      <c r="H699" s="35">
        <v>133512.23601722284</v>
      </c>
      <c r="I699" s="13"/>
    </row>
    <row r="700" spans="1:9" ht="12.5">
      <c r="A700" s="22">
        <v>450002</v>
      </c>
      <c r="B700" s="22" t="s">
        <v>778</v>
      </c>
      <c r="C700" s="22" t="s">
        <v>29</v>
      </c>
      <c r="D700" s="14">
        <v>3.4379357556270098</v>
      </c>
      <c r="E700" s="24">
        <v>0.2864946463022508</v>
      </c>
      <c r="F700" s="22">
        <v>8.9751150121315371E-6</v>
      </c>
      <c r="G700" s="35">
        <v>2128213.6290000002</v>
      </c>
      <c r="H700" s="35">
        <v>609721.81089598464</v>
      </c>
      <c r="I700" s="13"/>
    </row>
    <row r="701" spans="1:9" ht="12.5">
      <c r="A701" s="22">
        <v>575103</v>
      </c>
      <c r="B701" s="22" t="s">
        <v>779</v>
      </c>
      <c r="C701" s="22" t="s">
        <v>48</v>
      </c>
      <c r="D701" s="14">
        <v>2.1839357556270089</v>
      </c>
      <c r="E701" s="24">
        <v>0.18199464630225073</v>
      </c>
      <c r="F701" s="22">
        <v>5.7014080480639931E-6</v>
      </c>
      <c r="G701" s="35">
        <v>3261154.9139999999</v>
      </c>
      <c r="H701" s="35">
        <v>593512.73511027684</v>
      </c>
      <c r="I701" s="13"/>
    </row>
    <row r="702" spans="1:9" ht="12.5">
      <c r="A702" s="22">
        <v>578101</v>
      </c>
      <c r="B702" s="22" t="s">
        <v>780</v>
      </c>
      <c r="C702" s="22" t="s">
        <v>48</v>
      </c>
      <c r="D702" s="14">
        <v>2.8109357556270096</v>
      </c>
      <c r="E702" s="24">
        <v>0.23424464630225081</v>
      </c>
      <c r="F702" s="22">
        <v>7.3382615300977668E-6</v>
      </c>
      <c r="G702" s="35">
        <v>1863405.6659999997</v>
      </c>
      <c r="H702" s="35">
        <v>436492.80114978005</v>
      </c>
      <c r="I702" s="13"/>
    </row>
    <row r="703" spans="1:9" ht="12.5">
      <c r="A703" s="22">
        <v>468012</v>
      </c>
      <c r="B703" s="22" t="s">
        <v>781</v>
      </c>
      <c r="C703" s="22" t="s">
        <v>29</v>
      </c>
      <c r="D703" s="14">
        <v>2.8109357556270096</v>
      </c>
      <c r="E703" s="24">
        <v>0.23424464630225081</v>
      </c>
      <c r="F703" s="22">
        <v>7.3382615300977668E-6</v>
      </c>
      <c r="G703" s="35">
        <v>1863405.6659999997</v>
      </c>
      <c r="H703" s="35">
        <v>436492.80114978005</v>
      </c>
      <c r="I703" s="13"/>
    </row>
    <row r="704" spans="1:9" ht="12.5">
      <c r="A704" s="22">
        <v>378607</v>
      </c>
      <c r="B704" s="22" t="s">
        <v>782</v>
      </c>
      <c r="C704" s="22" t="s">
        <v>384</v>
      </c>
      <c r="D704" s="14">
        <v>0.87565287781350465</v>
      </c>
      <c r="E704" s="24">
        <v>7.2971073151125387E-2</v>
      </c>
      <c r="F704" s="22">
        <v>2.2859895727303462E-6</v>
      </c>
      <c r="G704" s="35">
        <v>3480723.2250000001</v>
      </c>
      <c r="H704" s="35">
        <v>253992.10907029608</v>
      </c>
      <c r="I704" s="13"/>
    </row>
    <row r="705" spans="1:9" ht="12.5">
      <c r="A705" s="22">
        <v>883301</v>
      </c>
      <c r="B705" s="22" t="s">
        <v>783</v>
      </c>
      <c r="C705" s="22" t="s">
        <v>212</v>
      </c>
      <c r="D705" s="14">
        <v>0.34588071945337612</v>
      </c>
      <c r="E705" s="24">
        <v>2.8823393287781343E-2</v>
      </c>
      <c r="F705" s="22">
        <v>9.0296022329442505E-7</v>
      </c>
      <c r="G705" s="35">
        <v>3352804.2089999998</v>
      </c>
      <c r="H705" s="35">
        <v>96639.194332935629</v>
      </c>
      <c r="I705" s="13"/>
    </row>
    <row r="706" spans="1:9" ht="12.5">
      <c r="A706" s="22">
        <v>790901</v>
      </c>
      <c r="B706" s="22" t="s">
        <v>784</v>
      </c>
      <c r="C706" s="22" t="s">
        <v>221</v>
      </c>
      <c r="D706" s="14">
        <v>1.8161528778135041</v>
      </c>
      <c r="E706" s="24">
        <v>0.15134607315112533</v>
      </c>
      <c r="F706" s="22">
        <v>4.7412697957810013E-6</v>
      </c>
      <c r="G706" s="35">
        <v>951982.67700000003</v>
      </c>
      <c r="H706" s="35">
        <v>144078.83987184614</v>
      </c>
      <c r="I706" s="13"/>
    </row>
    <row r="707" spans="1:9" ht="12.5">
      <c r="A707" s="22">
        <v>459301</v>
      </c>
      <c r="B707" s="22" t="s">
        <v>785</v>
      </c>
      <c r="C707" s="22" t="s">
        <v>29</v>
      </c>
      <c r="D707" s="14">
        <v>4.0649357556270092</v>
      </c>
      <c r="E707" s="24">
        <v>0.33874464630225076</v>
      </c>
      <c r="F707" s="22">
        <v>1.0611968494165307E-5</v>
      </c>
      <c r="G707" s="35">
        <v>2128213.6290000002</v>
      </c>
      <c r="H707" s="35">
        <v>720920.97301123454</v>
      </c>
      <c r="I707" s="13"/>
    </row>
    <row r="708" spans="1:9" ht="12.5">
      <c r="A708" s="22">
        <v>642100</v>
      </c>
      <c r="B708" s="22" t="s">
        <v>786</v>
      </c>
      <c r="C708" s="22" t="s">
        <v>48</v>
      </c>
      <c r="D708" s="14">
        <v>4.0649357556270092</v>
      </c>
      <c r="E708" s="24">
        <v>0.33874464630225076</v>
      </c>
      <c r="F708" s="22">
        <v>1.0611968494165307E-5</v>
      </c>
      <c r="G708" s="35">
        <v>752304.21300000011</v>
      </c>
      <c r="H708" s="35">
        <v>254839.02454437816</v>
      </c>
      <c r="I708" s="13"/>
    </row>
    <row r="709" spans="1:9" ht="12.5">
      <c r="A709" s="22">
        <v>237902</v>
      </c>
      <c r="B709" s="22" t="s">
        <v>787</v>
      </c>
      <c r="C709" s="22" t="s">
        <v>283</v>
      </c>
      <c r="D709" s="14">
        <v>1.5026528778135044</v>
      </c>
      <c r="E709" s="24">
        <v>0.12522107315112535</v>
      </c>
      <c r="F709" s="22">
        <v>3.9228430547641165E-6</v>
      </c>
      <c r="G709" s="35">
        <v>2128213.6290000002</v>
      </c>
      <c r="H709" s="35">
        <v>266497.19451823097</v>
      </c>
      <c r="I709" s="13"/>
    </row>
    <row r="710" spans="1:9" ht="12.5">
      <c r="A710" s="22">
        <v>824215</v>
      </c>
      <c r="B710" s="22" t="s">
        <v>788</v>
      </c>
      <c r="C710" s="22" t="s">
        <v>221</v>
      </c>
      <c r="D710" s="14">
        <v>1.8161528778135041</v>
      </c>
      <c r="E710" s="24">
        <v>0.15134607315112533</v>
      </c>
      <c r="F710" s="22">
        <v>4.7412697957810013E-6</v>
      </c>
      <c r="G710" s="35">
        <v>3199535.3879999998</v>
      </c>
      <c r="H710" s="35">
        <v>484237.11688186217</v>
      </c>
      <c r="I710" s="13"/>
    </row>
    <row r="711" spans="1:9" ht="12.5">
      <c r="A711" s="22">
        <v>829910</v>
      </c>
      <c r="B711" s="22" t="s">
        <v>789</v>
      </c>
      <c r="C711" s="22" t="s">
        <v>221</v>
      </c>
      <c r="D711" s="14">
        <v>1.8161528778135041</v>
      </c>
      <c r="E711" s="24">
        <v>0.15134607315112533</v>
      </c>
      <c r="F711" s="22">
        <v>4.7412697957810013E-6</v>
      </c>
      <c r="G711" s="35">
        <v>1312339.905</v>
      </c>
      <c r="H711" s="35">
        <v>198617.49126127089</v>
      </c>
      <c r="I711" s="13"/>
    </row>
    <row r="712" spans="1:9" ht="12.5">
      <c r="A712" s="22">
        <v>861201</v>
      </c>
      <c r="B712" s="22" t="s">
        <v>790</v>
      </c>
      <c r="C712" s="22" t="s">
        <v>109</v>
      </c>
      <c r="D712" s="14">
        <v>2.1296528778135047</v>
      </c>
      <c r="E712" s="24">
        <v>0.1774710731511254</v>
      </c>
      <c r="F712" s="22">
        <v>5.5596965367978886E-6</v>
      </c>
      <c r="G712" s="35">
        <v>559645.69499999995</v>
      </c>
      <c r="H712" s="35">
        <v>99320.922076057395</v>
      </c>
      <c r="I712" s="13"/>
    </row>
    <row r="713" spans="1:9" ht="12.5">
      <c r="A713" s="22">
        <v>397301</v>
      </c>
      <c r="B713" s="22" t="s">
        <v>791</v>
      </c>
      <c r="C713" s="22" t="s">
        <v>251</v>
      </c>
      <c r="D713" s="14">
        <v>0.87565287781350465</v>
      </c>
      <c r="E713" s="24">
        <v>7.2971073151125387E-2</v>
      </c>
      <c r="F713" s="22">
        <v>2.2859895727303462E-6</v>
      </c>
      <c r="G713" s="35">
        <v>1863405.6659999997</v>
      </c>
      <c r="H713" s="35">
        <v>135974.71116390749</v>
      </c>
      <c r="I713" s="13"/>
    </row>
    <row r="714" spans="1:9" ht="12.5">
      <c r="A714" s="22">
        <v>879421</v>
      </c>
      <c r="B714" s="22" t="s">
        <v>792</v>
      </c>
      <c r="C714" s="22" t="s">
        <v>215</v>
      </c>
      <c r="D714" s="14">
        <v>3.2739260173270912</v>
      </c>
      <c r="E714" s="24">
        <v>0.27282716811059093</v>
      </c>
      <c r="F714" s="22">
        <v>8.5469492845020804E-6</v>
      </c>
      <c r="G714" s="35">
        <v>607615.326</v>
      </c>
      <c r="H714" s="35">
        <v>165773.96869317349</v>
      </c>
      <c r="I714" s="13"/>
    </row>
    <row r="715" spans="1:9" ht="12.5">
      <c r="A715" s="22">
        <v>559220</v>
      </c>
      <c r="B715" s="22" t="s">
        <v>793</v>
      </c>
      <c r="C715" s="22" t="s">
        <v>48</v>
      </c>
      <c r="D715" s="14">
        <v>2.1839357556270089</v>
      </c>
      <c r="E715" s="24">
        <v>0.18199464630225073</v>
      </c>
      <c r="F715" s="22">
        <v>5.7014080480639931E-6</v>
      </c>
      <c r="G715" s="35">
        <v>3049776.5399999996</v>
      </c>
      <c r="H715" s="35">
        <v>555043.00269820204</v>
      </c>
      <c r="I715" s="13"/>
    </row>
    <row r="716" spans="1:9" ht="12.5">
      <c r="A716" s="22">
        <v>877815</v>
      </c>
      <c r="B716" s="22" t="s">
        <v>794</v>
      </c>
      <c r="C716" s="22" t="s">
        <v>212</v>
      </c>
      <c r="D716" s="14">
        <v>0.2675057194533762</v>
      </c>
      <c r="E716" s="24">
        <v>2.2292143287781351E-2</v>
      </c>
      <c r="F716" s="22">
        <v>6.9835353804020397E-7</v>
      </c>
      <c r="G716" s="35">
        <v>150538.842</v>
      </c>
      <c r="H716" s="35">
        <v>3355.8334362406772</v>
      </c>
      <c r="I716" s="13"/>
    </row>
    <row r="717" spans="1:9" ht="12.5">
      <c r="A717" s="22">
        <v>793711</v>
      </c>
      <c r="B717" s="22" t="s">
        <v>795</v>
      </c>
      <c r="C717" s="22" t="s">
        <v>27</v>
      </c>
      <c r="D717" s="14">
        <v>3.0701528778135052</v>
      </c>
      <c r="E717" s="24">
        <v>0.25584607315112545</v>
      </c>
      <c r="F717" s="22">
        <v>8.014976759848547E-6</v>
      </c>
      <c r="G717" s="35">
        <v>3261154.9139999999</v>
      </c>
      <c r="H717" s="35">
        <v>834353.67868439609</v>
      </c>
      <c r="I717" s="13"/>
    </row>
    <row r="718" spans="1:9" ht="12.5">
      <c r="A718" s="22">
        <v>892001</v>
      </c>
      <c r="B718" s="22" t="s">
        <v>796</v>
      </c>
      <c r="C718" s="22" t="s">
        <v>48</v>
      </c>
      <c r="D718" s="14">
        <v>5.9459357556270103</v>
      </c>
      <c r="E718" s="24">
        <v>0.49549464630225087</v>
      </c>
      <c r="F718" s="22">
        <v>1.5522528940266622E-5</v>
      </c>
      <c r="G718" s="35">
        <v>68639.472000000009</v>
      </c>
      <c r="H718" s="35">
        <v>34010.490901013254</v>
      </c>
      <c r="I718" s="13"/>
    </row>
    <row r="719" spans="1:9" ht="12.5">
      <c r="A719" s="22">
        <v>892400</v>
      </c>
      <c r="B719" s="22" t="s">
        <v>797</v>
      </c>
      <c r="C719" s="22" t="s">
        <v>48</v>
      </c>
      <c r="D719" s="14">
        <v>4.0649357556270092</v>
      </c>
      <c r="E719" s="24">
        <v>0.33874464630225076</v>
      </c>
      <c r="F719" s="22">
        <v>1.0611968494165307E-5</v>
      </c>
      <c r="G719" s="35">
        <v>41729.679000000004</v>
      </c>
      <c r="H719" s="35">
        <v>14135.705353161462</v>
      </c>
      <c r="I719" s="13"/>
    </row>
    <row r="720" spans="1:9" ht="12.5">
      <c r="A720" s="22">
        <v>877816</v>
      </c>
      <c r="B720" s="22" t="s">
        <v>798</v>
      </c>
      <c r="C720" s="22" t="s">
        <v>212</v>
      </c>
      <c r="D720" s="14">
        <v>0.81613071945337612</v>
      </c>
      <c r="E720" s="24">
        <v>6.8010893287781343E-2</v>
      </c>
      <c r="F720" s="22">
        <v>2.1306003348197531E-6</v>
      </c>
      <c r="G720" s="35">
        <v>329547.46499999997</v>
      </c>
      <c r="H720" s="35">
        <v>22412.817475373853</v>
      </c>
      <c r="I720" s="13"/>
    </row>
    <row r="721" spans="1:9" ht="12.5">
      <c r="A721" s="22">
        <v>883111</v>
      </c>
      <c r="B721" s="22" t="s">
        <v>799</v>
      </c>
      <c r="C721" s="22" t="s">
        <v>212</v>
      </c>
      <c r="D721" s="14">
        <v>0.50263071945337623</v>
      </c>
      <c r="E721" s="24">
        <v>4.1885893287781355E-2</v>
      </c>
      <c r="F721" s="22">
        <v>1.3121735938028682E-6</v>
      </c>
      <c r="G721" s="35">
        <v>3352804.2089999998</v>
      </c>
      <c r="H721" s="35">
        <v>140435.19931299816</v>
      </c>
      <c r="I721" s="13"/>
    </row>
    <row r="722" spans="1:9" ht="12.5">
      <c r="A722" s="22">
        <v>992101</v>
      </c>
      <c r="B722" s="22" t="s">
        <v>800</v>
      </c>
      <c r="C722" s="22" t="s">
        <v>35</v>
      </c>
      <c r="D722" s="14">
        <v>1.8161528778135041</v>
      </c>
      <c r="E722" s="24">
        <v>0.15134607315112533</v>
      </c>
      <c r="F722" s="22">
        <v>4.7412697957810013E-6</v>
      </c>
      <c r="G722" s="35">
        <v>27689.786999999997</v>
      </c>
      <c r="H722" s="35">
        <v>4190.7405288410791</v>
      </c>
      <c r="I722" s="13"/>
    </row>
    <row r="723" spans="1:9" ht="12.5">
      <c r="A723" s="22">
        <v>882390</v>
      </c>
      <c r="B723" s="22" t="s">
        <v>801</v>
      </c>
      <c r="C723" s="22" t="s">
        <v>212</v>
      </c>
      <c r="D723" s="14">
        <v>0.50263071945337623</v>
      </c>
      <c r="E723" s="24">
        <v>4.1885893287781355E-2</v>
      </c>
      <c r="F723" s="22">
        <v>1.3121735938028682E-6</v>
      </c>
      <c r="G723" s="35">
        <v>492566.21100000007</v>
      </c>
      <c r="H723" s="35">
        <v>20631.575751112796</v>
      </c>
      <c r="I723" s="13"/>
    </row>
    <row r="724" spans="1:9" ht="12.5">
      <c r="A724" s="22">
        <v>882801</v>
      </c>
      <c r="B724" s="22" t="s">
        <v>802</v>
      </c>
      <c r="C724" s="22" t="s">
        <v>215</v>
      </c>
      <c r="D724" s="14">
        <v>2.3100357823270898</v>
      </c>
      <c r="E724" s="24">
        <v>0.19250298186059081</v>
      </c>
      <c r="F724" s="22">
        <v>6.0306062423041508E-6</v>
      </c>
      <c r="G724" s="35">
        <v>492566.21100000007</v>
      </c>
      <c r="H724" s="35">
        <v>94820.464381272963</v>
      </c>
      <c r="I724" s="13"/>
    </row>
    <row r="725" spans="1:9" ht="12.5">
      <c r="A725" s="22">
        <v>998702</v>
      </c>
      <c r="B725" s="22" t="s">
        <v>803</v>
      </c>
      <c r="C725" s="22" t="s">
        <v>35</v>
      </c>
      <c r="D725" s="14">
        <v>35.987652877813503</v>
      </c>
      <c r="E725" s="24">
        <v>2.9989710731511252</v>
      </c>
      <c r="F725" s="22">
        <v>9.3949784566621514E-5</v>
      </c>
      <c r="G725" s="35">
        <v>159508.77300000002</v>
      </c>
      <c r="H725" s="35">
        <v>478362.1961408293</v>
      </c>
      <c r="I725" s="13"/>
    </row>
    <row r="726" spans="1:9" ht="12.5">
      <c r="A726" s="22">
        <v>819331</v>
      </c>
      <c r="B726" s="22" t="s">
        <v>804</v>
      </c>
      <c r="C726" s="22" t="s">
        <v>27</v>
      </c>
      <c r="D726" s="14">
        <v>3.3836528778135051</v>
      </c>
      <c r="E726" s="24">
        <v>0.28197107315112546</v>
      </c>
      <c r="F726" s="22">
        <v>8.8334035008654326E-6</v>
      </c>
      <c r="G726" s="35">
        <v>1695316.9589999998</v>
      </c>
      <c r="H726" s="35">
        <v>478030.34226053249</v>
      </c>
      <c r="I726" s="13"/>
    </row>
    <row r="727" spans="1:9" ht="12.5">
      <c r="A727" s="22">
        <v>814725</v>
      </c>
      <c r="B727" s="22" t="s">
        <v>805</v>
      </c>
      <c r="C727" s="22" t="s">
        <v>27</v>
      </c>
      <c r="D727" s="14">
        <v>2.7566528778135053</v>
      </c>
      <c r="E727" s="24">
        <v>0.22972107315112542</v>
      </c>
      <c r="F727" s="22">
        <v>7.1965500188316597E-6</v>
      </c>
      <c r="G727" s="35">
        <v>3049776.5399999996</v>
      </c>
      <c r="H727" s="35">
        <v>700597.93963992607</v>
      </c>
      <c r="I727" s="13"/>
    </row>
    <row r="728" spans="1:9" ht="12.5">
      <c r="A728" s="22">
        <v>814726</v>
      </c>
      <c r="B728" s="22" t="s">
        <v>806</v>
      </c>
      <c r="C728" s="22" t="s">
        <v>27</v>
      </c>
      <c r="D728" s="14">
        <v>1.1891528778135043</v>
      </c>
      <c r="E728" s="24">
        <v>9.9096073151125369E-2</v>
      </c>
      <c r="F728" s="22">
        <v>3.1044163137472314E-6</v>
      </c>
      <c r="G728" s="35">
        <v>3261154.9139999999</v>
      </c>
      <c r="H728" s="35">
        <v>323167.64591489593</v>
      </c>
      <c r="I728" s="13"/>
    </row>
    <row r="729" spans="1:9" ht="12.5">
      <c r="A729" s="22">
        <v>882840</v>
      </c>
      <c r="B729" s="22" t="s">
        <v>807</v>
      </c>
      <c r="C729" s="22" t="s">
        <v>215</v>
      </c>
      <c r="D729" s="14">
        <v>21.587840482327099</v>
      </c>
      <c r="E729" s="24">
        <v>1.7989867068605916</v>
      </c>
      <c r="F729" s="22">
        <v>5.6357467086262696E-5</v>
      </c>
      <c r="G729" s="35">
        <v>198508.473</v>
      </c>
      <c r="H729" s="35">
        <v>357114.10412619467</v>
      </c>
      <c r="I729" s="13"/>
    </row>
    <row r="730" spans="1:9" ht="12.5">
      <c r="A730" s="22">
        <v>534301</v>
      </c>
      <c r="B730" s="22" t="s">
        <v>808</v>
      </c>
      <c r="C730" s="22" t="s">
        <v>29</v>
      </c>
      <c r="D730" s="14">
        <v>5.3189357556270105</v>
      </c>
      <c r="E730" s="24">
        <v>0.4432446463022508</v>
      </c>
      <c r="F730" s="22">
        <v>1.3885675458232851E-5</v>
      </c>
      <c r="G730" s="35">
        <v>1312339.905</v>
      </c>
      <c r="H730" s="35">
        <v>581687.63702005439</v>
      </c>
      <c r="I730" s="13"/>
    </row>
    <row r="731" spans="1:9" ht="12.5">
      <c r="A731" s="22">
        <v>321003</v>
      </c>
      <c r="B731" s="22" t="s">
        <v>809</v>
      </c>
      <c r="C731" s="22" t="s">
        <v>229</v>
      </c>
      <c r="D731" s="14">
        <v>0.69176143890675224</v>
      </c>
      <c r="E731" s="24">
        <v>5.7646786575562686E-2</v>
      </c>
      <c r="F731" s="22">
        <v>1.8059204465888501E-6</v>
      </c>
      <c r="G731" s="35">
        <v>3480723.2250000001</v>
      </c>
      <c r="H731" s="35">
        <v>200652.50888017926</v>
      </c>
      <c r="I731" s="13"/>
    </row>
    <row r="732" spans="1:9" ht="12.5">
      <c r="A732" s="22">
        <v>906826</v>
      </c>
      <c r="B732" s="22" t="s">
        <v>810</v>
      </c>
      <c r="C732" s="22" t="s">
        <v>212</v>
      </c>
      <c r="D732" s="14">
        <v>0.2675057194533762</v>
      </c>
      <c r="E732" s="24">
        <v>2.2292143287781351E-2</v>
      </c>
      <c r="F732" s="22">
        <v>6.9835353804020397E-7</v>
      </c>
      <c r="G732" s="35">
        <v>42899.670000000006</v>
      </c>
      <c r="H732" s="35">
        <v>956.325590638535</v>
      </c>
      <c r="I732" s="13"/>
    </row>
    <row r="733" spans="1:9" ht="12.5">
      <c r="A733" s="22">
        <v>906828</v>
      </c>
      <c r="B733" s="22" t="s">
        <v>811</v>
      </c>
      <c r="C733" s="22" t="s">
        <v>212</v>
      </c>
      <c r="D733" s="14">
        <v>0.18913071945337617</v>
      </c>
      <c r="E733" s="24">
        <v>1.5760893287781349E-2</v>
      </c>
      <c r="F733" s="22">
        <v>4.9374685278598257E-7</v>
      </c>
      <c r="G733" s="35">
        <v>42899.670000000006</v>
      </c>
      <c r="H733" s="35">
        <v>676.13712095103494</v>
      </c>
      <c r="I733" s="13"/>
    </row>
    <row r="734" spans="1:9" ht="12.5">
      <c r="A734" s="22">
        <v>388903</v>
      </c>
      <c r="B734" s="22" t="s">
        <v>812</v>
      </c>
      <c r="C734" s="22" t="s">
        <v>251</v>
      </c>
      <c r="D734" s="14">
        <v>1.5026528778135044</v>
      </c>
      <c r="E734" s="24">
        <v>0.12522107315112535</v>
      </c>
      <c r="F734" s="22">
        <v>3.9228430547641165E-6</v>
      </c>
      <c r="G734" s="35">
        <v>2128213.6290000002</v>
      </c>
      <c r="H734" s="35">
        <v>266497.19451823097</v>
      </c>
      <c r="I734" s="13"/>
    </row>
    <row r="735" spans="1:9" ht="12.5">
      <c r="A735" s="22">
        <v>882325</v>
      </c>
      <c r="B735" s="22" t="s">
        <v>813</v>
      </c>
      <c r="C735" s="22" t="s">
        <v>212</v>
      </c>
      <c r="D735" s="14">
        <v>0.42425571945337626</v>
      </c>
      <c r="E735" s="24">
        <v>3.5354643287781352E-2</v>
      </c>
      <c r="F735" s="22">
        <v>1.1075669085486468E-6</v>
      </c>
      <c r="G735" s="35">
        <v>221908.29300000003</v>
      </c>
      <c r="H735" s="35">
        <v>7845.4885416154693</v>
      </c>
      <c r="I735" s="13"/>
    </row>
    <row r="736" spans="1:9" ht="12.5">
      <c r="A736" s="22">
        <v>868311</v>
      </c>
      <c r="B736" s="22" t="s">
        <v>814</v>
      </c>
      <c r="C736" s="22" t="s">
        <v>109</v>
      </c>
      <c r="D736" s="14">
        <v>0.87565287781350465</v>
      </c>
      <c r="E736" s="24">
        <v>7.2971073151125387E-2</v>
      </c>
      <c r="F736" s="22">
        <v>2.2859895727303462E-6</v>
      </c>
      <c r="G736" s="35">
        <v>3199535.3879999998</v>
      </c>
      <c r="H736" s="35">
        <v>233473.53084736233</v>
      </c>
      <c r="I736" s="13"/>
    </row>
    <row r="737" spans="1:9" ht="12.5">
      <c r="A737" s="22">
        <v>549007</v>
      </c>
      <c r="B737" s="22" t="s">
        <v>815</v>
      </c>
      <c r="C737" s="22" t="s">
        <v>29</v>
      </c>
      <c r="D737" s="14">
        <v>2.1839357556270089</v>
      </c>
      <c r="E737" s="24">
        <v>0.18199464630225073</v>
      </c>
      <c r="F737" s="22">
        <v>5.7014080480639931E-6</v>
      </c>
      <c r="G737" s="35">
        <v>2128213.6290000002</v>
      </c>
      <c r="H737" s="35">
        <v>387323.4866654845</v>
      </c>
      <c r="I737" s="13"/>
    </row>
    <row r="738" spans="1:9" ht="12.5">
      <c r="A738" s="22">
        <v>563101</v>
      </c>
      <c r="B738" s="22" t="s">
        <v>816</v>
      </c>
      <c r="C738" s="22" t="s">
        <v>48</v>
      </c>
      <c r="D738" s="14">
        <v>2.8109357556270096</v>
      </c>
      <c r="E738" s="24">
        <v>0.23424464630225081</v>
      </c>
      <c r="F738" s="22">
        <v>7.3382615300977668E-6</v>
      </c>
      <c r="G738" s="35">
        <v>1312339.905</v>
      </c>
      <c r="H738" s="35">
        <v>307408.59687505441</v>
      </c>
      <c r="I738" s="13"/>
    </row>
    <row r="739" spans="1:9" ht="12.5">
      <c r="A739" s="22">
        <v>953401</v>
      </c>
      <c r="B739" s="22" t="s">
        <v>817</v>
      </c>
      <c r="C739" s="22" t="s">
        <v>55</v>
      </c>
      <c r="D739" s="14">
        <v>4.0649357556270092</v>
      </c>
      <c r="E739" s="24">
        <v>0.33874464630225076</v>
      </c>
      <c r="F739" s="22">
        <v>1.0611968494165307E-5</v>
      </c>
      <c r="G739" s="35">
        <v>0</v>
      </c>
      <c r="H739" s="35">
        <v>0</v>
      </c>
      <c r="I739" s="13"/>
    </row>
    <row r="740" spans="1:9" ht="12.5">
      <c r="A740" s="22">
        <v>883401</v>
      </c>
      <c r="B740" s="22" t="s">
        <v>818</v>
      </c>
      <c r="C740" s="22" t="s">
        <v>212</v>
      </c>
      <c r="D740" s="14">
        <v>1.8350057194533764</v>
      </c>
      <c r="E740" s="24">
        <v>0.15291714328778136</v>
      </c>
      <c r="F740" s="22">
        <v>4.7904872431246313E-6</v>
      </c>
      <c r="G740" s="35">
        <v>3352804.2089999998</v>
      </c>
      <c r="H740" s="35">
        <v>512701.24164352944</v>
      </c>
      <c r="I740" s="13"/>
    </row>
    <row r="741" spans="1:9" ht="12.5">
      <c r="A741" s="22">
        <v>883440</v>
      </c>
      <c r="B741" s="22" t="s">
        <v>819</v>
      </c>
      <c r="C741" s="22" t="s">
        <v>212</v>
      </c>
      <c r="D741" s="14">
        <v>3.716005719453376</v>
      </c>
      <c r="E741" s="24">
        <v>0.30966714328778133</v>
      </c>
      <c r="F741" s="22">
        <v>9.7010476892259431E-6</v>
      </c>
      <c r="G741" s="35">
        <v>3352804.2089999998</v>
      </c>
      <c r="H741" s="35">
        <v>1038253.3014042793</v>
      </c>
      <c r="I741" s="13"/>
    </row>
    <row r="742" spans="1:9" ht="12.5">
      <c r="A742" s="22">
        <v>103108</v>
      </c>
      <c r="B742" s="22" t="s">
        <v>820</v>
      </c>
      <c r="C742" s="22" t="s">
        <v>55</v>
      </c>
      <c r="D742" s="14">
        <v>2.1839357556270089</v>
      </c>
      <c r="E742" s="24">
        <v>0.18199464630225073</v>
      </c>
      <c r="F742" s="22">
        <v>5.7014080480639931E-6</v>
      </c>
      <c r="G742" s="35">
        <v>752304.21300000011</v>
      </c>
      <c r="H742" s="35">
        <v>136915.33915662812</v>
      </c>
      <c r="I742" s="13"/>
    </row>
    <row r="743" spans="1:9" ht="12.5">
      <c r="A743" s="22">
        <v>154001</v>
      </c>
      <c r="B743" s="22" t="s">
        <v>821</v>
      </c>
      <c r="C743" s="22" t="s">
        <v>55</v>
      </c>
      <c r="D743" s="14">
        <v>2.1839357556270089</v>
      </c>
      <c r="E743" s="24">
        <v>0.18199464630225073</v>
      </c>
      <c r="F743" s="22">
        <v>5.7014080480639931E-6</v>
      </c>
      <c r="G743" s="35">
        <v>1863405.6659999997</v>
      </c>
      <c r="H743" s="35">
        <v>339129.85510127997</v>
      </c>
      <c r="I743" s="13"/>
    </row>
    <row r="744" spans="1:9" ht="12.5">
      <c r="A744" s="22">
        <v>950610</v>
      </c>
      <c r="B744" s="22" t="s">
        <v>822</v>
      </c>
      <c r="C744" s="22" t="s">
        <v>55</v>
      </c>
      <c r="D744" s="14">
        <v>26.636935755627004</v>
      </c>
      <c r="E744" s="24">
        <v>2.2197446463022503</v>
      </c>
      <c r="F744" s="22">
        <v>6.953869384738105E-5</v>
      </c>
      <c r="G744" s="35">
        <v>177838.63199999998</v>
      </c>
      <c r="H744" s="35">
        <v>394756.35128771601</v>
      </c>
      <c r="I744" s="13"/>
    </row>
    <row r="745" spans="1:9" ht="12.5">
      <c r="A745" s="22">
        <v>954801</v>
      </c>
      <c r="B745" s="22" t="s">
        <v>823</v>
      </c>
      <c r="C745" s="22" t="s">
        <v>824</v>
      </c>
      <c r="D745" s="14">
        <v>4.0106528778135049</v>
      </c>
      <c r="E745" s="24">
        <v>0.33422107315112543</v>
      </c>
      <c r="F745" s="22">
        <v>1.0470256982899202E-5</v>
      </c>
      <c r="G745" s="35">
        <v>113099.13</v>
      </c>
      <c r="H745" s="35">
        <v>37800.112601058645</v>
      </c>
      <c r="I745" s="13"/>
    </row>
    <row r="746" spans="1:9" ht="12.5">
      <c r="A746" s="22">
        <v>597920</v>
      </c>
      <c r="B746" s="22" t="s">
        <v>825</v>
      </c>
      <c r="C746" s="22" t="s">
        <v>48</v>
      </c>
      <c r="D746" s="14">
        <v>2.1839357556270089</v>
      </c>
      <c r="E746" s="24">
        <v>0.18199464630225073</v>
      </c>
      <c r="F746" s="22">
        <v>5.7014080480639931E-6</v>
      </c>
      <c r="G746" s="35">
        <v>3261154.9139999999</v>
      </c>
      <c r="H746" s="35">
        <v>593512.73511027684</v>
      </c>
      <c r="I746" s="13"/>
    </row>
    <row r="747" spans="1:9" ht="12.5">
      <c r="A747" s="22">
        <v>883521</v>
      </c>
      <c r="B747" s="22" t="s">
        <v>826</v>
      </c>
      <c r="C747" s="22" t="s">
        <v>212</v>
      </c>
      <c r="D747" s="14">
        <v>1.3647557194533764</v>
      </c>
      <c r="E747" s="24">
        <v>0.11372964328778136</v>
      </c>
      <c r="F747" s="22">
        <v>3.5628471315993033E-6</v>
      </c>
      <c r="G747" s="35">
        <v>1341589.68</v>
      </c>
      <c r="H747" s="35">
        <v>152578.51574496872</v>
      </c>
      <c r="I747" s="13"/>
    </row>
    <row r="748" spans="1:9" ht="12.5">
      <c r="A748" s="22">
        <v>860202</v>
      </c>
      <c r="B748" s="22" t="s">
        <v>827</v>
      </c>
      <c r="C748" s="22" t="s">
        <v>212</v>
      </c>
      <c r="D748" s="14">
        <v>0.11075571945337616</v>
      </c>
      <c r="E748" s="24">
        <v>9.2296432877813465E-3</v>
      </c>
      <c r="F748" s="22">
        <v>2.8914016753176112E-7</v>
      </c>
      <c r="G748" s="35">
        <v>504656.11800000002</v>
      </c>
      <c r="H748" s="35">
        <v>4657.7959521364919</v>
      </c>
      <c r="I748" s="13"/>
    </row>
    <row r="749" spans="1:9" ht="12.5">
      <c r="A749" s="22">
        <v>62001</v>
      </c>
      <c r="B749" s="22" t="s">
        <v>828</v>
      </c>
      <c r="C749" s="22" t="s">
        <v>249</v>
      </c>
      <c r="D749" s="14">
        <v>1.1891528778135043</v>
      </c>
      <c r="E749" s="24">
        <v>9.9096073151125369E-2</v>
      </c>
      <c r="F749" s="22">
        <v>3.1044163137472314E-6</v>
      </c>
      <c r="G749" s="35">
        <v>3049776.5399999996</v>
      </c>
      <c r="H749" s="35">
        <v>302220.879102426</v>
      </c>
      <c r="I749" s="13"/>
    </row>
    <row r="750" spans="1:9" ht="12.5">
      <c r="A750" s="22">
        <v>881438</v>
      </c>
      <c r="B750" s="22" t="s">
        <v>829</v>
      </c>
      <c r="C750" s="22" t="s">
        <v>212</v>
      </c>
      <c r="D750" s="14">
        <v>0.11075571945337616</v>
      </c>
      <c r="E750" s="24">
        <v>9.2296432877813465E-3</v>
      </c>
      <c r="F750" s="22">
        <v>2.8914016753176112E-7</v>
      </c>
      <c r="G750" s="35">
        <v>0</v>
      </c>
      <c r="H750" s="35">
        <v>0</v>
      </c>
      <c r="I750" s="13"/>
    </row>
    <row r="751" spans="1:9" ht="12.5">
      <c r="A751" s="22">
        <v>952303</v>
      </c>
      <c r="B751" s="22" t="s">
        <v>830</v>
      </c>
      <c r="C751" s="22" t="s">
        <v>66</v>
      </c>
      <c r="D751" s="14">
        <v>0.87565287781350465</v>
      </c>
      <c r="E751" s="24">
        <v>7.2971073151125387E-2</v>
      </c>
      <c r="F751" s="22">
        <v>2.2859895727303462E-6</v>
      </c>
      <c r="G751" s="35">
        <v>224638.272</v>
      </c>
      <c r="H751" s="35">
        <v>16392.095778654402</v>
      </c>
      <c r="I751" s="13"/>
    </row>
    <row r="752" spans="1:9" ht="12.5">
      <c r="A752" s="22">
        <v>883231</v>
      </c>
      <c r="B752" s="22" t="s">
        <v>831</v>
      </c>
      <c r="C752" s="22" t="s">
        <v>212</v>
      </c>
      <c r="D752" s="14">
        <v>1.7566307194533763</v>
      </c>
      <c r="E752" s="24">
        <v>0.14638589328778137</v>
      </c>
      <c r="F752" s="22">
        <v>4.5858805578704103E-6</v>
      </c>
      <c r="G752" s="35">
        <v>3352804.2089999998</v>
      </c>
      <c r="H752" s="35">
        <v>490803.2391534982</v>
      </c>
      <c r="I752" s="13"/>
    </row>
    <row r="753" spans="1:9" ht="12.5">
      <c r="A753" s="22">
        <v>954602</v>
      </c>
      <c r="B753" s="22" t="s">
        <v>832</v>
      </c>
      <c r="C753" s="22" t="s">
        <v>66</v>
      </c>
      <c r="D753" s="14">
        <v>1.1891528778135043</v>
      </c>
      <c r="E753" s="24">
        <v>9.9096073151125369E-2</v>
      </c>
      <c r="F753" s="22">
        <v>3.1044163137472314E-6</v>
      </c>
      <c r="G753" s="35">
        <v>396626.94900000002</v>
      </c>
      <c r="H753" s="35">
        <v>39304.173151811672</v>
      </c>
      <c r="I753" s="13"/>
    </row>
    <row r="754" spans="1:9" ht="12.5">
      <c r="A754" s="22">
        <v>951103</v>
      </c>
      <c r="B754" s="22" t="s">
        <v>833</v>
      </c>
      <c r="C754" s="22" t="s">
        <v>55</v>
      </c>
      <c r="D754" s="14">
        <v>9.0809357556270101</v>
      </c>
      <c r="E754" s="24">
        <v>0.75674464630225091</v>
      </c>
      <c r="F754" s="22">
        <v>2.3706796350435478E-5</v>
      </c>
      <c r="G754" s="35">
        <v>96329.259000000005</v>
      </c>
      <c r="H754" s="35">
        <v>72896.65103051292</v>
      </c>
      <c r="I754" s="13"/>
    </row>
    <row r="755" spans="1:9" ht="12.5">
      <c r="A755" s="22">
        <v>951902</v>
      </c>
      <c r="B755" s="22" t="s">
        <v>834</v>
      </c>
      <c r="C755" s="22" t="s">
        <v>212</v>
      </c>
      <c r="D755" s="14">
        <v>3.480880719453376</v>
      </c>
      <c r="E755" s="24">
        <v>0.29007339328778131</v>
      </c>
      <c r="F755" s="22">
        <v>9.0872276334632785E-6</v>
      </c>
      <c r="G755" s="35">
        <v>556915.71600000001</v>
      </c>
      <c r="H755" s="35">
        <v>161546.43151541433</v>
      </c>
      <c r="I755" s="13"/>
    </row>
    <row r="756" spans="1:9" ht="12.5">
      <c r="A756" s="22">
        <v>883321</v>
      </c>
      <c r="B756" s="22" t="s">
        <v>835</v>
      </c>
      <c r="C756" s="22" t="s">
        <v>212</v>
      </c>
      <c r="D756" s="14">
        <v>0.11075571945337616</v>
      </c>
      <c r="E756" s="24">
        <v>9.2296432877813465E-3</v>
      </c>
      <c r="F756" s="22">
        <v>2.8914016753176112E-7</v>
      </c>
      <c r="G756" s="35">
        <v>3352804.2089999998</v>
      </c>
      <c r="H756" s="35">
        <v>30945.186862841896</v>
      </c>
      <c r="I756" s="13"/>
    </row>
    <row r="757" spans="1:9" ht="12.5">
      <c r="A757" s="22">
        <v>954626</v>
      </c>
      <c r="B757" s="22" t="s">
        <v>836</v>
      </c>
      <c r="C757" s="22" t="s">
        <v>66</v>
      </c>
      <c r="D757" s="14">
        <v>1.5026528778135044</v>
      </c>
      <c r="E757" s="24">
        <v>0.12522107315112535</v>
      </c>
      <c r="F757" s="22">
        <v>3.9228430547641165E-6</v>
      </c>
      <c r="G757" s="35">
        <v>224638.272</v>
      </c>
      <c r="H757" s="35">
        <v>28129.445490654398</v>
      </c>
      <c r="I757" s="13"/>
    </row>
    <row r="758" spans="1:9" ht="12.5">
      <c r="A758" s="22">
        <v>891704</v>
      </c>
      <c r="B758" s="22" t="s">
        <v>837</v>
      </c>
      <c r="C758" s="22" t="s">
        <v>42</v>
      </c>
      <c r="D758" s="14">
        <v>6.5186528778135049</v>
      </c>
      <c r="E758" s="24">
        <v>0.54322107315112544</v>
      </c>
      <c r="F758" s="22">
        <v>1.7017670911034285E-5</v>
      </c>
      <c r="G758" s="35">
        <v>1978064.7839999998</v>
      </c>
      <c r="H758" s="35">
        <v>1074526.4747269291</v>
      </c>
      <c r="I758" s="13"/>
    </row>
    <row r="759" spans="1:9" ht="12.5">
      <c r="A759" s="22">
        <v>891801</v>
      </c>
      <c r="B759" s="22" t="s">
        <v>838</v>
      </c>
      <c r="C759" s="22" t="s">
        <v>42</v>
      </c>
      <c r="D759" s="14">
        <v>0.87565287781350465</v>
      </c>
      <c r="E759" s="24">
        <v>7.2971073151125387E-2</v>
      </c>
      <c r="F759" s="22">
        <v>2.2859895727303462E-6</v>
      </c>
      <c r="G759" s="35">
        <v>206698.41</v>
      </c>
      <c r="H759" s="35">
        <v>15083.00479633131</v>
      </c>
      <c r="I759" s="13"/>
    </row>
    <row r="760" spans="1:9" ht="12.5">
      <c r="A760" s="22">
        <v>147401</v>
      </c>
      <c r="B760" s="22" t="s">
        <v>839</v>
      </c>
      <c r="C760" s="22" t="s">
        <v>55</v>
      </c>
      <c r="D760" s="14">
        <v>7.1999357556270098</v>
      </c>
      <c r="E760" s="24">
        <v>0.59999464630225086</v>
      </c>
      <c r="F760" s="22">
        <v>1.8796235904334164E-5</v>
      </c>
      <c r="G760" s="35">
        <v>4460785.6859999998</v>
      </c>
      <c r="H760" s="35">
        <v>2676447.5299017127</v>
      </c>
      <c r="I760" s="13"/>
    </row>
    <row r="761" spans="1:9" ht="12.5">
      <c r="A761" s="22">
        <v>147405</v>
      </c>
      <c r="B761" s="22" t="s">
        <v>840</v>
      </c>
      <c r="C761" s="22" t="s">
        <v>55</v>
      </c>
      <c r="D761" s="14">
        <v>2.8109357556270096</v>
      </c>
      <c r="E761" s="24">
        <v>0.23424464630225081</v>
      </c>
      <c r="F761" s="22">
        <v>7.3382615300977668E-6</v>
      </c>
      <c r="G761" s="35">
        <v>3199535.3879999998</v>
      </c>
      <c r="H761" s="35">
        <v>749474.0352935947</v>
      </c>
      <c r="I761" s="13"/>
    </row>
    <row r="762" spans="1:9" ht="12.5">
      <c r="A762" s="22">
        <v>891514</v>
      </c>
      <c r="B762" s="22" t="s">
        <v>841</v>
      </c>
      <c r="C762" s="22" t="s">
        <v>66</v>
      </c>
      <c r="D762" s="14">
        <v>2.443152877813505</v>
      </c>
      <c r="E762" s="24">
        <v>0.20359607315112541</v>
      </c>
      <c r="F762" s="22">
        <v>6.3781232778147741E-6</v>
      </c>
      <c r="G762" s="35">
        <v>0</v>
      </c>
      <c r="H762" s="35">
        <v>0</v>
      </c>
      <c r="I762" s="13"/>
    </row>
    <row r="763" spans="1:9" ht="12.5">
      <c r="A763" s="22">
        <v>886012</v>
      </c>
      <c r="B763" s="22" t="s">
        <v>842</v>
      </c>
      <c r="C763" s="22" t="s">
        <v>212</v>
      </c>
      <c r="D763" s="14">
        <v>0.2675057194533762</v>
      </c>
      <c r="E763" s="24">
        <v>2.2292143287781351E-2</v>
      </c>
      <c r="F763" s="22">
        <v>6.9835353804020397E-7</v>
      </c>
      <c r="G763" s="35">
        <v>337737.40200000006</v>
      </c>
      <c r="H763" s="35">
        <v>7528.8905590270124</v>
      </c>
      <c r="I763" s="13"/>
    </row>
    <row r="764" spans="1:9" ht="12.5">
      <c r="A764" s="22">
        <v>951203</v>
      </c>
      <c r="B764" s="22" t="s">
        <v>843</v>
      </c>
      <c r="C764" s="22" t="s">
        <v>212</v>
      </c>
      <c r="D764" s="14">
        <v>0.73775571945337615</v>
      </c>
      <c r="E764" s="24">
        <v>6.1479643287781348E-2</v>
      </c>
      <c r="F764" s="22">
        <v>1.9259936495655321E-6</v>
      </c>
      <c r="G764" s="35">
        <v>356067.26100000006</v>
      </c>
      <c r="H764" s="35">
        <v>21890.888192737344</v>
      </c>
      <c r="I764" s="13"/>
    </row>
    <row r="765" spans="1:9" ht="12.5">
      <c r="A765" s="22">
        <v>892003</v>
      </c>
      <c r="B765" s="22" t="s">
        <v>844</v>
      </c>
      <c r="C765" s="22" t="s">
        <v>48</v>
      </c>
      <c r="D765" s="14">
        <v>6.57293575562701</v>
      </c>
      <c r="E765" s="24">
        <v>0.54774464630225084</v>
      </c>
      <c r="F765" s="22">
        <v>1.7159382422300393E-5</v>
      </c>
      <c r="G765" s="35">
        <v>68639.472000000009</v>
      </c>
      <c r="H765" s="35">
        <v>37596.903313013259</v>
      </c>
      <c r="I765" s="13"/>
    </row>
    <row r="766" spans="1:9" ht="12.5">
      <c r="A766" s="22">
        <v>883105</v>
      </c>
      <c r="B766" s="22" t="s">
        <v>845</v>
      </c>
      <c r="C766" s="22" t="s">
        <v>212</v>
      </c>
      <c r="D766" s="14">
        <v>0.2675057194533762</v>
      </c>
      <c r="E766" s="24">
        <v>2.2292143287781351E-2</v>
      </c>
      <c r="F766" s="22">
        <v>6.9835353804020397E-7</v>
      </c>
      <c r="G766" s="35">
        <v>1341589.68</v>
      </c>
      <c r="H766" s="35">
        <v>29906.909379968729</v>
      </c>
      <c r="I766" s="13"/>
    </row>
    <row r="767" spans="1:9" ht="12.5">
      <c r="A767" s="22">
        <v>255006</v>
      </c>
      <c r="B767" s="22" t="s">
        <v>846</v>
      </c>
      <c r="C767" s="22" t="s">
        <v>74</v>
      </c>
      <c r="D767" s="14">
        <v>0.87565287781350465</v>
      </c>
      <c r="E767" s="24">
        <v>7.2971073151125387E-2</v>
      </c>
      <c r="F767" s="22">
        <v>2.2859895727303462E-6</v>
      </c>
      <c r="G767" s="35">
        <v>752304.21300000011</v>
      </c>
      <c r="H767" s="35">
        <v>54896.445758722824</v>
      </c>
      <c r="I767" s="13"/>
    </row>
    <row r="768" spans="1:9" ht="12.5">
      <c r="A768" s="22">
        <v>786702</v>
      </c>
      <c r="B768" s="22" t="s">
        <v>847</v>
      </c>
      <c r="C768" s="22" t="s">
        <v>27</v>
      </c>
      <c r="D768" s="14">
        <v>2.7566528778135053</v>
      </c>
      <c r="E768" s="24">
        <v>0.22972107315112542</v>
      </c>
      <c r="F768" s="22">
        <v>7.1965500188316597E-6</v>
      </c>
      <c r="G768" s="35">
        <v>1863405.6659999997</v>
      </c>
      <c r="H768" s="35">
        <v>428063.54930940759</v>
      </c>
      <c r="I768" s="13"/>
    </row>
    <row r="769" spans="1:9" ht="12.5">
      <c r="A769" s="22">
        <v>883220</v>
      </c>
      <c r="B769" s="22" t="s">
        <v>848</v>
      </c>
      <c r="C769" s="22" t="s">
        <v>212</v>
      </c>
      <c r="D769" s="14">
        <v>1.4431307194533765</v>
      </c>
      <c r="E769" s="24">
        <v>0.12026089328778138</v>
      </c>
      <c r="F769" s="22">
        <v>3.7674538168535251E-6</v>
      </c>
      <c r="G769" s="35">
        <v>3352804.2089999998</v>
      </c>
      <c r="H769" s="35">
        <v>403211.22919337318</v>
      </c>
      <c r="I769" s="13"/>
    </row>
    <row r="770" spans="1:9" ht="12.5">
      <c r="A770" s="22">
        <v>492101</v>
      </c>
      <c r="B770" s="22" t="s">
        <v>849</v>
      </c>
      <c r="C770" s="22" t="s">
        <v>60</v>
      </c>
      <c r="D770" s="14">
        <v>2.1296528778135047</v>
      </c>
      <c r="E770" s="24">
        <v>0.1774710731511254</v>
      </c>
      <c r="F770" s="22">
        <v>5.5596965367978886E-6</v>
      </c>
      <c r="G770" s="35">
        <v>559645.69499999995</v>
      </c>
      <c r="H770" s="35">
        <v>99320.922076057395</v>
      </c>
      <c r="I770" s="13"/>
    </row>
    <row r="771" spans="1:9" ht="12.5">
      <c r="A771" s="22">
        <v>142005</v>
      </c>
      <c r="B771" s="22" t="s">
        <v>850</v>
      </c>
      <c r="C771" s="22" t="s">
        <v>55</v>
      </c>
      <c r="D771" s="14">
        <v>2.1839357556270089</v>
      </c>
      <c r="E771" s="24">
        <v>0.18199464630225073</v>
      </c>
      <c r="F771" s="22">
        <v>5.7014080480639931E-6</v>
      </c>
      <c r="G771" s="35">
        <v>3480723.2250000001</v>
      </c>
      <c r="H771" s="35">
        <v>633472.99220990448</v>
      </c>
      <c r="I771" s="13"/>
    </row>
    <row r="772" spans="1:9" ht="12.5">
      <c r="A772" s="22">
        <v>951202</v>
      </c>
      <c r="B772" s="22" t="s">
        <v>851</v>
      </c>
      <c r="C772" s="22" t="s">
        <v>212</v>
      </c>
      <c r="D772" s="14">
        <v>0.2675057194533762</v>
      </c>
      <c r="E772" s="24">
        <v>2.2292143287781351E-2</v>
      </c>
      <c r="F772" s="22">
        <v>6.9835353804020397E-7</v>
      </c>
      <c r="G772" s="35">
        <v>356067.26100000006</v>
      </c>
      <c r="H772" s="35">
        <v>7937.5024022998414</v>
      </c>
      <c r="I772" s="13"/>
    </row>
    <row r="773" spans="1:9" ht="12.5">
      <c r="A773" s="22">
        <v>891503</v>
      </c>
      <c r="B773" s="22" t="s">
        <v>852</v>
      </c>
      <c r="C773" s="22" t="s">
        <v>66</v>
      </c>
      <c r="D773" s="14">
        <v>1.5026528778135044</v>
      </c>
      <c r="E773" s="24">
        <v>0.12522107315112535</v>
      </c>
      <c r="F773" s="22">
        <v>3.9228430547641165E-6</v>
      </c>
      <c r="G773" s="35">
        <v>83069.36099999999</v>
      </c>
      <c r="H773" s="35">
        <v>10402.034530398238</v>
      </c>
      <c r="I773" s="13"/>
    </row>
    <row r="774" spans="1:9" ht="12.5">
      <c r="A774" s="22">
        <v>877862</v>
      </c>
      <c r="B774" s="22" t="s">
        <v>853</v>
      </c>
      <c r="C774" s="22" t="s">
        <v>212</v>
      </c>
      <c r="D774" s="14">
        <v>0.34588071945337612</v>
      </c>
      <c r="E774" s="24">
        <v>2.8823393287781343E-2</v>
      </c>
      <c r="F774" s="22">
        <v>9.0296022329442505E-7</v>
      </c>
      <c r="G774" s="35">
        <v>164578.734</v>
      </c>
      <c r="H774" s="35">
        <v>4743.7175768871512</v>
      </c>
      <c r="I774" s="13"/>
    </row>
    <row r="775" spans="1:9" ht="12.5">
      <c r="A775" s="22">
        <v>877863</v>
      </c>
      <c r="B775" s="22" t="s">
        <v>854</v>
      </c>
      <c r="C775" s="22" t="s">
        <v>212</v>
      </c>
      <c r="D775" s="14">
        <v>0.2675057194533762</v>
      </c>
      <c r="E775" s="24">
        <v>2.2292143287781351E-2</v>
      </c>
      <c r="F775" s="22">
        <v>6.9835353804020397E-7</v>
      </c>
      <c r="G775" s="35">
        <v>164578.734</v>
      </c>
      <c r="H775" s="35">
        <v>3668.8127204496523</v>
      </c>
      <c r="I775" s="13"/>
    </row>
    <row r="776" spans="1:9" ht="12.5">
      <c r="A776" s="22">
        <v>883102</v>
      </c>
      <c r="B776" s="22" t="s">
        <v>855</v>
      </c>
      <c r="C776" s="22" t="s">
        <v>212</v>
      </c>
      <c r="D776" s="14">
        <v>0.42425571945337626</v>
      </c>
      <c r="E776" s="24">
        <v>3.5354643287781352E-2</v>
      </c>
      <c r="F776" s="22">
        <v>1.1075669085486468E-6</v>
      </c>
      <c r="G776" s="35">
        <v>3352804.2089999998</v>
      </c>
      <c r="H776" s="35">
        <v>118537.19682296693</v>
      </c>
      <c r="I776" s="13"/>
    </row>
    <row r="777" spans="1:9" ht="12.5">
      <c r="A777" s="22">
        <v>882340</v>
      </c>
      <c r="B777" s="22" t="s">
        <v>856</v>
      </c>
      <c r="C777" s="22" t="s">
        <v>212</v>
      </c>
      <c r="D777" s="14">
        <v>0.18913071945337617</v>
      </c>
      <c r="E777" s="24">
        <v>1.5760893287781349E-2</v>
      </c>
      <c r="F777" s="22">
        <v>4.9374685278598257E-7</v>
      </c>
      <c r="G777" s="35">
        <v>377517.09600000002</v>
      </c>
      <c r="H777" s="35">
        <v>5950.006664369108</v>
      </c>
      <c r="I777" s="13"/>
    </row>
    <row r="778" spans="1:9" ht="12.5">
      <c r="A778" s="22">
        <v>951501</v>
      </c>
      <c r="B778" s="22" t="s">
        <v>857</v>
      </c>
      <c r="C778" s="22" t="s">
        <v>212</v>
      </c>
      <c r="D778" s="14">
        <v>0.34588071945337612</v>
      </c>
      <c r="E778" s="24">
        <v>2.8823393287781343E-2</v>
      </c>
      <c r="F778" s="22">
        <v>9.0296022329442505E-7</v>
      </c>
      <c r="G778" s="35">
        <v>177838.63199999998</v>
      </c>
      <c r="H778" s="35">
        <v>5125.9128318970161</v>
      </c>
      <c r="I778" s="13"/>
    </row>
    <row r="779" spans="1:9" ht="12.5">
      <c r="A779" s="22">
        <v>951901</v>
      </c>
      <c r="B779" s="22" t="s">
        <v>858</v>
      </c>
      <c r="C779" s="22" t="s">
        <v>212</v>
      </c>
      <c r="D779" s="14">
        <v>0.34588071945337612</v>
      </c>
      <c r="E779" s="24">
        <v>2.8823393287781343E-2</v>
      </c>
      <c r="F779" s="22">
        <v>9.0296022329442505E-7</v>
      </c>
      <c r="G779" s="35">
        <v>652854.978</v>
      </c>
      <c r="H779" s="35">
        <v>18817.495790779838</v>
      </c>
      <c r="I779" s="13"/>
    </row>
    <row r="780" spans="1:9" ht="12.5">
      <c r="A780" s="22">
        <v>954601</v>
      </c>
      <c r="B780" s="22" t="s">
        <v>859</v>
      </c>
      <c r="C780" s="22" t="s">
        <v>66</v>
      </c>
      <c r="D780" s="14">
        <v>1.5026528778135044</v>
      </c>
      <c r="E780" s="24">
        <v>0.12522107315112535</v>
      </c>
      <c r="F780" s="22">
        <v>3.9228430547641165E-6</v>
      </c>
      <c r="G780" s="35">
        <v>0</v>
      </c>
      <c r="H780" s="35">
        <v>0</v>
      </c>
      <c r="I780" s="13"/>
    </row>
    <row r="781" spans="1:9" ht="12.5">
      <c r="A781" s="22">
        <v>954402</v>
      </c>
      <c r="B781" s="22" t="s">
        <v>860</v>
      </c>
      <c r="C781" s="22" t="s">
        <v>66</v>
      </c>
      <c r="D781" s="14">
        <v>2.443152877813505</v>
      </c>
      <c r="E781" s="24">
        <v>0.20359607315112541</v>
      </c>
      <c r="F781" s="22">
        <v>6.3781232778147741E-6</v>
      </c>
      <c r="G781" s="35">
        <v>524935.96200000006</v>
      </c>
      <c r="H781" s="35">
        <v>106874.9005190084</v>
      </c>
      <c r="I781" s="13"/>
    </row>
    <row r="782" spans="1:9" ht="12.5">
      <c r="A782" s="22">
        <v>879141</v>
      </c>
      <c r="B782" s="22" t="s">
        <v>861</v>
      </c>
      <c r="C782" s="22" t="s">
        <v>215</v>
      </c>
      <c r="D782" s="14">
        <v>1.8280906648270903</v>
      </c>
      <c r="E782" s="24">
        <v>0.15234088873559085</v>
      </c>
      <c r="F782" s="22">
        <v>4.772434721205189E-6</v>
      </c>
      <c r="G782" s="35">
        <v>716424.48900000006</v>
      </c>
      <c r="H782" s="35">
        <v>109140.74336620154</v>
      </c>
      <c r="I782" s="13"/>
    </row>
    <row r="783" spans="1:9" ht="12.5">
      <c r="A783" s="22">
        <v>895003</v>
      </c>
      <c r="B783" s="22" t="s">
        <v>862</v>
      </c>
      <c r="C783" s="22" t="s">
        <v>96</v>
      </c>
      <c r="D783" s="14">
        <v>2.1296528778135047</v>
      </c>
      <c r="E783" s="24">
        <v>0.1774710731511254</v>
      </c>
      <c r="F783" s="22">
        <v>5.5596965367978886E-6</v>
      </c>
      <c r="G783" s="35">
        <v>377127.09899999999</v>
      </c>
      <c r="H783" s="35">
        <v>66929.150973900702</v>
      </c>
      <c r="I783" s="13"/>
    </row>
    <row r="784" spans="1:9" ht="12.5">
      <c r="A784" s="22">
        <v>898031</v>
      </c>
      <c r="B784" s="22" t="s">
        <v>863</v>
      </c>
      <c r="C784" s="22" t="s">
        <v>281</v>
      </c>
      <c r="D784" s="14">
        <v>1.1891528778135043</v>
      </c>
      <c r="E784" s="24">
        <v>9.9096073151125369E-2</v>
      </c>
      <c r="F784" s="22">
        <v>3.1044163137472314E-6</v>
      </c>
      <c r="G784" s="35">
        <v>186808.56300000002</v>
      </c>
      <c r="H784" s="35">
        <v>18511.995024304615</v>
      </c>
      <c r="I784" s="13"/>
    </row>
    <row r="785" spans="1:9" ht="12.5">
      <c r="A785" s="22">
        <v>883902</v>
      </c>
      <c r="B785" s="22" t="s">
        <v>864</v>
      </c>
      <c r="C785" s="22" t="s">
        <v>212</v>
      </c>
      <c r="D785" s="14">
        <v>0.34588071945337612</v>
      </c>
      <c r="E785" s="24">
        <v>2.8823393287781343E-2</v>
      </c>
      <c r="F785" s="22">
        <v>9.0296022329442505E-7</v>
      </c>
      <c r="G785" s="35">
        <v>3352804.2089999998</v>
      </c>
      <c r="H785" s="35">
        <v>96639.194332935629</v>
      </c>
      <c r="I785" s="13"/>
    </row>
    <row r="786" spans="1:9" ht="12.5">
      <c r="A786" s="22">
        <v>687001</v>
      </c>
      <c r="B786" s="22" t="s">
        <v>865</v>
      </c>
      <c r="C786" s="22" t="s">
        <v>68</v>
      </c>
      <c r="D786" s="14">
        <v>0.87565287781350465</v>
      </c>
      <c r="E786" s="24">
        <v>7.2971073151125387E-2</v>
      </c>
      <c r="F786" s="22">
        <v>2.2859895727303462E-6</v>
      </c>
      <c r="G786" s="35">
        <v>3261154.9139999999</v>
      </c>
      <c r="H786" s="35">
        <v>237969.97378664601</v>
      </c>
      <c r="I786" s="13"/>
    </row>
    <row r="787" spans="1:9" ht="12.5">
      <c r="A787" s="22">
        <v>877871</v>
      </c>
      <c r="B787" s="22" t="s">
        <v>866</v>
      </c>
      <c r="C787" s="22" t="s">
        <v>212</v>
      </c>
      <c r="D787" s="14">
        <v>0.34588071945337612</v>
      </c>
      <c r="E787" s="24">
        <v>2.8823393287781343E-2</v>
      </c>
      <c r="F787" s="22">
        <v>9.0296022329442505E-7</v>
      </c>
      <c r="G787" s="35">
        <v>164578.734</v>
      </c>
      <c r="H787" s="35">
        <v>4743.7175768871512</v>
      </c>
      <c r="I787" s="13"/>
    </row>
    <row r="788" spans="1:9" ht="12.5">
      <c r="A788" s="22">
        <v>907102</v>
      </c>
      <c r="B788" s="22" t="s">
        <v>867</v>
      </c>
      <c r="C788" s="22" t="s">
        <v>426</v>
      </c>
      <c r="D788" s="14">
        <v>0.87565287781350465</v>
      </c>
      <c r="E788" s="24">
        <v>7.2971073151125387E-2</v>
      </c>
      <c r="F788" s="22">
        <v>2.2859895727303462E-6</v>
      </c>
      <c r="G788" s="35">
        <v>35879.724000000002</v>
      </c>
      <c r="H788" s="35">
        <v>2618.1819646461895</v>
      </c>
      <c r="I788" s="13"/>
    </row>
    <row r="789" spans="1:9" ht="12.5">
      <c r="A789" s="22">
        <v>952501</v>
      </c>
      <c r="B789" s="22" t="s">
        <v>868</v>
      </c>
      <c r="C789" s="22" t="s">
        <v>55</v>
      </c>
      <c r="D789" s="14">
        <v>10.961935755627009</v>
      </c>
      <c r="E789" s="24">
        <v>0.91349464630225075</v>
      </c>
      <c r="F789" s="22">
        <v>2.8617356796536784E-5</v>
      </c>
      <c r="G789" s="35">
        <v>136108.95300000001</v>
      </c>
      <c r="H789" s="35">
        <v>124334.79987930469</v>
      </c>
      <c r="I789" s="13"/>
    </row>
    <row r="790" spans="1:9" ht="12.5">
      <c r="A790" s="22">
        <v>879410</v>
      </c>
      <c r="B790" s="22" t="s">
        <v>869</v>
      </c>
      <c r="C790" s="22" t="s">
        <v>215</v>
      </c>
      <c r="D790" s="14">
        <v>4.7197613698270926</v>
      </c>
      <c r="E790" s="24">
        <v>0.39331344748559105</v>
      </c>
      <c r="F790" s="22">
        <v>1.2321463847798974E-5</v>
      </c>
      <c r="G790" s="35">
        <v>769464.08100000001</v>
      </c>
      <c r="H790" s="35">
        <v>302640.57041444205</v>
      </c>
      <c r="I790" s="13"/>
    </row>
    <row r="791" spans="1:9" ht="12.5">
      <c r="A791" s="22">
        <v>535001</v>
      </c>
      <c r="B791" s="22" t="s">
        <v>870</v>
      </c>
      <c r="C791" s="22" t="s">
        <v>29</v>
      </c>
      <c r="D791" s="14">
        <v>2.1839357556270089</v>
      </c>
      <c r="E791" s="24">
        <v>0.18199464630225073</v>
      </c>
      <c r="F791" s="22">
        <v>5.7014080480639931E-6</v>
      </c>
      <c r="G791" s="35">
        <v>2128213.6290000002</v>
      </c>
      <c r="H791" s="35">
        <v>387323.4866654845</v>
      </c>
      <c r="I791" s="13"/>
    </row>
    <row r="792" spans="1:9" ht="12.5">
      <c r="A792" s="22">
        <v>147101</v>
      </c>
      <c r="B792" s="22" t="s">
        <v>871</v>
      </c>
      <c r="C792" s="22" t="s">
        <v>55</v>
      </c>
      <c r="D792" s="14">
        <v>2.8109357556270096</v>
      </c>
      <c r="E792" s="24">
        <v>0.23424464630225081</v>
      </c>
      <c r="F792" s="22">
        <v>7.3382615300977668E-6</v>
      </c>
      <c r="G792" s="35">
        <v>3199535.3879999998</v>
      </c>
      <c r="H792" s="35">
        <v>749474.0352935947</v>
      </c>
      <c r="I792" s="13"/>
    </row>
    <row r="793" spans="1:9" ht="12.5">
      <c r="A793" s="22">
        <v>121102</v>
      </c>
      <c r="B793" s="22" t="s">
        <v>872</v>
      </c>
      <c r="C793" s="22" t="s">
        <v>55</v>
      </c>
      <c r="D793" s="14">
        <v>4.6919357556270098</v>
      </c>
      <c r="E793" s="24">
        <v>0.39099464630225089</v>
      </c>
      <c r="F793" s="22">
        <v>1.2248821976199081E-5</v>
      </c>
      <c r="G793" s="35">
        <v>1695316.9589999998</v>
      </c>
      <c r="H793" s="35">
        <v>662859.85475441243</v>
      </c>
      <c r="I793" s="13"/>
    </row>
    <row r="794" spans="1:9" ht="12.5">
      <c r="A794" s="22">
        <v>879904</v>
      </c>
      <c r="B794" s="22" t="s">
        <v>873</v>
      </c>
      <c r="C794" s="22" t="s">
        <v>215</v>
      </c>
      <c r="D794" s="14">
        <v>1.8280906648270903</v>
      </c>
      <c r="E794" s="24">
        <v>0.15234088873559085</v>
      </c>
      <c r="F794" s="22">
        <v>4.772434721205189E-6</v>
      </c>
      <c r="G794" s="35">
        <v>0</v>
      </c>
      <c r="H794" s="35">
        <v>0</v>
      </c>
      <c r="I794" s="13"/>
    </row>
    <row r="795" spans="1:9" ht="12.5">
      <c r="A795" s="22">
        <v>592002</v>
      </c>
      <c r="B795" s="22" t="s">
        <v>874</v>
      </c>
      <c r="C795" s="22" t="s">
        <v>48</v>
      </c>
      <c r="D795" s="14">
        <v>4.0649357556270092</v>
      </c>
      <c r="E795" s="24">
        <v>0.33874464630225076</v>
      </c>
      <c r="F795" s="22">
        <v>1.0611968494165307E-5</v>
      </c>
      <c r="G795" s="35">
        <v>2839568.1569999997</v>
      </c>
      <c r="H795" s="35">
        <v>961888.51099409896</v>
      </c>
      <c r="I795" s="13"/>
    </row>
    <row r="796" spans="1:9" ht="12.5">
      <c r="A796" s="22">
        <v>871061</v>
      </c>
      <c r="B796" s="22" t="s">
        <v>875</v>
      </c>
      <c r="C796" s="22" t="s">
        <v>426</v>
      </c>
      <c r="D796" s="14">
        <v>1.5026528778135044</v>
      </c>
      <c r="E796" s="24">
        <v>0.12522107315112535</v>
      </c>
      <c r="F796" s="22">
        <v>3.9228430547641165E-6</v>
      </c>
      <c r="G796" s="35">
        <v>138058.93800000002</v>
      </c>
      <c r="H796" s="35">
        <v>17287.888374464685</v>
      </c>
      <c r="I796" s="13"/>
    </row>
    <row r="797" spans="1:9" ht="12.5">
      <c r="A797" s="22" t="s">
        <v>876</v>
      </c>
      <c r="B797" s="22" t="s">
        <v>877</v>
      </c>
      <c r="C797" s="22" t="s">
        <v>664</v>
      </c>
      <c r="D797" s="14">
        <v>0.87565287781350465</v>
      </c>
      <c r="E797" s="24">
        <v>7.2971073151125387E-2</v>
      </c>
      <c r="F797" s="22">
        <v>2.2859895727303462E-6</v>
      </c>
      <c r="G797" s="35">
        <v>0</v>
      </c>
      <c r="H797" s="35">
        <v>0</v>
      </c>
      <c r="I797" s="13"/>
    </row>
    <row r="798" spans="1:9" ht="12.5">
      <c r="A798" s="22">
        <v>112101</v>
      </c>
      <c r="B798" s="22" t="s">
        <v>878</v>
      </c>
      <c r="C798" s="22" t="s">
        <v>55</v>
      </c>
      <c r="D798" s="14">
        <v>2.1839357556270089</v>
      </c>
      <c r="E798" s="24">
        <v>0.18199464630225073</v>
      </c>
      <c r="F798" s="22">
        <v>5.7014080480639931E-6</v>
      </c>
      <c r="G798" s="35">
        <v>91259.297999999995</v>
      </c>
      <c r="H798" s="35">
        <v>16608.703661301697</v>
      </c>
      <c r="I798" s="13"/>
    </row>
    <row r="799" spans="1:9" ht="12.5">
      <c r="A799" s="22">
        <v>954629</v>
      </c>
      <c r="B799" s="22" t="s">
        <v>879</v>
      </c>
      <c r="C799" s="22" t="s">
        <v>66</v>
      </c>
      <c r="D799" s="14">
        <v>1.1891528778135043</v>
      </c>
      <c r="E799" s="24">
        <v>9.9096073151125369E-2</v>
      </c>
      <c r="F799" s="22">
        <v>3.1044163137472314E-6</v>
      </c>
      <c r="G799" s="35">
        <v>224638.272</v>
      </c>
      <c r="H799" s="35">
        <v>22260.770634654396</v>
      </c>
      <c r="I799" s="13"/>
    </row>
    <row r="800" spans="1:9" ht="12.5">
      <c r="A800" s="22">
        <v>935308</v>
      </c>
      <c r="B800" s="22" t="s">
        <v>880</v>
      </c>
      <c r="C800" s="22" t="s">
        <v>27</v>
      </c>
      <c r="D800" s="14">
        <v>1.1891528778135043</v>
      </c>
      <c r="E800" s="24">
        <v>9.9096073151125369E-2</v>
      </c>
      <c r="F800" s="22">
        <v>3.1044163137472314E-6</v>
      </c>
      <c r="G800" s="35">
        <v>0</v>
      </c>
      <c r="H800" s="35">
        <v>0</v>
      </c>
      <c r="I800" s="13"/>
    </row>
    <row r="801" spans="1:9" ht="12.5">
      <c r="A801" s="22">
        <v>332601</v>
      </c>
      <c r="B801" s="22" t="s">
        <v>881</v>
      </c>
      <c r="C801" s="22" t="s">
        <v>229</v>
      </c>
      <c r="D801" s="14">
        <v>1.0052614389067525</v>
      </c>
      <c r="E801" s="24">
        <v>8.3771786575562709E-2</v>
      </c>
      <c r="F801" s="22">
        <v>2.6243471876057363E-6</v>
      </c>
      <c r="G801" s="35">
        <v>951982.67700000003</v>
      </c>
      <c r="H801" s="35">
        <v>79749.289641276846</v>
      </c>
      <c r="I801" s="13"/>
    </row>
    <row r="802" spans="1:9" ht="12.5">
      <c r="A802" s="22">
        <v>457101</v>
      </c>
      <c r="B802" s="22" t="s">
        <v>882</v>
      </c>
      <c r="C802" s="22" t="s">
        <v>29</v>
      </c>
      <c r="D802" s="14">
        <v>4.6919357556270098</v>
      </c>
      <c r="E802" s="24">
        <v>0.39099464630225089</v>
      </c>
      <c r="F802" s="22">
        <v>1.2248821976199081E-5</v>
      </c>
      <c r="G802" s="35">
        <v>3480723.2250000001</v>
      </c>
      <c r="H802" s="35">
        <v>1360944.1462349049</v>
      </c>
      <c r="I802" s="13"/>
    </row>
    <row r="803" spans="1:9" ht="12.5">
      <c r="A803" s="22">
        <v>972300</v>
      </c>
      <c r="B803" s="22" t="s">
        <v>883</v>
      </c>
      <c r="C803" s="22" t="s">
        <v>35</v>
      </c>
      <c r="D803" s="14">
        <v>0.87565287781350465</v>
      </c>
      <c r="E803" s="24">
        <v>7.2971073151125387E-2</v>
      </c>
      <c r="F803" s="22">
        <v>2.2859895727303462E-6</v>
      </c>
      <c r="G803" s="35">
        <v>198118.47600000002</v>
      </c>
      <c r="H803" s="35">
        <v>14456.917804785482</v>
      </c>
      <c r="I803" s="13"/>
    </row>
    <row r="804" spans="1:9" ht="12.5">
      <c r="A804" s="22">
        <v>862602</v>
      </c>
      <c r="B804" s="22" t="s">
        <v>884</v>
      </c>
      <c r="C804" s="22" t="s">
        <v>109</v>
      </c>
      <c r="D804" s="14">
        <v>5.8916528778135051</v>
      </c>
      <c r="E804" s="24">
        <v>0.49097107315112543</v>
      </c>
      <c r="F804" s="22">
        <v>1.5380817429000514E-5</v>
      </c>
      <c r="G804" s="35">
        <v>1863405.6659999997</v>
      </c>
      <c r="H804" s="35">
        <v>914878.27955190756</v>
      </c>
      <c r="I804" s="13"/>
    </row>
    <row r="805" spans="1:9" ht="12.5">
      <c r="A805" s="22">
        <v>163002</v>
      </c>
      <c r="B805" s="22" t="s">
        <v>885</v>
      </c>
      <c r="C805" s="22" t="s">
        <v>55</v>
      </c>
      <c r="D805" s="14">
        <v>2.1839357556270089</v>
      </c>
      <c r="E805" s="24">
        <v>0.18199464630225073</v>
      </c>
      <c r="F805" s="22">
        <v>5.7014080480639931E-6</v>
      </c>
      <c r="G805" s="35">
        <v>2839568.1569999997</v>
      </c>
      <c r="H805" s="35">
        <v>516786.2023843489</v>
      </c>
      <c r="I805" s="13"/>
    </row>
    <row r="806" spans="1:9" ht="12.5">
      <c r="A806" s="22">
        <v>446101</v>
      </c>
      <c r="B806" s="22" t="s">
        <v>886</v>
      </c>
      <c r="C806" s="22" t="s">
        <v>29</v>
      </c>
      <c r="D806" s="14">
        <v>6.57293575562701</v>
      </c>
      <c r="E806" s="24">
        <v>0.54774464630225084</v>
      </c>
      <c r="F806" s="22">
        <v>1.7159382422300393E-5</v>
      </c>
      <c r="G806" s="35">
        <v>1863405.6659999997</v>
      </c>
      <c r="H806" s="35">
        <v>1020670.4774407801</v>
      </c>
      <c r="I806" s="13"/>
    </row>
    <row r="807" spans="1:9" ht="12.5">
      <c r="A807" s="22">
        <v>434102</v>
      </c>
      <c r="B807" s="22" t="s">
        <v>887</v>
      </c>
      <c r="C807" s="22" t="s">
        <v>29</v>
      </c>
      <c r="D807" s="14">
        <v>5.9459357556270103</v>
      </c>
      <c r="E807" s="24">
        <v>0.49549464630225087</v>
      </c>
      <c r="F807" s="22">
        <v>1.5522528940266622E-5</v>
      </c>
      <c r="G807" s="35">
        <v>1863405.6659999997</v>
      </c>
      <c r="H807" s="35">
        <v>923307.53139228013</v>
      </c>
      <c r="I807" s="13"/>
    </row>
    <row r="808" spans="1:9" ht="12.5">
      <c r="A808" s="22">
        <v>399804</v>
      </c>
      <c r="B808" s="22" t="s">
        <v>888</v>
      </c>
      <c r="C808" s="22" t="s">
        <v>251</v>
      </c>
      <c r="D808" s="14">
        <v>1.5026528778135044</v>
      </c>
      <c r="E808" s="24">
        <v>0.12522107315112535</v>
      </c>
      <c r="F808" s="22">
        <v>3.9228430547641165E-6</v>
      </c>
      <c r="G808" s="35">
        <v>1094331.5819999999</v>
      </c>
      <c r="H808" s="35">
        <v>137033.37508120874</v>
      </c>
      <c r="I808" s="13"/>
    </row>
    <row r="809" spans="1:9" ht="12.5">
      <c r="A809" s="22">
        <v>393804</v>
      </c>
      <c r="B809" s="22" t="s">
        <v>889</v>
      </c>
      <c r="C809" s="22" t="s">
        <v>251</v>
      </c>
      <c r="D809" s="14">
        <v>0.87565287781350465</v>
      </c>
      <c r="E809" s="24">
        <v>7.2971073151125387E-2</v>
      </c>
      <c r="F809" s="22">
        <v>2.2859895727303462E-6</v>
      </c>
      <c r="G809" s="35">
        <v>2839568.1569999997</v>
      </c>
      <c r="H809" s="35">
        <v>207206.3357020533</v>
      </c>
      <c r="I809" s="13"/>
    </row>
    <row r="810" spans="1:9" ht="12.5">
      <c r="A810" s="22">
        <v>397803</v>
      </c>
      <c r="B810" s="22" t="s">
        <v>890</v>
      </c>
      <c r="C810" s="22" t="s">
        <v>251</v>
      </c>
      <c r="D810" s="14">
        <v>1.1891528778135043</v>
      </c>
      <c r="E810" s="24">
        <v>9.9096073151125369E-2</v>
      </c>
      <c r="F810" s="22">
        <v>3.1044163137472314E-6</v>
      </c>
      <c r="G810" s="35">
        <v>1863405.6659999997</v>
      </c>
      <c r="H810" s="35">
        <v>184656.18418815747</v>
      </c>
      <c r="I810" s="13"/>
    </row>
    <row r="811" spans="1:9" ht="12.5">
      <c r="A811" s="22">
        <v>397903</v>
      </c>
      <c r="B811" s="22" t="s">
        <v>891</v>
      </c>
      <c r="C811" s="22" t="s">
        <v>251</v>
      </c>
      <c r="D811" s="14">
        <v>0.87565287781350465</v>
      </c>
      <c r="E811" s="24">
        <v>7.2971073151125387E-2</v>
      </c>
      <c r="F811" s="22">
        <v>2.2859895727303462E-6</v>
      </c>
      <c r="G811" s="35">
        <v>1863405.6659999997</v>
      </c>
      <c r="H811" s="35">
        <v>135974.71116390749</v>
      </c>
      <c r="I811" s="13"/>
    </row>
    <row r="812" spans="1:9" ht="12.5">
      <c r="A812" s="22">
        <v>60904</v>
      </c>
      <c r="B812" s="22" t="s">
        <v>892</v>
      </c>
      <c r="C812" s="22" t="s">
        <v>249</v>
      </c>
      <c r="D812" s="14">
        <v>1.1891528778135043</v>
      </c>
      <c r="E812" s="24">
        <v>9.9096073151125369E-2</v>
      </c>
      <c r="F812" s="22">
        <v>3.1044163137472314E-6</v>
      </c>
      <c r="G812" s="35">
        <v>951982.67700000003</v>
      </c>
      <c r="H812" s="35">
        <v>94337.744998596158</v>
      </c>
      <c r="I812" s="13"/>
    </row>
    <row r="813" spans="1:9" ht="12.5">
      <c r="A813" s="22">
        <v>385202</v>
      </c>
      <c r="B813" s="22" t="s">
        <v>893</v>
      </c>
      <c r="C813" s="22" t="s">
        <v>251</v>
      </c>
      <c r="D813" s="14">
        <v>0.87565287781350465</v>
      </c>
      <c r="E813" s="24">
        <v>7.2971073151125387E-2</v>
      </c>
      <c r="F813" s="22">
        <v>2.2859895727303462E-6</v>
      </c>
      <c r="G813" s="35">
        <v>3480723.2250000001</v>
      </c>
      <c r="H813" s="35">
        <v>253992.10907029608</v>
      </c>
      <c r="I813" s="13"/>
    </row>
    <row r="814" spans="1:9" ht="12.5">
      <c r="A814" s="22">
        <v>275301</v>
      </c>
      <c r="B814" s="22" t="s">
        <v>894</v>
      </c>
      <c r="C814" s="22" t="s">
        <v>74</v>
      </c>
      <c r="D814" s="14">
        <v>0.87565287781350465</v>
      </c>
      <c r="E814" s="24">
        <v>7.2971073151125387E-2</v>
      </c>
      <c r="F814" s="22">
        <v>2.2859895727303462E-6</v>
      </c>
      <c r="G814" s="35">
        <v>752304.21300000011</v>
      </c>
      <c r="H814" s="35">
        <v>54896.445758722824</v>
      </c>
      <c r="I814" s="13"/>
    </row>
    <row r="815" spans="1:9" ht="12.5">
      <c r="A815" s="22">
        <v>768901</v>
      </c>
      <c r="B815" s="22" t="s">
        <v>895</v>
      </c>
      <c r="C815" s="22" t="s">
        <v>27</v>
      </c>
      <c r="D815" s="14">
        <v>0.87565287781350465</v>
      </c>
      <c r="E815" s="24">
        <v>7.2971073151125387E-2</v>
      </c>
      <c r="F815" s="22">
        <v>2.2859895727303462E-6</v>
      </c>
      <c r="G815" s="35">
        <v>1863405.6659999997</v>
      </c>
      <c r="H815" s="35">
        <v>135974.71116390749</v>
      </c>
      <c r="I815" s="13"/>
    </row>
    <row r="816" spans="1:9" ht="12.5">
      <c r="A816" s="22">
        <v>931501</v>
      </c>
      <c r="B816" s="22" t="s">
        <v>896</v>
      </c>
      <c r="C816" s="22" t="s">
        <v>66</v>
      </c>
      <c r="D816" s="14">
        <v>1.1891528778135043</v>
      </c>
      <c r="E816" s="24">
        <v>9.9096073151125369E-2</v>
      </c>
      <c r="F816" s="22">
        <v>3.1044163137472314E-6</v>
      </c>
      <c r="G816" s="35">
        <v>17159.868000000002</v>
      </c>
      <c r="H816" s="35">
        <v>1700.4755345916556</v>
      </c>
      <c r="I816" s="13"/>
    </row>
    <row r="817" spans="1:9" ht="12.5">
      <c r="A817" s="22">
        <v>702401</v>
      </c>
      <c r="B817" s="22" t="s">
        <v>897</v>
      </c>
      <c r="C817" s="22" t="s">
        <v>68</v>
      </c>
      <c r="D817" s="14">
        <v>0.87565287781350465</v>
      </c>
      <c r="E817" s="24">
        <v>7.2971073151125387E-2</v>
      </c>
      <c r="F817" s="22">
        <v>2.2859895727303462E-6</v>
      </c>
      <c r="G817" s="35">
        <v>559645.69499999995</v>
      </c>
      <c r="H817" s="35">
        <v>40837.946948557401</v>
      </c>
      <c r="I817" s="13"/>
    </row>
    <row r="818" spans="1:9" ht="12.5">
      <c r="A818" s="22">
        <v>952102</v>
      </c>
      <c r="B818" s="22" t="s">
        <v>898</v>
      </c>
      <c r="C818" s="22" t="s">
        <v>55</v>
      </c>
      <c r="D818" s="14">
        <v>2.1839357556270089</v>
      </c>
      <c r="E818" s="24">
        <v>0.18199464630225073</v>
      </c>
      <c r="F818" s="22">
        <v>5.7014080480639931E-6</v>
      </c>
      <c r="G818" s="35">
        <v>682884.74700000009</v>
      </c>
      <c r="H818" s="35">
        <v>124281.36799546701</v>
      </c>
      <c r="I818" s="13"/>
    </row>
    <row r="819" spans="1:9" ht="12.5">
      <c r="A819" s="22">
        <v>130002</v>
      </c>
      <c r="B819" s="22" t="s">
        <v>899</v>
      </c>
      <c r="C819" s="22" t="s">
        <v>55</v>
      </c>
      <c r="D819" s="14">
        <v>7.8269357556270105</v>
      </c>
      <c r="E819" s="24">
        <v>0.65224464630225087</v>
      </c>
      <c r="F819" s="22">
        <v>2.0433089386367935E-5</v>
      </c>
      <c r="G819" s="35">
        <v>2839568.1569999997</v>
      </c>
      <c r="H819" s="35">
        <v>1852093.1282135991</v>
      </c>
      <c r="I819" s="13"/>
    </row>
    <row r="820" spans="1:9" ht="12.5">
      <c r="A820" s="22">
        <v>883234</v>
      </c>
      <c r="B820" s="22" t="s">
        <v>900</v>
      </c>
      <c r="C820" s="22" t="s">
        <v>212</v>
      </c>
      <c r="D820" s="14">
        <v>0.11075571945337616</v>
      </c>
      <c r="E820" s="24">
        <v>9.2296432877813465E-3</v>
      </c>
      <c r="F820" s="22">
        <v>2.8914016753176112E-7</v>
      </c>
      <c r="G820" s="35">
        <v>3352804.2089999998</v>
      </c>
      <c r="H820" s="35">
        <v>30945.186862841896</v>
      </c>
      <c r="I820" s="13"/>
    </row>
    <row r="821" spans="1:9" ht="12.5">
      <c r="A821" s="22">
        <v>930801</v>
      </c>
      <c r="B821" s="22" t="s">
        <v>901</v>
      </c>
      <c r="C821" s="22" t="s">
        <v>66</v>
      </c>
      <c r="D821" s="14">
        <v>1.8161528778135041</v>
      </c>
      <c r="E821" s="24">
        <v>0.15134607315112533</v>
      </c>
      <c r="F821" s="22">
        <v>4.7412697957810013E-6</v>
      </c>
      <c r="G821" s="35">
        <v>129869.00100000002</v>
      </c>
      <c r="H821" s="35">
        <v>19655.163325409572</v>
      </c>
      <c r="I821" s="13"/>
    </row>
    <row r="822" spans="1:9" ht="12.5">
      <c r="A822" s="22">
        <v>863101</v>
      </c>
      <c r="B822" s="22" t="s">
        <v>902</v>
      </c>
      <c r="C822" s="22" t="s">
        <v>109</v>
      </c>
      <c r="D822" s="14">
        <v>3.0701528778135052</v>
      </c>
      <c r="E822" s="24">
        <v>0.25584607315112545</v>
      </c>
      <c r="F822" s="22">
        <v>8.014976759848547E-6</v>
      </c>
      <c r="G822" s="35">
        <v>123629.04899999998</v>
      </c>
      <c r="H822" s="35">
        <v>31630.006714058065</v>
      </c>
      <c r="I822" s="13"/>
    </row>
    <row r="823" spans="1:9" ht="12.5">
      <c r="A823" s="22">
        <v>891502</v>
      </c>
      <c r="B823" s="22" t="s">
        <v>903</v>
      </c>
      <c r="C823" s="22" t="s">
        <v>281</v>
      </c>
      <c r="D823" s="14">
        <v>1.1891528778135043</v>
      </c>
      <c r="E823" s="24">
        <v>9.9096073151125369E-2</v>
      </c>
      <c r="F823" s="22">
        <v>3.1044163137472314E-6</v>
      </c>
      <c r="G823" s="35">
        <v>0</v>
      </c>
      <c r="H823" s="35">
        <v>0</v>
      </c>
      <c r="I823" s="13"/>
    </row>
    <row r="824" spans="1:9" ht="12.5">
      <c r="A824" s="22">
        <v>592401</v>
      </c>
      <c r="B824" s="22" t="s">
        <v>904</v>
      </c>
      <c r="C824" s="22" t="s">
        <v>48</v>
      </c>
      <c r="D824" s="14">
        <v>14.723935755627009</v>
      </c>
      <c r="E824" s="24">
        <v>1.2269946463022507</v>
      </c>
      <c r="F824" s="22">
        <v>3.8438477688739408E-5</v>
      </c>
      <c r="G824" s="35">
        <v>2839568.1569999997</v>
      </c>
      <c r="H824" s="35">
        <v>3484134.9264493487</v>
      </c>
      <c r="I824" s="13"/>
    </row>
    <row r="825" spans="1:9" ht="12.5">
      <c r="A825" s="22">
        <v>951102</v>
      </c>
      <c r="B825" s="22" t="s">
        <v>905</v>
      </c>
      <c r="C825" s="22" t="s">
        <v>55</v>
      </c>
      <c r="D825" s="14">
        <v>2.1839357556270089</v>
      </c>
      <c r="E825" s="24">
        <v>0.18199464630225073</v>
      </c>
      <c r="F825" s="22">
        <v>5.7014080480639931E-6</v>
      </c>
      <c r="G825" s="35">
        <v>96329.259000000005</v>
      </c>
      <c r="H825" s="35">
        <v>17531.409420262906</v>
      </c>
      <c r="I825" s="13"/>
    </row>
    <row r="826" spans="1:9" ht="12.5">
      <c r="A826" s="22">
        <v>952302</v>
      </c>
      <c r="B826" s="22" t="s">
        <v>906</v>
      </c>
      <c r="C826" s="22" t="s">
        <v>66</v>
      </c>
      <c r="D826" s="14">
        <v>2.443152877813505</v>
      </c>
      <c r="E826" s="24">
        <v>0.20359607315112541</v>
      </c>
      <c r="F826" s="22">
        <v>6.3781232778147741E-6</v>
      </c>
      <c r="G826" s="35">
        <v>224638.272</v>
      </c>
      <c r="H826" s="35">
        <v>45735.470058654406</v>
      </c>
      <c r="I826" s="13"/>
    </row>
    <row r="827" spans="1:9" ht="12.5">
      <c r="A827" s="22">
        <v>906604</v>
      </c>
      <c r="B827" s="22" t="s">
        <v>907</v>
      </c>
      <c r="C827" s="22" t="s">
        <v>212</v>
      </c>
      <c r="D827" s="14">
        <v>0.42425571945337626</v>
      </c>
      <c r="E827" s="24">
        <v>3.5354643287781352E-2</v>
      </c>
      <c r="F827" s="22">
        <v>1.1075669085486468E-6</v>
      </c>
      <c r="G827" s="35">
        <v>249598.08000000002</v>
      </c>
      <c r="H827" s="35">
        <v>8824.4510837151156</v>
      </c>
      <c r="I827" s="13"/>
    </row>
    <row r="828" spans="1:9" ht="12.5">
      <c r="A828" s="22">
        <v>877403</v>
      </c>
      <c r="B828" s="22" t="s">
        <v>908</v>
      </c>
      <c r="C828" s="22" t="s">
        <v>212</v>
      </c>
      <c r="D828" s="14">
        <v>0.11075571945337616</v>
      </c>
      <c r="E828" s="24">
        <v>9.2296432877813465E-3</v>
      </c>
      <c r="F828" s="22">
        <v>2.8914016753176112E-7</v>
      </c>
      <c r="G828" s="35">
        <v>146248.875</v>
      </c>
      <c r="H828" s="35">
        <v>1349.8249474893232</v>
      </c>
      <c r="I828" s="13"/>
    </row>
    <row r="829" spans="1:9" ht="12.5">
      <c r="A829" s="22">
        <v>883436</v>
      </c>
      <c r="B829" s="22" t="s">
        <v>909</v>
      </c>
      <c r="C829" s="22" t="s">
        <v>212</v>
      </c>
      <c r="D829" s="14">
        <v>0.11075571945337616</v>
      </c>
      <c r="E829" s="24">
        <v>9.2296432877813465E-3</v>
      </c>
      <c r="F829" s="22">
        <v>2.8914016753176112E-7</v>
      </c>
      <c r="G829" s="35">
        <v>3352804.2089999998</v>
      </c>
      <c r="H829" s="35">
        <v>30945.186862841896</v>
      </c>
      <c r="I829" s="13"/>
    </row>
    <row r="830" spans="1:9" ht="12.5">
      <c r="A830" s="22">
        <v>883351</v>
      </c>
      <c r="B830" s="22" t="s">
        <v>910</v>
      </c>
      <c r="C830" s="22" t="s">
        <v>212</v>
      </c>
      <c r="D830" s="14">
        <v>0.18913071945337617</v>
      </c>
      <c r="E830" s="24">
        <v>1.5760893287781349E-2</v>
      </c>
      <c r="F830" s="22">
        <v>4.9374685278598257E-7</v>
      </c>
      <c r="G830" s="35">
        <v>3352804.2089999998</v>
      </c>
      <c r="H830" s="35">
        <v>52843.189352873153</v>
      </c>
      <c r="I830" s="13"/>
    </row>
    <row r="831" spans="1:9" ht="12.5">
      <c r="A831" s="22" t="s">
        <v>911</v>
      </c>
      <c r="B831" s="22" t="s">
        <v>912</v>
      </c>
      <c r="C831" s="22" t="s">
        <v>664</v>
      </c>
      <c r="D831" s="14">
        <v>0.87565287781350465</v>
      </c>
      <c r="E831" s="24">
        <v>7.2971073151125387E-2</v>
      </c>
      <c r="F831" s="22">
        <v>2.2859895727303462E-6</v>
      </c>
      <c r="G831" s="35">
        <v>0</v>
      </c>
      <c r="H831" s="35">
        <v>0</v>
      </c>
      <c r="I831" s="13"/>
    </row>
    <row r="832" spans="1:9" ht="12.5">
      <c r="A832" s="22">
        <v>876120</v>
      </c>
      <c r="B832" s="22" t="s">
        <v>913</v>
      </c>
      <c r="C832" s="22" t="s">
        <v>212</v>
      </c>
      <c r="D832" s="14">
        <v>0.73775571945337615</v>
      </c>
      <c r="E832" s="24">
        <v>6.1479643287781348E-2</v>
      </c>
      <c r="F832" s="22">
        <v>1.9259936495655321E-6</v>
      </c>
      <c r="G832" s="35">
        <v>1342369.6740000001</v>
      </c>
      <c r="H832" s="35">
        <v>82528.408717855331</v>
      </c>
      <c r="I832" s="13"/>
    </row>
    <row r="833" spans="1:9" ht="12.5">
      <c r="A833" s="22">
        <v>82405</v>
      </c>
      <c r="B833" s="22" t="s">
        <v>914</v>
      </c>
      <c r="C833" s="22" t="s">
        <v>55</v>
      </c>
      <c r="D833" s="14">
        <v>2.1839357556270089</v>
      </c>
      <c r="E833" s="24">
        <v>0.18199464630225073</v>
      </c>
      <c r="F833" s="22">
        <v>5.7014080480639931E-6</v>
      </c>
      <c r="G833" s="35">
        <v>951982.67700000003</v>
      </c>
      <c r="H833" s="35">
        <v>173255.75058648482</v>
      </c>
      <c r="I833" s="13"/>
    </row>
    <row r="834" spans="1:9" ht="12.5">
      <c r="A834" s="22">
        <v>86002</v>
      </c>
      <c r="B834" s="22" t="s">
        <v>915</v>
      </c>
      <c r="C834" s="22" t="s">
        <v>55</v>
      </c>
      <c r="D834" s="14">
        <v>2.8109357556270096</v>
      </c>
      <c r="E834" s="24">
        <v>0.23424464630225081</v>
      </c>
      <c r="F834" s="22">
        <v>7.3382615300977668E-6</v>
      </c>
      <c r="G834" s="35">
        <v>2839568.1569999997</v>
      </c>
      <c r="H834" s="35">
        <v>665153.63858759915</v>
      </c>
      <c r="I834" s="13"/>
    </row>
    <row r="835" spans="1:9" ht="12.5">
      <c r="A835" s="22">
        <v>222108</v>
      </c>
      <c r="B835" s="22" t="s">
        <v>916</v>
      </c>
      <c r="C835" s="22" t="s">
        <v>39</v>
      </c>
      <c r="D835" s="14">
        <v>0.87565287781350465</v>
      </c>
      <c r="E835" s="24">
        <v>7.2971073151125387E-2</v>
      </c>
      <c r="F835" s="22">
        <v>2.2859895727303462E-6</v>
      </c>
      <c r="G835" s="35">
        <v>52649.595000000001</v>
      </c>
      <c r="H835" s="35">
        <v>3841.8974481221258</v>
      </c>
      <c r="I835" s="13"/>
    </row>
    <row r="836" spans="1:9" ht="12.5">
      <c r="A836" s="22">
        <v>225001</v>
      </c>
      <c r="B836" s="22" t="s">
        <v>917</v>
      </c>
      <c r="C836" s="22" t="s">
        <v>39</v>
      </c>
      <c r="D836" s="14">
        <v>0.87565287781350465</v>
      </c>
      <c r="E836" s="24">
        <v>7.2971073151125387E-2</v>
      </c>
      <c r="F836" s="22">
        <v>2.2859895727303462E-6</v>
      </c>
      <c r="G836" s="35">
        <v>1863405.6659999997</v>
      </c>
      <c r="H836" s="35">
        <v>135974.71116390749</v>
      </c>
      <c r="I836" s="13"/>
    </row>
    <row r="837" spans="1:9" ht="12.5">
      <c r="A837" s="22">
        <v>495001</v>
      </c>
      <c r="B837" s="22" t="s">
        <v>918</v>
      </c>
      <c r="C837" s="22" t="s">
        <v>60</v>
      </c>
      <c r="D837" s="14">
        <v>1.5026528778135044</v>
      </c>
      <c r="E837" s="24">
        <v>0.12522107315112535</v>
      </c>
      <c r="F837" s="22">
        <v>3.9228430547641165E-6</v>
      </c>
      <c r="G837" s="35">
        <v>752304.21300000011</v>
      </c>
      <c r="H837" s="35">
        <v>94204.340887972809</v>
      </c>
      <c r="I837" s="13"/>
    </row>
    <row r="838" spans="1:9" ht="12.5">
      <c r="A838" s="22">
        <v>142004</v>
      </c>
      <c r="B838" s="22" t="s">
        <v>919</v>
      </c>
      <c r="C838" s="22" t="s">
        <v>55</v>
      </c>
      <c r="D838" s="14">
        <v>6.57293575562701</v>
      </c>
      <c r="E838" s="24">
        <v>0.54774464630225084</v>
      </c>
      <c r="F838" s="22">
        <v>1.7159382422300393E-5</v>
      </c>
      <c r="G838" s="35">
        <v>3480723.2250000001</v>
      </c>
      <c r="H838" s="35">
        <v>1906547.511753655</v>
      </c>
      <c r="I838" s="13"/>
    </row>
    <row r="839" spans="1:9" ht="12.5">
      <c r="A839" s="22">
        <v>147402</v>
      </c>
      <c r="B839" s="22" t="s">
        <v>920</v>
      </c>
      <c r="C839" s="22" t="s">
        <v>55</v>
      </c>
      <c r="D839" s="14">
        <v>3.4379357556270098</v>
      </c>
      <c r="E839" s="24">
        <v>0.2864946463022508</v>
      </c>
      <c r="F839" s="22">
        <v>8.9751150121315371E-6</v>
      </c>
      <c r="G839" s="35">
        <v>3851610.372</v>
      </c>
      <c r="H839" s="35">
        <v>1103465.7512202207</v>
      </c>
      <c r="I839" s="13"/>
    </row>
    <row r="840" spans="1:9" ht="12.5">
      <c r="A840" s="22">
        <v>169006</v>
      </c>
      <c r="B840" s="22" t="s">
        <v>921</v>
      </c>
      <c r="C840" s="22" t="s">
        <v>55</v>
      </c>
      <c r="D840" s="14">
        <v>5.3189357556270105</v>
      </c>
      <c r="E840" s="24">
        <v>0.4432446463022508</v>
      </c>
      <c r="F840" s="22">
        <v>1.3885675458232851E-5</v>
      </c>
      <c r="G840" s="35">
        <v>0</v>
      </c>
      <c r="H840" s="35">
        <v>0</v>
      </c>
      <c r="I840" s="13"/>
    </row>
    <row r="841" spans="1:9" ht="12.5">
      <c r="A841" s="22">
        <v>951502</v>
      </c>
      <c r="B841" s="22" t="s">
        <v>922</v>
      </c>
      <c r="C841" s="22" t="s">
        <v>212</v>
      </c>
      <c r="D841" s="14">
        <v>0.42425571945337626</v>
      </c>
      <c r="E841" s="24">
        <v>3.5354643287781352E-2</v>
      </c>
      <c r="F841" s="22">
        <v>1.1075669085486468E-6</v>
      </c>
      <c r="G841" s="35">
        <v>177838.63199999998</v>
      </c>
      <c r="H841" s="35">
        <v>6287.4213971470181</v>
      </c>
      <c r="I841" s="13"/>
    </row>
    <row r="842" spans="1:9" ht="12.5">
      <c r="A842" s="22">
        <v>908417</v>
      </c>
      <c r="B842" s="22" t="s">
        <v>923</v>
      </c>
      <c r="C842" s="22" t="s">
        <v>212</v>
      </c>
      <c r="D842" s="14">
        <v>0.18913071945337617</v>
      </c>
      <c r="E842" s="24">
        <v>1.5760893287781349E-2</v>
      </c>
      <c r="F842" s="22">
        <v>4.9374685278598257E-7</v>
      </c>
      <c r="G842" s="35">
        <v>0</v>
      </c>
      <c r="H842" s="35">
        <v>0</v>
      </c>
      <c r="I842" s="13"/>
    </row>
    <row r="843" spans="1:9" ht="12.5">
      <c r="A843" s="22">
        <v>886101</v>
      </c>
      <c r="B843" s="22" t="s">
        <v>924</v>
      </c>
      <c r="C843" s="22" t="s">
        <v>212</v>
      </c>
      <c r="D843" s="14">
        <v>0.18913071945337617</v>
      </c>
      <c r="E843" s="24">
        <v>1.5760893287781349E-2</v>
      </c>
      <c r="F843" s="22">
        <v>4.9374685278598257E-7</v>
      </c>
      <c r="G843" s="35">
        <v>0</v>
      </c>
      <c r="H843" s="35">
        <v>0</v>
      </c>
      <c r="I843" s="13"/>
    </row>
    <row r="844" spans="1:9" ht="12.5">
      <c r="A844" s="22">
        <v>951303</v>
      </c>
      <c r="B844" s="22" t="s">
        <v>925</v>
      </c>
      <c r="C844" s="22" t="s">
        <v>212</v>
      </c>
      <c r="D844" s="14">
        <v>0.11075571945337616</v>
      </c>
      <c r="E844" s="24">
        <v>9.2296432877813465E-3</v>
      </c>
      <c r="F844" s="22">
        <v>2.8914016753176112E-7</v>
      </c>
      <c r="G844" s="35">
        <v>263637.97200000001</v>
      </c>
      <c r="H844" s="35">
        <v>2433.2844386740867</v>
      </c>
      <c r="I844" s="13"/>
    </row>
    <row r="845" spans="1:9" ht="12.5">
      <c r="A845" s="22">
        <v>592001</v>
      </c>
      <c r="B845" s="22" t="s">
        <v>926</v>
      </c>
      <c r="C845" s="22" t="s">
        <v>48</v>
      </c>
      <c r="D845" s="14">
        <v>2.1839357556270089</v>
      </c>
      <c r="E845" s="24">
        <v>0.18199464630225073</v>
      </c>
      <c r="F845" s="22">
        <v>5.7014080480639931E-6</v>
      </c>
      <c r="G845" s="35">
        <v>2839568.1569999997</v>
      </c>
      <c r="H845" s="35">
        <v>516786.2023843489</v>
      </c>
      <c r="I845" s="13"/>
    </row>
    <row r="846" spans="1:9" ht="12.5">
      <c r="A846" s="22" t="s">
        <v>927</v>
      </c>
      <c r="B846" s="22" t="s">
        <v>928</v>
      </c>
      <c r="C846" s="22" t="s">
        <v>281</v>
      </c>
      <c r="D846" s="14">
        <v>0.87565287781350465</v>
      </c>
      <c r="E846" s="24">
        <v>7.2971073151125387E-2</v>
      </c>
      <c r="F846" s="22">
        <v>2.2859895727303462E-6</v>
      </c>
      <c r="G846" s="35">
        <v>430166.69099999999</v>
      </c>
      <c r="H846" s="35">
        <v>31389.725076138551</v>
      </c>
      <c r="I846" s="13"/>
    </row>
    <row r="847" spans="1:9" ht="12.5">
      <c r="A847" s="22" t="s">
        <v>929</v>
      </c>
      <c r="B847" s="22" t="s">
        <v>930</v>
      </c>
      <c r="C847" s="22" t="s">
        <v>664</v>
      </c>
      <c r="D847" s="14">
        <v>0.87565287781350465</v>
      </c>
      <c r="E847" s="24">
        <v>7.2971073151125387E-2</v>
      </c>
      <c r="F847" s="22">
        <v>2.2859895727303462E-6</v>
      </c>
      <c r="G847" s="35">
        <v>0</v>
      </c>
      <c r="H847" s="35">
        <v>0</v>
      </c>
      <c r="I847" s="13"/>
    </row>
    <row r="848" spans="1:9" ht="12.5">
      <c r="A848" s="22">
        <v>324102</v>
      </c>
      <c r="B848" s="22" t="s">
        <v>931</v>
      </c>
      <c r="C848" s="22" t="s">
        <v>229</v>
      </c>
      <c r="D848" s="14">
        <v>0.22151143890675232</v>
      </c>
      <c r="E848" s="24">
        <v>1.8459286575562693E-2</v>
      </c>
      <c r="F848" s="22">
        <v>5.7828033506352224E-7</v>
      </c>
      <c r="G848" s="35">
        <v>3480723.2250000001</v>
      </c>
      <c r="H848" s="35">
        <v>64251.667500491785</v>
      </c>
      <c r="I848" s="13"/>
    </row>
    <row r="849" spans="1:9" ht="12.5">
      <c r="A849" s="22">
        <v>486701</v>
      </c>
      <c r="B849" s="22" t="s">
        <v>932</v>
      </c>
      <c r="C849" s="22" t="s">
        <v>60</v>
      </c>
      <c r="D849" s="14">
        <v>0.87565287781350465</v>
      </c>
      <c r="E849" s="24">
        <v>7.2971073151125387E-2</v>
      </c>
      <c r="F849" s="22">
        <v>2.2859895727303462E-6</v>
      </c>
      <c r="G849" s="35">
        <v>752304.21300000011</v>
      </c>
      <c r="H849" s="35">
        <v>54896.445758722824</v>
      </c>
      <c r="I849" s="13"/>
    </row>
    <row r="850" spans="1:9" ht="12.5">
      <c r="A850" s="22">
        <v>490401</v>
      </c>
      <c r="B850" s="22" t="s">
        <v>933</v>
      </c>
      <c r="C850" s="22" t="s">
        <v>60</v>
      </c>
      <c r="D850" s="14">
        <v>1.5026528778135044</v>
      </c>
      <c r="E850" s="24">
        <v>0.12522107315112535</v>
      </c>
      <c r="F850" s="22">
        <v>3.9228430547641165E-6</v>
      </c>
      <c r="G850" s="35">
        <v>1312339.905</v>
      </c>
      <c r="H850" s="35">
        <v>164332.61124314592</v>
      </c>
      <c r="I850" s="13"/>
    </row>
    <row r="851" spans="1:9" ht="12.5">
      <c r="A851" s="22">
        <v>270102</v>
      </c>
      <c r="B851" s="22" t="s">
        <v>934</v>
      </c>
      <c r="C851" s="22" t="s">
        <v>74</v>
      </c>
      <c r="D851" s="14">
        <v>2.1296528778135047</v>
      </c>
      <c r="E851" s="24">
        <v>0.1774710731511254</v>
      </c>
      <c r="F851" s="22">
        <v>5.5596965367978886E-6</v>
      </c>
      <c r="G851" s="35">
        <v>1695316.9589999998</v>
      </c>
      <c r="H851" s="35">
        <v>300869.72004503245</v>
      </c>
      <c r="I851" s="13"/>
    </row>
    <row r="852" spans="1:9" ht="12.5">
      <c r="A852" s="22">
        <v>21202</v>
      </c>
      <c r="B852" s="22" t="s">
        <v>935</v>
      </c>
      <c r="C852" s="22" t="s">
        <v>87</v>
      </c>
      <c r="D852" s="14">
        <v>0.22151143890675232</v>
      </c>
      <c r="E852" s="24">
        <v>1.8459286575562693E-2</v>
      </c>
      <c r="F852" s="22">
        <v>5.7828033506352224E-7</v>
      </c>
      <c r="G852" s="35">
        <v>3199535.3879999998</v>
      </c>
      <c r="H852" s="35">
        <v>59061.140635746175</v>
      </c>
      <c r="I852" s="13"/>
    </row>
    <row r="853" spans="1:9" ht="12.5">
      <c r="A853" s="22">
        <v>22203</v>
      </c>
      <c r="B853" s="22" t="s">
        <v>936</v>
      </c>
      <c r="C853" s="22" t="s">
        <v>87</v>
      </c>
      <c r="D853" s="14">
        <v>1.1620114389067524</v>
      </c>
      <c r="E853" s="24">
        <v>9.6834286575562714E-2</v>
      </c>
      <c r="F853" s="22">
        <v>3.0335605581141791E-6</v>
      </c>
      <c r="G853" s="35">
        <v>3261154.9139999999</v>
      </c>
      <c r="H853" s="35">
        <v>315791.60950958059</v>
      </c>
      <c r="I853" s="13"/>
    </row>
    <row r="854" spans="1:9" ht="12.5">
      <c r="A854" s="22">
        <v>908337</v>
      </c>
      <c r="B854" s="22" t="s">
        <v>937</v>
      </c>
      <c r="C854" s="22" t="s">
        <v>212</v>
      </c>
      <c r="D854" s="14">
        <v>0.2675057194533762</v>
      </c>
      <c r="E854" s="24">
        <v>2.2292143287781351E-2</v>
      </c>
      <c r="F854" s="22">
        <v>6.9835353804020397E-7</v>
      </c>
      <c r="G854" s="35">
        <v>0</v>
      </c>
      <c r="H854" s="35">
        <v>0</v>
      </c>
      <c r="I854" s="13"/>
    </row>
    <row r="855" spans="1:9" ht="12.5">
      <c r="A855" s="22">
        <v>218405</v>
      </c>
      <c r="B855" s="22" t="s">
        <v>938</v>
      </c>
      <c r="C855" s="22" t="s">
        <v>39</v>
      </c>
      <c r="D855" s="14">
        <v>1.5026528778135044</v>
      </c>
      <c r="E855" s="24">
        <v>0.12522107315112535</v>
      </c>
      <c r="F855" s="22">
        <v>3.9228430547641165E-6</v>
      </c>
      <c r="G855" s="35">
        <v>3261154.9139999999</v>
      </c>
      <c r="H855" s="35">
        <v>408365.31804314593</v>
      </c>
      <c r="I855" s="13"/>
    </row>
    <row r="856" spans="1:9" ht="12.5">
      <c r="A856" s="22">
        <v>222107</v>
      </c>
      <c r="B856" s="22" t="s">
        <v>939</v>
      </c>
      <c r="C856" s="22" t="s">
        <v>39</v>
      </c>
      <c r="D856" s="14">
        <v>0.87565287781350465</v>
      </c>
      <c r="E856" s="24">
        <v>7.2971073151125387E-2</v>
      </c>
      <c r="F856" s="22">
        <v>2.2859895727303462E-6</v>
      </c>
      <c r="G856" s="35">
        <v>1312339.905</v>
      </c>
      <c r="H856" s="35">
        <v>95762.851206895939</v>
      </c>
      <c r="I856" s="13"/>
    </row>
    <row r="857" spans="1:9" ht="12.5">
      <c r="A857" s="22">
        <v>226305</v>
      </c>
      <c r="B857" s="22" t="s">
        <v>940</v>
      </c>
      <c r="C857" s="22" t="s">
        <v>39</v>
      </c>
      <c r="D857" s="14">
        <v>1.8161528778135041</v>
      </c>
      <c r="E857" s="24">
        <v>0.15134607315112533</v>
      </c>
      <c r="F857" s="22">
        <v>4.7412697957810013E-6</v>
      </c>
      <c r="G857" s="35">
        <v>2128213.6290000002</v>
      </c>
      <c r="H857" s="35">
        <v>322096.77557585592</v>
      </c>
      <c r="I857" s="13"/>
    </row>
    <row r="858" spans="1:9" ht="12.5">
      <c r="A858" s="22">
        <v>862003</v>
      </c>
      <c r="B858" s="22" t="s">
        <v>941</v>
      </c>
      <c r="C858" s="22" t="s">
        <v>109</v>
      </c>
      <c r="D858" s="14">
        <v>10.907652877813502</v>
      </c>
      <c r="E858" s="24">
        <v>0.90897107315112524</v>
      </c>
      <c r="F858" s="22">
        <v>2.8475645285270677E-5</v>
      </c>
      <c r="G858" s="35">
        <v>951982.67700000003</v>
      </c>
      <c r="H858" s="35">
        <v>865324.71553397109</v>
      </c>
      <c r="I858" s="13"/>
    </row>
    <row r="859" spans="1:9" ht="12.5">
      <c r="A859" s="22">
        <v>867106</v>
      </c>
      <c r="B859" s="22" t="s">
        <v>942</v>
      </c>
      <c r="C859" s="22" t="s">
        <v>109</v>
      </c>
      <c r="D859" s="14">
        <v>2.443152877813505</v>
      </c>
      <c r="E859" s="24">
        <v>0.20359607315112541</v>
      </c>
      <c r="F859" s="22">
        <v>6.3781232778147741E-6</v>
      </c>
      <c r="G859" s="35">
        <v>3199535.3879999998</v>
      </c>
      <c r="H859" s="35">
        <v>651412.84090486239</v>
      </c>
      <c r="I859" s="13"/>
    </row>
    <row r="860" spans="1:9" ht="12.5">
      <c r="A860" s="22">
        <v>867107</v>
      </c>
      <c r="B860" s="22" t="s">
        <v>943</v>
      </c>
      <c r="C860" s="22" t="s">
        <v>109</v>
      </c>
      <c r="D860" s="14">
        <v>1.5026528778135044</v>
      </c>
      <c r="E860" s="24">
        <v>0.12522107315112535</v>
      </c>
      <c r="F860" s="22">
        <v>3.9228430547641165E-6</v>
      </c>
      <c r="G860" s="35">
        <v>3199535.3879999998</v>
      </c>
      <c r="H860" s="35">
        <v>400649.25487036223</v>
      </c>
      <c r="I860" s="13"/>
    </row>
    <row r="861" spans="1:9" ht="12.5">
      <c r="A861" s="22">
        <v>801600</v>
      </c>
      <c r="B861" s="22" t="s">
        <v>944</v>
      </c>
      <c r="C861" s="22" t="s">
        <v>27</v>
      </c>
      <c r="D861" s="14">
        <v>1.1891528778135043</v>
      </c>
      <c r="E861" s="24">
        <v>9.9096073151125369E-2</v>
      </c>
      <c r="F861" s="22">
        <v>3.1044163137472314E-6</v>
      </c>
      <c r="G861" s="35">
        <v>1695316.9589999998</v>
      </c>
      <c r="H861" s="35">
        <v>167999.2533834074</v>
      </c>
      <c r="I861" s="13"/>
    </row>
    <row r="862" spans="1:9" ht="12.5">
      <c r="A862" s="22">
        <v>834203</v>
      </c>
      <c r="B862" s="22" t="s">
        <v>945</v>
      </c>
      <c r="C862" s="22" t="s">
        <v>221</v>
      </c>
      <c r="D862" s="14">
        <v>1.1891528778135043</v>
      </c>
      <c r="E862" s="24">
        <v>9.9096073151125369E-2</v>
      </c>
      <c r="F862" s="22">
        <v>3.1044163137472314E-6</v>
      </c>
      <c r="G862" s="35">
        <v>1312339.905</v>
      </c>
      <c r="H862" s="35">
        <v>130047.73122502092</v>
      </c>
      <c r="I862" s="13"/>
    </row>
    <row r="863" spans="1:9" ht="12.5">
      <c r="A863" s="22">
        <v>393306</v>
      </c>
      <c r="B863" s="22" t="s">
        <v>946</v>
      </c>
      <c r="C863" s="22" t="s">
        <v>251</v>
      </c>
      <c r="D863" s="14">
        <v>0.87565287781350465</v>
      </c>
      <c r="E863" s="24">
        <v>7.2971073151125387E-2</v>
      </c>
      <c r="F863" s="22">
        <v>2.2859895727303462E-6</v>
      </c>
      <c r="G863" s="35">
        <v>3480723.2250000001</v>
      </c>
      <c r="H863" s="35">
        <v>253992.10907029608</v>
      </c>
      <c r="I863" s="13"/>
    </row>
    <row r="864" spans="1:9" ht="12.5">
      <c r="A864" s="22">
        <v>954630</v>
      </c>
      <c r="B864" s="22" t="s">
        <v>947</v>
      </c>
      <c r="C864" s="22" t="s">
        <v>66</v>
      </c>
      <c r="D864" s="14">
        <v>0.87565287781350465</v>
      </c>
      <c r="E864" s="24">
        <v>7.2971073151125387E-2</v>
      </c>
      <c r="F864" s="22">
        <v>2.2859895727303462E-6</v>
      </c>
      <c r="G864" s="35">
        <v>224638.272</v>
      </c>
      <c r="H864" s="35">
        <v>16392.095778654402</v>
      </c>
      <c r="I864" s="13"/>
    </row>
    <row r="865" spans="1:9" ht="12.5">
      <c r="A865" s="22">
        <v>218605</v>
      </c>
      <c r="B865" s="22" t="s">
        <v>948</v>
      </c>
      <c r="C865" s="22" t="s">
        <v>39</v>
      </c>
      <c r="D865" s="14">
        <v>1.8161528778135041</v>
      </c>
      <c r="E865" s="24">
        <v>0.15134607315112533</v>
      </c>
      <c r="F865" s="22">
        <v>4.7412697957810013E-6</v>
      </c>
      <c r="G865" s="35">
        <v>3261154.9139999999</v>
      </c>
      <c r="H865" s="35">
        <v>493562.99017139582</v>
      </c>
      <c r="I865" s="13"/>
    </row>
    <row r="866" spans="1:9" ht="12.5">
      <c r="A866" s="22">
        <v>797701</v>
      </c>
      <c r="B866" s="22" t="s">
        <v>949</v>
      </c>
      <c r="C866" s="22" t="s">
        <v>27</v>
      </c>
      <c r="D866" s="14">
        <v>0.87565287781350465</v>
      </c>
      <c r="E866" s="24">
        <v>7.2971073151125387E-2</v>
      </c>
      <c r="F866" s="22">
        <v>2.2859895727303462E-6</v>
      </c>
      <c r="G866" s="35">
        <v>951982.67700000003</v>
      </c>
      <c r="H866" s="35">
        <v>69467.197561971174</v>
      </c>
      <c r="I866" s="13"/>
    </row>
    <row r="867" spans="1:9" ht="12.5">
      <c r="A867" s="22">
        <v>911020</v>
      </c>
      <c r="B867" s="22" t="s">
        <v>950</v>
      </c>
      <c r="C867" s="22" t="s">
        <v>212</v>
      </c>
      <c r="D867" s="14">
        <v>2.3052557194533758</v>
      </c>
      <c r="E867" s="24">
        <v>0.19210464328778132</v>
      </c>
      <c r="F867" s="22">
        <v>6.018127354649958E-6</v>
      </c>
      <c r="G867" s="35">
        <v>46019.645999999993</v>
      </c>
      <c r="H867" s="35">
        <v>8840.5876790599705</v>
      </c>
      <c r="I867" s="13"/>
    </row>
    <row r="868" spans="1:9" ht="12.5">
      <c r="A868" s="22">
        <v>345101</v>
      </c>
      <c r="B868" s="22" t="s">
        <v>951</v>
      </c>
      <c r="C868" s="22" t="s">
        <v>229</v>
      </c>
      <c r="D868" s="14">
        <v>0.22151143890675232</v>
      </c>
      <c r="E868" s="24">
        <v>1.8459286575562693E-2</v>
      </c>
      <c r="F868" s="22">
        <v>5.7828033506352224E-7</v>
      </c>
      <c r="G868" s="35">
        <v>3199535.3879999998</v>
      </c>
      <c r="H868" s="35">
        <v>59061.140635746175</v>
      </c>
      <c r="I868" s="13"/>
    </row>
    <row r="869" spans="1:9" ht="12.5">
      <c r="A869" s="22">
        <v>86001</v>
      </c>
      <c r="B869" s="22" t="s">
        <v>952</v>
      </c>
      <c r="C869" s="22" t="s">
        <v>55</v>
      </c>
      <c r="D869" s="14">
        <v>3.4379357556270098</v>
      </c>
      <c r="E869" s="24">
        <v>0.2864946463022508</v>
      </c>
      <c r="F869" s="22">
        <v>8.9751150121315371E-6</v>
      </c>
      <c r="G869" s="35">
        <v>2839568.1569999997</v>
      </c>
      <c r="H869" s="35">
        <v>813521.07479084912</v>
      </c>
      <c r="I869" s="13"/>
    </row>
    <row r="870" spans="1:9" ht="12.5">
      <c r="A870" s="22">
        <v>168405</v>
      </c>
      <c r="B870" s="22" t="s">
        <v>953</v>
      </c>
      <c r="C870" s="22" t="s">
        <v>55</v>
      </c>
      <c r="D870" s="14">
        <v>2.1839357556270089</v>
      </c>
      <c r="E870" s="24">
        <v>0.18199464630225073</v>
      </c>
      <c r="F870" s="22">
        <v>5.7014080480639931E-6</v>
      </c>
      <c r="G870" s="35">
        <v>2839568.1569999997</v>
      </c>
      <c r="H870" s="35">
        <v>516786.2023843489</v>
      </c>
      <c r="I870" s="13"/>
    </row>
    <row r="871" spans="1:9" ht="12.5">
      <c r="A871" s="22">
        <v>767902</v>
      </c>
      <c r="B871" s="22" t="s">
        <v>954</v>
      </c>
      <c r="C871" s="22" t="s">
        <v>27</v>
      </c>
      <c r="D871" s="14">
        <v>0.87565287781350465</v>
      </c>
      <c r="E871" s="24">
        <v>7.2971073151125387E-2</v>
      </c>
      <c r="F871" s="22">
        <v>2.2859895727303462E-6</v>
      </c>
      <c r="G871" s="35">
        <v>2128213.6290000002</v>
      </c>
      <c r="H871" s="35">
        <v>155298.03240298104</v>
      </c>
      <c r="I871" s="13"/>
    </row>
    <row r="872" spans="1:9" ht="12.5">
      <c r="A872" s="22" t="s">
        <v>955</v>
      </c>
      <c r="B872" s="22" t="s">
        <v>956</v>
      </c>
      <c r="C872" s="22" t="s">
        <v>664</v>
      </c>
      <c r="D872" s="14">
        <v>0.87565287781350465</v>
      </c>
      <c r="E872" s="24">
        <v>7.2971073151125387E-2</v>
      </c>
      <c r="F872" s="22">
        <v>2.2859895727303462E-6</v>
      </c>
      <c r="G872" s="35">
        <v>0</v>
      </c>
      <c r="H872" s="35">
        <v>0</v>
      </c>
      <c r="I872" s="13"/>
    </row>
    <row r="873" spans="1:9" ht="12.5">
      <c r="A873" s="22">
        <v>770601</v>
      </c>
      <c r="B873" s="22" t="s">
        <v>957</v>
      </c>
      <c r="C873" s="22" t="s">
        <v>27</v>
      </c>
      <c r="D873" s="14">
        <v>1.5026528778135044</v>
      </c>
      <c r="E873" s="24">
        <v>0.12522107315112535</v>
      </c>
      <c r="F873" s="22">
        <v>3.9228430547641165E-6</v>
      </c>
      <c r="G873" s="35">
        <v>752304.21300000011</v>
      </c>
      <c r="H873" s="35">
        <v>94204.340887972809</v>
      </c>
      <c r="I873" s="13"/>
    </row>
    <row r="874" spans="1:9" ht="12.5">
      <c r="A874" s="22">
        <v>786601</v>
      </c>
      <c r="B874" s="22" t="s">
        <v>958</v>
      </c>
      <c r="C874" s="22" t="s">
        <v>27</v>
      </c>
      <c r="D874" s="14">
        <v>1.1891528778135043</v>
      </c>
      <c r="E874" s="24">
        <v>9.9096073151125369E-2</v>
      </c>
      <c r="F874" s="22">
        <v>3.1044163137472314E-6</v>
      </c>
      <c r="G874" s="35">
        <v>752304.21300000011</v>
      </c>
      <c r="H874" s="35">
        <v>74550.393323347816</v>
      </c>
      <c r="I874" s="13"/>
    </row>
    <row r="875" spans="1:9" ht="12.5">
      <c r="A875" s="22">
        <v>563102</v>
      </c>
      <c r="B875" s="22" t="s">
        <v>959</v>
      </c>
      <c r="C875" s="22" t="s">
        <v>48</v>
      </c>
      <c r="D875" s="14">
        <v>6.57293575562701</v>
      </c>
      <c r="E875" s="24">
        <v>0.54774464630225084</v>
      </c>
      <c r="F875" s="22">
        <v>1.7159382422300393E-5</v>
      </c>
      <c r="G875" s="35">
        <v>1312339.905</v>
      </c>
      <c r="H875" s="35">
        <v>718827.15709255449</v>
      </c>
      <c r="I875" s="13"/>
    </row>
    <row r="876" spans="1:9" ht="12.5">
      <c r="A876" s="22">
        <v>332204</v>
      </c>
      <c r="B876" s="22" t="s">
        <v>960</v>
      </c>
      <c r="C876" s="22" t="s">
        <v>229</v>
      </c>
      <c r="D876" s="14">
        <v>0.5350114389067524</v>
      </c>
      <c r="E876" s="24">
        <v>4.4584286575562702E-2</v>
      </c>
      <c r="F876" s="22">
        <v>1.3967070760804079E-6</v>
      </c>
      <c r="G876" s="35">
        <v>1695316.9589999998</v>
      </c>
      <c r="H876" s="35">
        <v>75584.497136467471</v>
      </c>
      <c r="I876" s="13"/>
    </row>
    <row r="877" spans="1:9" ht="12.5">
      <c r="A877" s="22">
        <v>467002</v>
      </c>
      <c r="B877" s="22" t="s">
        <v>961</v>
      </c>
      <c r="C877" s="22" t="s">
        <v>29</v>
      </c>
      <c r="D877" s="14">
        <v>2.1839357556270089</v>
      </c>
      <c r="E877" s="24">
        <v>0.18199464630225073</v>
      </c>
      <c r="F877" s="22">
        <v>5.7014080480639931E-6</v>
      </c>
      <c r="G877" s="35">
        <v>1863405.6659999997</v>
      </c>
      <c r="H877" s="35">
        <v>339129.85510127997</v>
      </c>
      <c r="I877" s="13"/>
    </row>
    <row r="878" spans="1:9" ht="12.5">
      <c r="A878" s="22">
        <v>832102</v>
      </c>
      <c r="B878" s="22" t="s">
        <v>962</v>
      </c>
      <c r="C878" s="22" t="s">
        <v>221</v>
      </c>
      <c r="D878" s="14">
        <v>1.8161528778135041</v>
      </c>
      <c r="E878" s="24">
        <v>0.15134607315112533</v>
      </c>
      <c r="F878" s="22">
        <v>4.7412697957810013E-6</v>
      </c>
      <c r="G878" s="35">
        <v>559645.69499999995</v>
      </c>
      <c r="H878" s="35">
        <v>84700.178294182362</v>
      </c>
      <c r="I878" s="13"/>
    </row>
    <row r="879" spans="1:9" ht="12.5">
      <c r="A879" s="22">
        <v>891301</v>
      </c>
      <c r="B879" s="22" t="s">
        <v>963</v>
      </c>
      <c r="C879" s="22" t="s">
        <v>210</v>
      </c>
      <c r="D879" s="14">
        <v>2.1296528778135047</v>
      </c>
      <c r="E879" s="24">
        <v>0.1774710731511254</v>
      </c>
      <c r="F879" s="22">
        <v>5.5596965367978886E-6</v>
      </c>
      <c r="G879" s="35">
        <v>504656.11800000002</v>
      </c>
      <c r="H879" s="35">
        <v>89561.862833740975</v>
      </c>
      <c r="I879" s="13"/>
    </row>
    <row r="880" spans="1:9" ht="12.5">
      <c r="A880" s="22">
        <v>896803</v>
      </c>
      <c r="B880" s="22" t="s">
        <v>964</v>
      </c>
      <c r="C880" s="22" t="s">
        <v>96</v>
      </c>
      <c r="D880" s="14">
        <v>0.87565287781350465</v>
      </c>
      <c r="E880" s="24">
        <v>7.2971073151125387E-2</v>
      </c>
      <c r="F880" s="22">
        <v>2.2859895727303462E-6</v>
      </c>
      <c r="G880" s="35">
        <v>618535.24199999997</v>
      </c>
      <c r="H880" s="35">
        <v>45135.180390531037</v>
      </c>
      <c r="I880" s="13"/>
    </row>
    <row r="881" spans="1:9" ht="12.5">
      <c r="A881" s="22">
        <v>664001</v>
      </c>
      <c r="B881" s="22" t="s">
        <v>965</v>
      </c>
      <c r="C881" s="22" t="s">
        <v>68</v>
      </c>
      <c r="D881" s="14">
        <v>0.87565287781350465</v>
      </c>
      <c r="E881" s="24">
        <v>7.2971073151125387E-2</v>
      </c>
      <c r="F881" s="22">
        <v>2.2859895727303462E-6</v>
      </c>
      <c r="G881" s="35">
        <v>1695316.9589999998</v>
      </c>
      <c r="H881" s="35">
        <v>123709.09782953242</v>
      </c>
      <c r="I881" s="13"/>
    </row>
    <row r="882" spans="1:9" ht="12.5">
      <c r="A882" s="22">
        <v>684003</v>
      </c>
      <c r="B882" s="22" t="s">
        <v>966</v>
      </c>
      <c r="C882" s="22" t="s">
        <v>68</v>
      </c>
      <c r="D882" s="14">
        <v>0.87565287781350465</v>
      </c>
      <c r="E882" s="24">
        <v>7.2971073151125387E-2</v>
      </c>
      <c r="F882" s="22">
        <v>2.2859895727303462E-6</v>
      </c>
      <c r="G882" s="35">
        <v>3049776.5399999996</v>
      </c>
      <c r="H882" s="35">
        <v>222545.46699492604</v>
      </c>
      <c r="I882" s="13"/>
    </row>
    <row r="883" spans="1:9" ht="12.5">
      <c r="A883" s="22">
        <v>911005</v>
      </c>
      <c r="B883" s="22" t="s">
        <v>967</v>
      </c>
      <c r="C883" s="22" t="s">
        <v>212</v>
      </c>
      <c r="D883" s="14">
        <v>5.3618807194533762</v>
      </c>
      <c r="E883" s="24">
        <v>0.44682339328778137</v>
      </c>
      <c r="F883" s="22">
        <v>1.3997788079564592E-5</v>
      </c>
      <c r="G883" s="35">
        <v>51479.604000000007</v>
      </c>
      <c r="H883" s="35">
        <v>23002.291344391244</v>
      </c>
      <c r="I883" s="13"/>
    </row>
    <row r="884" spans="1:9" ht="12.5">
      <c r="A884" s="22">
        <v>876121</v>
      </c>
      <c r="B884" s="22" t="s">
        <v>968</v>
      </c>
      <c r="C884" s="22" t="s">
        <v>212</v>
      </c>
      <c r="D884" s="14">
        <v>0.42425571945337626</v>
      </c>
      <c r="E884" s="24">
        <v>3.5354643287781352E-2</v>
      </c>
      <c r="F884" s="22">
        <v>1.1075669085486468E-6</v>
      </c>
      <c r="G884" s="35">
        <v>1965584.88</v>
      </c>
      <c r="H884" s="35">
        <v>69492.552284256511</v>
      </c>
      <c r="I884" s="13"/>
    </row>
    <row r="885" spans="1:9" ht="12.5">
      <c r="A885" s="22">
        <v>582101</v>
      </c>
      <c r="B885" s="22" t="s">
        <v>969</v>
      </c>
      <c r="C885" s="22" t="s">
        <v>48</v>
      </c>
      <c r="D885" s="14">
        <v>2.8109357556270096</v>
      </c>
      <c r="E885" s="24">
        <v>0.23424464630225081</v>
      </c>
      <c r="F885" s="22">
        <v>7.3382615300977668E-6</v>
      </c>
      <c r="G885" s="35">
        <v>1312339.905</v>
      </c>
      <c r="H885" s="35">
        <v>307408.59687505441</v>
      </c>
      <c r="I885" s="13"/>
    </row>
    <row r="886" spans="1:9" ht="12.5">
      <c r="A886" s="22">
        <v>218915</v>
      </c>
      <c r="B886" s="22" t="s">
        <v>970</v>
      </c>
      <c r="C886" s="22" t="s">
        <v>39</v>
      </c>
      <c r="D886" s="14">
        <v>2.1296528778135047</v>
      </c>
      <c r="E886" s="24">
        <v>0.1774710731511254</v>
      </c>
      <c r="F886" s="22">
        <v>5.5596965367978886E-6</v>
      </c>
      <c r="G886" s="35">
        <v>951982.67700000003</v>
      </c>
      <c r="H886" s="35">
        <v>168949.3873084712</v>
      </c>
      <c r="I886" s="13"/>
    </row>
    <row r="887" spans="1:9" ht="12.5">
      <c r="A887" s="22">
        <v>219302</v>
      </c>
      <c r="B887" s="22" t="s">
        <v>971</v>
      </c>
      <c r="C887" s="22" t="s">
        <v>39</v>
      </c>
      <c r="D887" s="14">
        <v>7.7726528778135053</v>
      </c>
      <c r="E887" s="24">
        <v>0.64772107315112548</v>
      </c>
      <c r="F887" s="22">
        <v>2.0291377875101827E-5</v>
      </c>
      <c r="G887" s="35">
        <v>1695316.9589999998</v>
      </c>
      <c r="H887" s="35">
        <v>1098092.5200147824</v>
      </c>
      <c r="I887" s="13"/>
    </row>
    <row r="888" spans="1:9" ht="12.5">
      <c r="A888" s="22">
        <v>576061</v>
      </c>
      <c r="B888" s="22" t="s">
        <v>972</v>
      </c>
      <c r="C888" s="22" t="s">
        <v>48</v>
      </c>
      <c r="D888" s="14">
        <v>7.1999357556270098</v>
      </c>
      <c r="E888" s="24">
        <v>0.59999464630225086</v>
      </c>
      <c r="F888" s="22">
        <v>1.8796235904334164E-5</v>
      </c>
      <c r="G888" s="35">
        <v>3261154.9139999999</v>
      </c>
      <c r="H888" s="35">
        <v>1956675.4891622772</v>
      </c>
      <c r="I888" s="13"/>
    </row>
    <row r="889" spans="1:9" ht="12.5">
      <c r="A889" s="22">
        <v>602001</v>
      </c>
      <c r="B889" s="22" t="s">
        <v>973</v>
      </c>
      <c r="C889" s="22" t="s">
        <v>48</v>
      </c>
      <c r="D889" s="14">
        <v>9.0809357556270101</v>
      </c>
      <c r="E889" s="24">
        <v>0.75674464630225091</v>
      </c>
      <c r="F889" s="22">
        <v>2.3706796350435478E-5</v>
      </c>
      <c r="G889" s="35">
        <v>3480723.2250000001</v>
      </c>
      <c r="H889" s="35">
        <v>2634018.6657786551</v>
      </c>
      <c r="I889" s="13"/>
    </row>
    <row r="890" spans="1:9" ht="12.5">
      <c r="A890" s="22">
        <v>103103</v>
      </c>
      <c r="B890" s="22" t="s">
        <v>974</v>
      </c>
      <c r="C890" s="22" t="s">
        <v>55</v>
      </c>
      <c r="D890" s="14">
        <v>9.7079357556270107</v>
      </c>
      <c r="E890" s="24">
        <v>0.80899464630225082</v>
      </c>
      <c r="F890" s="22">
        <v>2.5343649832469245E-5</v>
      </c>
      <c r="G890" s="35">
        <v>1312339.905</v>
      </c>
      <c r="H890" s="35">
        <v>1061675.9572738046</v>
      </c>
      <c r="I890" s="13"/>
    </row>
    <row r="891" spans="1:9" ht="12.5">
      <c r="A891" s="22">
        <v>891530</v>
      </c>
      <c r="B891" s="22" t="s">
        <v>975</v>
      </c>
      <c r="C891" s="22" t="s">
        <v>66</v>
      </c>
      <c r="D891" s="14">
        <v>1.1891528778135043</v>
      </c>
      <c r="E891" s="24">
        <v>9.9096073151125369E-2</v>
      </c>
      <c r="F891" s="22">
        <v>3.1044163137472314E-6</v>
      </c>
      <c r="G891" s="35">
        <v>224638.272</v>
      </c>
      <c r="H891" s="35">
        <v>22260.770634654396</v>
      </c>
      <c r="I891" s="13"/>
    </row>
    <row r="892" spans="1:9" ht="12.5">
      <c r="A892" s="22">
        <v>954305</v>
      </c>
      <c r="B892" s="22" t="s">
        <v>976</v>
      </c>
      <c r="C892" s="22" t="s">
        <v>135</v>
      </c>
      <c r="D892" s="14">
        <v>0.87565287781350465</v>
      </c>
      <c r="E892" s="24">
        <v>7.2971073151125387E-2</v>
      </c>
      <c r="F892" s="22">
        <v>2.2859895727303462E-6</v>
      </c>
      <c r="G892" s="35">
        <v>32759.748000000003</v>
      </c>
      <c r="H892" s="35">
        <v>2390.5139677204338</v>
      </c>
      <c r="I892" s="13"/>
    </row>
    <row r="893" spans="1:9" ht="12.5">
      <c r="A893" s="22">
        <v>136505</v>
      </c>
      <c r="B893" s="22" t="s">
        <v>977</v>
      </c>
      <c r="C893" s="22" t="s">
        <v>55</v>
      </c>
      <c r="D893" s="14">
        <v>3.4379357556270098</v>
      </c>
      <c r="E893" s="24">
        <v>0.2864946463022508</v>
      </c>
      <c r="F893" s="22">
        <v>8.9751150121315371E-6</v>
      </c>
      <c r="G893" s="35">
        <v>2839568.1569999997</v>
      </c>
      <c r="H893" s="35">
        <v>813521.07479084912</v>
      </c>
      <c r="I893" s="13"/>
    </row>
    <row r="894" spans="1:9" ht="12.5">
      <c r="A894" s="22">
        <v>883590</v>
      </c>
      <c r="B894" s="22" t="s">
        <v>978</v>
      </c>
      <c r="C894" s="22" t="s">
        <v>212</v>
      </c>
      <c r="D894" s="14">
        <v>0.11075571945337616</v>
      </c>
      <c r="E894" s="24">
        <v>9.2296432877813465E-3</v>
      </c>
      <c r="F894" s="22">
        <v>2.8914016753176112E-7</v>
      </c>
      <c r="G894" s="35">
        <v>3352804.2089999998</v>
      </c>
      <c r="H894" s="35">
        <v>30945.186862841896</v>
      </c>
      <c r="I894" s="13"/>
    </row>
    <row r="895" spans="1:9" ht="12.5">
      <c r="A895" s="22">
        <v>906825</v>
      </c>
      <c r="B895" s="22" t="s">
        <v>979</v>
      </c>
      <c r="C895" s="22" t="s">
        <v>212</v>
      </c>
      <c r="D895" s="14">
        <v>0.18913071945337617</v>
      </c>
      <c r="E895" s="24">
        <v>1.5760893287781349E-2</v>
      </c>
      <c r="F895" s="22">
        <v>4.9374685278598257E-7</v>
      </c>
      <c r="G895" s="35">
        <v>42899.670000000006</v>
      </c>
      <c r="H895" s="35">
        <v>676.13712095103494</v>
      </c>
      <c r="I895" s="13"/>
    </row>
    <row r="896" spans="1:9" ht="12.5">
      <c r="A896" s="22">
        <v>906827</v>
      </c>
      <c r="B896" s="22" t="s">
        <v>980</v>
      </c>
      <c r="C896" s="22" t="s">
        <v>212</v>
      </c>
      <c r="D896" s="14">
        <v>0.50263071945337623</v>
      </c>
      <c r="E896" s="24">
        <v>4.1885893287781355E-2</v>
      </c>
      <c r="F896" s="22">
        <v>1.3121735938028682E-6</v>
      </c>
      <c r="G896" s="35">
        <v>65909.493000000002</v>
      </c>
      <c r="H896" s="35">
        <v>2760.6779904497726</v>
      </c>
      <c r="I896" s="13"/>
    </row>
    <row r="897" spans="1:9" ht="12.5">
      <c r="A897" s="22">
        <v>906842</v>
      </c>
      <c r="B897" s="22" t="s">
        <v>981</v>
      </c>
      <c r="C897" s="22" t="s">
        <v>212</v>
      </c>
      <c r="D897" s="14">
        <v>0.11075571945337616</v>
      </c>
      <c r="E897" s="24">
        <v>9.2296432877813465E-3</v>
      </c>
      <c r="F897" s="22">
        <v>2.8914016753176112E-7</v>
      </c>
      <c r="G897" s="35">
        <v>0</v>
      </c>
      <c r="H897" s="35">
        <v>0</v>
      </c>
      <c r="I897" s="13"/>
    </row>
    <row r="898" spans="1:9" ht="12.5">
      <c r="A898" s="22">
        <v>906843</v>
      </c>
      <c r="B898" s="22" t="s">
        <v>982</v>
      </c>
      <c r="C898" s="22" t="s">
        <v>212</v>
      </c>
      <c r="D898" s="14">
        <v>0.11075571945337616</v>
      </c>
      <c r="E898" s="24">
        <v>9.2296432877813465E-3</v>
      </c>
      <c r="F898" s="22">
        <v>2.8914016753176112E-7</v>
      </c>
      <c r="G898" s="35">
        <v>0</v>
      </c>
      <c r="H898" s="35">
        <v>0</v>
      </c>
      <c r="I898" s="13"/>
    </row>
    <row r="899" spans="1:9" ht="12.5">
      <c r="A899" s="22">
        <v>908808</v>
      </c>
      <c r="B899" s="22" t="s">
        <v>983</v>
      </c>
      <c r="C899" s="22" t="s">
        <v>212</v>
      </c>
      <c r="D899" s="14">
        <v>0.11075571945337616</v>
      </c>
      <c r="E899" s="24">
        <v>9.2296432877813465E-3</v>
      </c>
      <c r="F899" s="22">
        <v>2.8914016753176112E-7</v>
      </c>
      <c r="G899" s="35">
        <v>2307612.2489999998</v>
      </c>
      <c r="H899" s="35">
        <v>21298.437904784863</v>
      </c>
      <c r="I899" s="13"/>
    </row>
    <row r="900" spans="1:9" ht="12.5">
      <c r="A900" s="22">
        <v>998301</v>
      </c>
      <c r="B900" s="22" t="s">
        <v>984</v>
      </c>
      <c r="C900" s="22" t="s">
        <v>35</v>
      </c>
      <c r="D900" s="14">
        <v>0.87565287781350465</v>
      </c>
      <c r="E900" s="24">
        <v>7.2971073151125387E-2</v>
      </c>
      <c r="F900" s="22">
        <v>2.2859895727303462E-6</v>
      </c>
      <c r="G900" s="35">
        <v>40559.688000000002</v>
      </c>
      <c r="H900" s="35">
        <v>2959.683960034823</v>
      </c>
      <c r="I900" s="13"/>
    </row>
    <row r="901" spans="1:9" ht="12.5">
      <c r="A901" s="22">
        <v>933501</v>
      </c>
      <c r="B901" s="22" t="s">
        <v>985</v>
      </c>
      <c r="C901" s="22" t="s">
        <v>66</v>
      </c>
      <c r="D901" s="14">
        <v>5.2646528778135053</v>
      </c>
      <c r="E901" s="24">
        <v>0.43872107315112541</v>
      </c>
      <c r="F901" s="22">
        <v>1.3743963946966743E-5</v>
      </c>
      <c r="G901" s="35">
        <v>79169.390999999989</v>
      </c>
      <c r="H901" s="35">
        <v>34733.280180241047</v>
      </c>
      <c r="I901" s="13"/>
    </row>
    <row r="902" spans="1:9" ht="12.5">
      <c r="A902" s="22">
        <v>60200</v>
      </c>
      <c r="B902" s="22" t="s">
        <v>986</v>
      </c>
      <c r="C902" s="22" t="s">
        <v>664</v>
      </c>
      <c r="D902" s="14">
        <v>0.87565287781350465</v>
      </c>
      <c r="E902" s="24">
        <v>7.2971073151125387E-2</v>
      </c>
      <c r="F902" s="22">
        <v>2.2859895727303462E-6</v>
      </c>
      <c r="G902" s="35">
        <v>0</v>
      </c>
      <c r="H902" s="35">
        <v>0</v>
      </c>
      <c r="I902" s="13"/>
    </row>
    <row r="903" spans="1:9" ht="12.5">
      <c r="A903" s="22">
        <v>761101</v>
      </c>
      <c r="B903" s="22" t="s">
        <v>987</v>
      </c>
      <c r="C903" s="22" t="s">
        <v>27</v>
      </c>
      <c r="D903" s="14">
        <v>0.87565287781350465</v>
      </c>
      <c r="E903" s="24">
        <v>7.2971073151125387E-2</v>
      </c>
      <c r="F903" s="22">
        <v>2.2859895727303462E-6</v>
      </c>
      <c r="G903" s="35">
        <v>752304.21300000011</v>
      </c>
      <c r="H903" s="35">
        <v>54896.445758722824</v>
      </c>
      <c r="I903" s="13"/>
    </row>
    <row r="904" spans="1:9" ht="12.5">
      <c r="A904" s="22">
        <v>497302</v>
      </c>
      <c r="B904" s="22" t="s">
        <v>988</v>
      </c>
      <c r="C904" s="22" t="s">
        <v>60</v>
      </c>
      <c r="D904" s="14">
        <v>2.443152877813505</v>
      </c>
      <c r="E904" s="24">
        <v>0.20359607315112541</v>
      </c>
      <c r="F904" s="22">
        <v>6.3781232778147741E-6</v>
      </c>
      <c r="G904" s="35">
        <v>3261154.9139999999</v>
      </c>
      <c r="H904" s="35">
        <v>663958.33442789607</v>
      </c>
      <c r="I904" s="13"/>
    </row>
    <row r="905" spans="1:9" ht="12.5">
      <c r="A905" s="22">
        <v>378503</v>
      </c>
      <c r="B905" s="22" t="s">
        <v>989</v>
      </c>
      <c r="C905" s="22" t="s">
        <v>384</v>
      </c>
      <c r="D905" s="14">
        <v>1.1891528778135043</v>
      </c>
      <c r="E905" s="24">
        <v>9.9096073151125369E-2</v>
      </c>
      <c r="F905" s="22">
        <v>3.1044163137472314E-6</v>
      </c>
      <c r="G905" s="35">
        <v>198118.47600000002</v>
      </c>
      <c r="H905" s="35">
        <v>19632.762990285479</v>
      </c>
      <c r="I905" s="13"/>
    </row>
    <row r="906" spans="1:9" ht="12.5">
      <c r="A906" s="22">
        <v>399901</v>
      </c>
      <c r="B906" s="22" t="s">
        <v>990</v>
      </c>
      <c r="C906" s="22" t="s">
        <v>251</v>
      </c>
      <c r="D906" s="14">
        <v>0.87565287781350465</v>
      </c>
      <c r="E906" s="24">
        <v>7.2971073151125387E-2</v>
      </c>
      <c r="F906" s="22">
        <v>2.2859895727303462E-6</v>
      </c>
      <c r="G906" s="35">
        <v>2128213.6290000002</v>
      </c>
      <c r="H906" s="35">
        <v>155298.03240298104</v>
      </c>
      <c r="I906" s="13"/>
    </row>
    <row r="907" spans="1:9" ht="12.5">
      <c r="A907" s="22">
        <v>894101</v>
      </c>
      <c r="B907" s="22" t="s">
        <v>991</v>
      </c>
      <c r="C907" s="22" t="s">
        <v>96</v>
      </c>
      <c r="D907" s="14">
        <v>0.87565287781350465</v>
      </c>
      <c r="E907" s="24">
        <v>7.2971073151125387E-2</v>
      </c>
      <c r="F907" s="22">
        <v>2.2859895727303462E-6</v>
      </c>
      <c r="G907" s="35">
        <v>587725.47900000005</v>
      </c>
      <c r="H907" s="35">
        <v>42886.958920889214</v>
      </c>
      <c r="I907" s="13"/>
    </row>
    <row r="908" spans="1:9" ht="12.5">
      <c r="A908" s="22">
        <v>360105</v>
      </c>
      <c r="B908" s="22" t="s">
        <v>992</v>
      </c>
      <c r="C908" s="22" t="s">
        <v>384</v>
      </c>
      <c r="D908" s="14">
        <v>0.87565287781350465</v>
      </c>
      <c r="E908" s="24">
        <v>7.2971073151125387E-2</v>
      </c>
      <c r="F908" s="22">
        <v>2.2859895727303462E-6</v>
      </c>
      <c r="G908" s="35">
        <v>1996394.6430000002</v>
      </c>
      <c r="H908" s="35">
        <v>145679.05953286786</v>
      </c>
      <c r="I908" s="13"/>
    </row>
    <row r="909" spans="1:9" ht="12.5">
      <c r="A909" s="22">
        <v>360106</v>
      </c>
      <c r="B909" s="22" t="s">
        <v>993</v>
      </c>
      <c r="C909" s="22" t="s">
        <v>384</v>
      </c>
      <c r="D909" s="14">
        <v>0.87565287781350465</v>
      </c>
      <c r="E909" s="24">
        <v>7.2971073151125387E-2</v>
      </c>
      <c r="F909" s="22">
        <v>2.2859895727303462E-6</v>
      </c>
      <c r="G909" s="35">
        <v>0</v>
      </c>
      <c r="H909" s="35">
        <v>0</v>
      </c>
      <c r="I909" s="13"/>
    </row>
    <row r="910" spans="1:9" ht="12.5">
      <c r="A910" s="22">
        <v>818400</v>
      </c>
      <c r="B910" s="22" t="s">
        <v>994</v>
      </c>
      <c r="C910" s="22" t="s">
        <v>27</v>
      </c>
      <c r="D910" s="14">
        <v>0.87565287781350465</v>
      </c>
      <c r="E910" s="24">
        <v>7.2971073151125387E-2</v>
      </c>
      <c r="F910" s="22">
        <v>2.2859895727303462E-6</v>
      </c>
      <c r="G910" s="35">
        <v>3851610.372</v>
      </c>
      <c r="H910" s="35">
        <v>281056.14220484527</v>
      </c>
      <c r="I910" s="13"/>
    </row>
    <row r="911" spans="1:9" ht="12.5">
      <c r="A911" s="22">
        <v>818602</v>
      </c>
      <c r="B911" s="22" t="s">
        <v>995</v>
      </c>
      <c r="C911" s="22" t="s">
        <v>27</v>
      </c>
      <c r="D911" s="14">
        <v>0.87565287781350465</v>
      </c>
      <c r="E911" s="24">
        <v>7.2971073151125387E-2</v>
      </c>
      <c r="F911" s="22">
        <v>2.2859895727303462E-6</v>
      </c>
      <c r="G911" s="35">
        <v>3199535.3879999998</v>
      </c>
      <c r="H911" s="35">
        <v>233473.53084736233</v>
      </c>
      <c r="I911" s="13"/>
    </row>
    <row r="912" spans="1:9" ht="12.5">
      <c r="A912" s="22">
        <v>908876</v>
      </c>
      <c r="B912" s="22" t="s">
        <v>996</v>
      </c>
      <c r="C912" s="22" t="s">
        <v>212</v>
      </c>
      <c r="D912" s="14">
        <v>0.11075571945337616</v>
      </c>
      <c r="E912" s="24">
        <v>9.2296432877813465E-3</v>
      </c>
      <c r="F912" s="22">
        <v>2.8914016753176112E-7</v>
      </c>
      <c r="G912" s="35">
        <v>0</v>
      </c>
      <c r="H912" s="35">
        <v>0</v>
      </c>
      <c r="I912" s="13"/>
    </row>
    <row r="913" spans="1:9" ht="12.5">
      <c r="A913" s="22">
        <v>897012</v>
      </c>
      <c r="B913" s="22" t="s">
        <v>997</v>
      </c>
      <c r="C913" s="22" t="s">
        <v>68</v>
      </c>
      <c r="D913" s="14">
        <v>0.87565287781350465</v>
      </c>
      <c r="E913" s="24">
        <v>7.2971073151125387E-2</v>
      </c>
      <c r="F913" s="22">
        <v>2.2859895727303462E-6</v>
      </c>
      <c r="G913" s="35">
        <v>151318.83600000001</v>
      </c>
      <c r="H913" s="35">
        <v>11041.897850899148</v>
      </c>
      <c r="I913" s="13"/>
    </row>
    <row r="914" spans="1:9" ht="12.5">
      <c r="A914" s="22">
        <v>796400</v>
      </c>
      <c r="B914" s="22" t="s">
        <v>998</v>
      </c>
      <c r="C914" s="22" t="s">
        <v>221</v>
      </c>
      <c r="D914" s="14">
        <v>2.443152877813505</v>
      </c>
      <c r="E914" s="24">
        <v>0.20359607315112541</v>
      </c>
      <c r="F914" s="22">
        <v>6.3781232778147741E-6</v>
      </c>
      <c r="G914" s="35">
        <v>752304.21300000011</v>
      </c>
      <c r="H914" s="35">
        <v>153166.18358184784</v>
      </c>
      <c r="I914" s="13"/>
    </row>
    <row r="915" spans="1:9" ht="12.5">
      <c r="A915" s="22">
        <v>812801</v>
      </c>
      <c r="B915" s="22" t="s">
        <v>999</v>
      </c>
      <c r="C915" s="22" t="s">
        <v>221</v>
      </c>
      <c r="D915" s="14">
        <v>1.8161528778135041</v>
      </c>
      <c r="E915" s="24">
        <v>0.15134607315112533</v>
      </c>
      <c r="F915" s="22">
        <v>4.7412697957810013E-6</v>
      </c>
      <c r="G915" s="35">
        <v>1695316.9589999998</v>
      </c>
      <c r="H915" s="35">
        <v>256579.5644911573</v>
      </c>
      <c r="I915" s="13"/>
    </row>
    <row r="916" spans="1:9" ht="12.5">
      <c r="A916" s="22">
        <v>906614</v>
      </c>
      <c r="B916" s="22" t="s">
        <v>1000</v>
      </c>
      <c r="C916" s="22" t="s">
        <v>212</v>
      </c>
      <c r="D916" s="14">
        <v>0.11075571945337616</v>
      </c>
      <c r="E916" s="24">
        <v>9.2296432877813465E-3</v>
      </c>
      <c r="F916" s="22">
        <v>2.8914016753176112E-7</v>
      </c>
      <c r="G916" s="35">
        <v>202018.44599999997</v>
      </c>
      <c r="H916" s="35">
        <v>1864.5581941319181</v>
      </c>
      <c r="I916" s="13"/>
    </row>
    <row r="917" spans="1:9" ht="12.5">
      <c r="A917" s="22">
        <v>906613</v>
      </c>
      <c r="B917" s="22" t="s">
        <v>1001</v>
      </c>
      <c r="C917" s="22" t="s">
        <v>212</v>
      </c>
      <c r="D917" s="14">
        <v>0.2675057194533762</v>
      </c>
      <c r="E917" s="24">
        <v>2.2292143287781351E-2</v>
      </c>
      <c r="F917" s="22">
        <v>6.9835353804020397E-7</v>
      </c>
      <c r="G917" s="35">
        <v>184858.57800000001</v>
      </c>
      <c r="H917" s="35">
        <v>4120.8939087515055</v>
      </c>
      <c r="I917" s="13"/>
    </row>
    <row r="918" spans="1:9" ht="12.5">
      <c r="A918" s="22">
        <v>906612</v>
      </c>
      <c r="B918" s="22" t="s">
        <v>1002</v>
      </c>
      <c r="C918" s="22" t="s">
        <v>212</v>
      </c>
      <c r="D918" s="14">
        <v>0.11075571945337616</v>
      </c>
      <c r="E918" s="24">
        <v>9.2296432877813465E-3</v>
      </c>
      <c r="F918" s="22">
        <v>2.8914016753176112E-7</v>
      </c>
      <c r="G918" s="35">
        <v>202018.44599999997</v>
      </c>
      <c r="H918" s="35">
        <v>1864.5581941319181</v>
      </c>
      <c r="I918" s="13"/>
    </row>
    <row r="919" spans="1:9" ht="12.5">
      <c r="A919" s="22">
        <v>908802</v>
      </c>
      <c r="B919" s="22" t="s">
        <v>1003</v>
      </c>
      <c r="C919" s="22" t="s">
        <v>212</v>
      </c>
      <c r="D919" s="14">
        <v>0.18913071945337617</v>
      </c>
      <c r="E919" s="24">
        <v>1.5760893287781349E-2</v>
      </c>
      <c r="F919" s="22">
        <v>4.9374685278598257E-7</v>
      </c>
      <c r="G919" s="35">
        <v>2307612.2489999998</v>
      </c>
      <c r="H919" s="35">
        <v>36370.030406066122</v>
      </c>
      <c r="I919" s="13"/>
    </row>
    <row r="920" spans="1:9" ht="12.5">
      <c r="A920" s="22">
        <v>598001</v>
      </c>
      <c r="B920" s="22" t="s">
        <v>1004</v>
      </c>
      <c r="C920" s="22" t="s">
        <v>48</v>
      </c>
      <c r="D920" s="14">
        <v>10.33493575562701</v>
      </c>
      <c r="E920" s="24">
        <v>0.86124464630225084</v>
      </c>
      <c r="F920" s="22">
        <v>2.6980503314503017E-5</v>
      </c>
      <c r="G920" s="35">
        <v>2128213.6290000002</v>
      </c>
      <c r="H920" s="35">
        <v>1832912.5941637347</v>
      </c>
      <c r="I920" s="13"/>
    </row>
    <row r="921" spans="1:9" ht="12.5">
      <c r="A921" s="22">
        <v>911106</v>
      </c>
      <c r="B921" s="22" t="s">
        <v>1005</v>
      </c>
      <c r="C921" s="22" t="s">
        <v>212</v>
      </c>
      <c r="D921" s="14">
        <v>4.0295057194533754</v>
      </c>
      <c r="E921" s="24">
        <v>0.33579214328778134</v>
      </c>
      <c r="F921" s="22">
        <v>1.0519474430242829E-5</v>
      </c>
      <c r="G921" s="35">
        <v>390386.99700000003</v>
      </c>
      <c r="H921" s="35">
        <v>131088.88643431067</v>
      </c>
      <c r="I921" s="13"/>
    </row>
    <row r="922" spans="1:9" ht="12.5">
      <c r="A922" s="22">
        <v>770901</v>
      </c>
      <c r="B922" s="22" t="s">
        <v>1006</v>
      </c>
      <c r="C922" s="22" t="s">
        <v>27</v>
      </c>
      <c r="D922" s="14">
        <v>3.0701528778135052</v>
      </c>
      <c r="E922" s="24">
        <v>0.25584607315112545</v>
      </c>
      <c r="F922" s="22">
        <v>8.014976759848547E-6</v>
      </c>
      <c r="G922" s="35">
        <v>752304.21300000011</v>
      </c>
      <c r="H922" s="35">
        <v>192474.07871109786</v>
      </c>
      <c r="I922" s="13"/>
    </row>
    <row r="923" spans="1:9" ht="12.5">
      <c r="A923" s="22">
        <v>53102</v>
      </c>
      <c r="B923" s="22" t="s">
        <v>1007</v>
      </c>
      <c r="C923" s="22" t="s">
        <v>87</v>
      </c>
      <c r="D923" s="14">
        <v>0.37826143890675235</v>
      </c>
      <c r="E923" s="24">
        <v>3.1521786575562698E-2</v>
      </c>
      <c r="F923" s="22">
        <v>9.8749370557196514E-7</v>
      </c>
      <c r="G923" s="35">
        <v>141178.91399999999</v>
      </c>
      <c r="H923" s="35">
        <v>4450.2115960777201</v>
      </c>
      <c r="I923" s="13"/>
    </row>
    <row r="924" spans="1:9" ht="12.5">
      <c r="A924" s="22">
        <v>39001</v>
      </c>
      <c r="B924" s="22" t="s">
        <v>1008</v>
      </c>
      <c r="C924" s="22" t="s">
        <v>87</v>
      </c>
      <c r="D924" s="14">
        <v>1.9457614389067521</v>
      </c>
      <c r="E924" s="24">
        <v>0.16214678657556267</v>
      </c>
      <c r="F924" s="22">
        <v>5.079627410656391E-6</v>
      </c>
      <c r="G924" s="35">
        <v>3261154.9139999999</v>
      </c>
      <c r="H924" s="35">
        <v>528785.78983020538</v>
      </c>
      <c r="I924" s="13"/>
    </row>
    <row r="925" spans="1:9" ht="12.5">
      <c r="A925" s="22">
        <v>48402</v>
      </c>
      <c r="B925" s="22" t="s">
        <v>1009</v>
      </c>
      <c r="C925" s="22" t="s">
        <v>87</v>
      </c>
      <c r="D925" s="14">
        <v>0.37826143890675235</v>
      </c>
      <c r="E925" s="24">
        <v>3.1521786575562698E-2</v>
      </c>
      <c r="F925" s="22">
        <v>9.8749370557196514E-7</v>
      </c>
      <c r="G925" s="35">
        <v>71369.451000000001</v>
      </c>
      <c r="H925" s="35">
        <v>2249.69260243708</v>
      </c>
      <c r="I925" s="13"/>
    </row>
    <row r="926" spans="1:9" ht="12.5">
      <c r="A926" s="22">
        <v>836202</v>
      </c>
      <c r="B926" s="22" t="s">
        <v>1010</v>
      </c>
      <c r="C926" s="22" t="s">
        <v>27</v>
      </c>
      <c r="D926" s="14">
        <v>1.8161528778135041</v>
      </c>
      <c r="E926" s="24">
        <v>0.15134607315112533</v>
      </c>
      <c r="F926" s="22">
        <v>4.7412697957810013E-6</v>
      </c>
      <c r="G926" s="35">
        <v>3199535.3879999998</v>
      </c>
      <c r="H926" s="35">
        <v>484237.11688186217</v>
      </c>
      <c r="I926" s="13"/>
    </row>
    <row r="927" spans="1:9" ht="12.5">
      <c r="A927" s="22">
        <v>389102</v>
      </c>
      <c r="B927" s="22" t="s">
        <v>1011</v>
      </c>
      <c r="C927" s="22" t="s">
        <v>251</v>
      </c>
      <c r="D927" s="14">
        <v>12.475152877813501</v>
      </c>
      <c r="E927" s="24">
        <v>1.0395960731511251</v>
      </c>
      <c r="F927" s="22">
        <v>3.2567778990355099E-5</v>
      </c>
      <c r="G927" s="35">
        <v>1695316.9589999998</v>
      </c>
      <c r="H927" s="35">
        <v>1762444.8533229067</v>
      </c>
      <c r="I927" s="13"/>
    </row>
    <row r="928" spans="1:9" ht="12.5">
      <c r="A928" s="22">
        <v>218603</v>
      </c>
      <c r="B928" s="22" t="s">
        <v>1012</v>
      </c>
      <c r="C928" s="22" t="s">
        <v>39</v>
      </c>
      <c r="D928" s="14">
        <v>0.87565287781350465</v>
      </c>
      <c r="E928" s="24">
        <v>7.2971073151125387E-2</v>
      </c>
      <c r="F928" s="22">
        <v>2.2859895727303462E-6</v>
      </c>
      <c r="G928" s="35">
        <v>3261154.9139999999</v>
      </c>
      <c r="H928" s="35">
        <v>237969.97378664601</v>
      </c>
      <c r="I928" s="13"/>
    </row>
    <row r="929" spans="1:9" ht="12.5">
      <c r="A929" s="22">
        <v>790402</v>
      </c>
      <c r="B929" s="22" t="s">
        <v>1013</v>
      </c>
      <c r="C929" s="22" t="s">
        <v>27</v>
      </c>
      <c r="D929" s="14">
        <v>2.1296528778135047</v>
      </c>
      <c r="E929" s="24">
        <v>0.1774710731511254</v>
      </c>
      <c r="F929" s="22">
        <v>5.5596965367978886E-6</v>
      </c>
      <c r="G929" s="35">
        <v>951982.67700000003</v>
      </c>
      <c r="H929" s="35">
        <v>168949.3873084712</v>
      </c>
      <c r="I929" s="13"/>
    </row>
    <row r="930" spans="1:9" ht="12.5">
      <c r="A930" s="22">
        <v>629300</v>
      </c>
      <c r="B930" s="22" t="s">
        <v>1014</v>
      </c>
      <c r="C930" s="22" t="s">
        <v>48</v>
      </c>
      <c r="D930" s="14">
        <v>2.1839357556270089</v>
      </c>
      <c r="E930" s="24">
        <v>0.18199464630225073</v>
      </c>
      <c r="F930" s="22">
        <v>5.7014080480639931E-6</v>
      </c>
      <c r="G930" s="35">
        <v>2128213.6290000002</v>
      </c>
      <c r="H930" s="35">
        <v>387323.4866654845</v>
      </c>
      <c r="I930" s="13"/>
    </row>
    <row r="931" spans="1:9" ht="12.5">
      <c r="A931" s="22">
        <v>644100</v>
      </c>
      <c r="B931" s="22" t="s">
        <v>1015</v>
      </c>
      <c r="C931" s="22" t="s">
        <v>48</v>
      </c>
      <c r="D931" s="14">
        <v>3.4379357556270098</v>
      </c>
      <c r="E931" s="24">
        <v>0.2864946463022508</v>
      </c>
      <c r="F931" s="22">
        <v>8.9751150121315371E-6</v>
      </c>
      <c r="G931" s="35">
        <v>1312339.905</v>
      </c>
      <c r="H931" s="35">
        <v>375978.35691130441</v>
      </c>
      <c r="I931" s="13"/>
    </row>
    <row r="932" spans="1:9" ht="12.5">
      <c r="A932" s="22">
        <v>862002</v>
      </c>
      <c r="B932" s="22" t="s">
        <v>1016</v>
      </c>
      <c r="C932" s="22" t="s">
        <v>109</v>
      </c>
      <c r="D932" s="14">
        <v>6.8321528778135052</v>
      </c>
      <c r="E932" s="24">
        <v>0.5693460731511254</v>
      </c>
      <c r="F932" s="22">
        <v>1.7836097652051169E-5</v>
      </c>
      <c r="G932" s="35">
        <v>1695316.9589999998</v>
      </c>
      <c r="H932" s="35">
        <v>965222.05335315736</v>
      </c>
      <c r="I932" s="13"/>
    </row>
    <row r="933" spans="1:9" ht="12.5">
      <c r="A933" s="22">
        <v>795202</v>
      </c>
      <c r="B933" s="22" t="s">
        <v>1017</v>
      </c>
      <c r="C933" s="22" t="s">
        <v>27</v>
      </c>
      <c r="D933" s="14">
        <v>1.1891528778135043</v>
      </c>
      <c r="E933" s="24">
        <v>9.9096073151125369E-2</v>
      </c>
      <c r="F933" s="22">
        <v>3.1044163137472314E-6</v>
      </c>
      <c r="G933" s="35">
        <v>2128213.6290000002</v>
      </c>
      <c r="H933" s="35">
        <v>210897.61346060602</v>
      </c>
      <c r="I933" s="13"/>
    </row>
    <row r="934" spans="1:9" ht="12.5">
      <c r="A934" s="22">
        <v>971600</v>
      </c>
      <c r="B934" s="22" t="s">
        <v>1018</v>
      </c>
      <c r="C934" s="22" t="s">
        <v>35</v>
      </c>
      <c r="D934" s="14">
        <v>0.87565287781350465</v>
      </c>
      <c r="E934" s="24">
        <v>7.2971073151125387E-2</v>
      </c>
      <c r="F934" s="22">
        <v>2.2859895727303462E-6</v>
      </c>
      <c r="G934" s="35">
        <v>85019.346000000005</v>
      </c>
      <c r="H934" s="35">
        <v>6203.95291622684</v>
      </c>
      <c r="I934" s="13"/>
    </row>
    <row r="935" spans="1:9" ht="12.5">
      <c r="A935" s="22">
        <v>796500</v>
      </c>
      <c r="B935" s="22" t="s">
        <v>1019</v>
      </c>
      <c r="C935" s="22" t="s">
        <v>27</v>
      </c>
      <c r="D935" s="14">
        <v>1.8161528778135041</v>
      </c>
      <c r="E935" s="24">
        <v>0.15134607315112533</v>
      </c>
      <c r="F935" s="22">
        <v>4.7412697957810013E-6</v>
      </c>
      <c r="G935" s="35">
        <v>951982.67700000003</v>
      </c>
      <c r="H935" s="35">
        <v>144078.83987184614</v>
      </c>
      <c r="I935" s="13"/>
    </row>
    <row r="936" spans="1:9" ht="12.5">
      <c r="A936" s="22">
        <v>849501</v>
      </c>
      <c r="B936" s="22" t="s">
        <v>1020</v>
      </c>
      <c r="C936" s="22" t="s">
        <v>27</v>
      </c>
      <c r="D936" s="14">
        <v>5.5781528778135057</v>
      </c>
      <c r="E936" s="24">
        <v>0.46484607315112547</v>
      </c>
      <c r="F936" s="22">
        <v>1.456239068798363E-5</v>
      </c>
      <c r="G936" s="35">
        <v>5802765.3629999999</v>
      </c>
      <c r="H936" s="35">
        <v>2697392.6924079149</v>
      </c>
      <c r="I936" s="13"/>
    </row>
    <row r="937" spans="1:9" ht="12.5">
      <c r="A937" s="22">
        <v>494005</v>
      </c>
      <c r="B937" s="22" t="s">
        <v>1021</v>
      </c>
      <c r="C937" s="22" t="s">
        <v>60</v>
      </c>
      <c r="D937" s="14">
        <v>4.0106528778135049</v>
      </c>
      <c r="E937" s="24">
        <v>0.33422107315112543</v>
      </c>
      <c r="F937" s="22">
        <v>1.0470256982899202E-5</v>
      </c>
      <c r="G937" s="35">
        <v>1695316.9589999998</v>
      </c>
      <c r="H937" s="35">
        <v>566610.65336828248</v>
      </c>
      <c r="I937" s="13"/>
    </row>
    <row r="938" spans="1:9" ht="12.5">
      <c r="A938" s="22">
        <v>586101</v>
      </c>
      <c r="B938" s="22" t="s">
        <v>1022</v>
      </c>
      <c r="C938" s="22" t="s">
        <v>48</v>
      </c>
      <c r="D938" s="14">
        <v>4.6919357556270098</v>
      </c>
      <c r="E938" s="24">
        <v>0.39099464630225089</v>
      </c>
      <c r="F938" s="22">
        <v>1.2248821976199081E-5</v>
      </c>
      <c r="G938" s="35">
        <v>2128213.6290000002</v>
      </c>
      <c r="H938" s="35">
        <v>832120.13512648479</v>
      </c>
      <c r="I938" s="13"/>
    </row>
    <row r="939" spans="1:9" ht="12.5">
      <c r="A939" s="22">
        <v>341203</v>
      </c>
      <c r="B939" s="22" t="s">
        <v>1023</v>
      </c>
      <c r="C939" s="22" t="s">
        <v>229</v>
      </c>
      <c r="D939" s="14">
        <v>0.22151143890675232</v>
      </c>
      <c r="E939" s="24">
        <v>1.8459286575562693E-2</v>
      </c>
      <c r="F939" s="22">
        <v>5.7828033506352224E-7</v>
      </c>
      <c r="G939" s="35">
        <v>2128213.6290000002</v>
      </c>
      <c r="H939" s="35">
        <v>39285.305271729267</v>
      </c>
      <c r="I939" s="13"/>
    </row>
    <row r="940" spans="1:9" ht="12.5">
      <c r="A940" s="22">
        <v>770501</v>
      </c>
      <c r="B940" s="22" t="s">
        <v>1024</v>
      </c>
      <c r="C940" s="22" t="s">
        <v>27</v>
      </c>
      <c r="D940" s="14">
        <v>4.3241528778135052</v>
      </c>
      <c r="E940" s="24">
        <v>0.36034607315112543</v>
      </c>
      <c r="F940" s="22">
        <v>1.1288683723916088E-5</v>
      </c>
      <c r="G940" s="35">
        <v>2128213.6290000002</v>
      </c>
      <c r="H940" s="35">
        <v>766893.42403685604</v>
      </c>
      <c r="I940" s="13"/>
    </row>
    <row r="941" spans="1:9" ht="12.5">
      <c r="A941" s="22">
        <v>772509</v>
      </c>
      <c r="B941" s="22" t="s">
        <v>1025</v>
      </c>
      <c r="C941" s="22" t="s">
        <v>27</v>
      </c>
      <c r="D941" s="14">
        <v>0.87565287781350465</v>
      </c>
      <c r="E941" s="24">
        <v>7.2971073151125387E-2</v>
      </c>
      <c r="F941" s="22">
        <v>2.2859895727303462E-6</v>
      </c>
      <c r="G941" s="35">
        <v>2839568.1569999997</v>
      </c>
      <c r="H941" s="35">
        <v>207206.3357020533</v>
      </c>
      <c r="I941" s="13"/>
    </row>
    <row r="942" spans="1:9" ht="12.5">
      <c r="A942" s="22">
        <v>793502</v>
      </c>
      <c r="B942" s="22" t="s">
        <v>1026</v>
      </c>
      <c r="C942" s="22" t="s">
        <v>27</v>
      </c>
      <c r="D942" s="14">
        <v>0.87565287781350465</v>
      </c>
      <c r="E942" s="24">
        <v>7.2971073151125387E-2</v>
      </c>
      <c r="F942" s="22">
        <v>2.2859895727303462E-6</v>
      </c>
      <c r="G942" s="35">
        <v>3261154.9139999999</v>
      </c>
      <c r="H942" s="35">
        <v>237969.97378664601</v>
      </c>
      <c r="I942" s="13"/>
    </row>
    <row r="943" spans="1:9" ht="12.5">
      <c r="A943" s="22">
        <v>800701</v>
      </c>
      <c r="B943" s="22" t="s">
        <v>1027</v>
      </c>
      <c r="C943" s="22" t="s">
        <v>27</v>
      </c>
      <c r="D943" s="14">
        <v>0.87565287781350465</v>
      </c>
      <c r="E943" s="24">
        <v>7.2971073151125387E-2</v>
      </c>
      <c r="F943" s="22">
        <v>2.2859895727303462E-6</v>
      </c>
      <c r="G943" s="35">
        <v>951982.67700000003</v>
      </c>
      <c r="H943" s="35">
        <v>69467.197561971174</v>
      </c>
      <c r="I943" s="13"/>
    </row>
    <row r="944" spans="1:9" ht="12.5">
      <c r="A944" s="22">
        <v>911013</v>
      </c>
      <c r="B944" s="22" t="s">
        <v>1028</v>
      </c>
      <c r="C944" s="22" t="s">
        <v>212</v>
      </c>
      <c r="D944" s="14">
        <v>0.5810057194533762</v>
      </c>
      <c r="E944" s="24">
        <v>4.8417143287781357E-2</v>
      </c>
      <c r="F944" s="22">
        <v>1.5167802790570896E-6</v>
      </c>
      <c r="G944" s="35">
        <v>34709.733</v>
      </c>
      <c r="H944" s="35">
        <v>1680.5461161416331</v>
      </c>
      <c r="I944" s="13"/>
    </row>
    <row r="945" spans="1:9" ht="12.5">
      <c r="A945" s="22">
        <v>911023</v>
      </c>
      <c r="B945" s="22" t="s">
        <v>1029</v>
      </c>
      <c r="C945" s="22" t="s">
        <v>212</v>
      </c>
      <c r="D945" s="14">
        <v>0.2675057194533762</v>
      </c>
      <c r="E945" s="24">
        <v>2.2292143287781351E-2</v>
      </c>
      <c r="F945" s="22">
        <v>6.9835353804020397E-7</v>
      </c>
      <c r="G945" s="35">
        <v>0</v>
      </c>
      <c r="H945" s="35">
        <v>0</v>
      </c>
      <c r="I945" s="13"/>
    </row>
    <row r="946" spans="1:9" ht="12.5">
      <c r="A946" s="22">
        <v>764301</v>
      </c>
      <c r="B946" s="22" t="s">
        <v>1030</v>
      </c>
      <c r="C946" s="22" t="s">
        <v>27</v>
      </c>
      <c r="D946" s="14">
        <v>1.5026528778135044</v>
      </c>
      <c r="E946" s="24">
        <v>0.12522107315112535</v>
      </c>
      <c r="F946" s="22">
        <v>3.9228430547641165E-6</v>
      </c>
      <c r="G946" s="35">
        <v>3480723.2250000001</v>
      </c>
      <c r="H946" s="35">
        <v>435859.89757654595</v>
      </c>
      <c r="I946" s="13"/>
    </row>
    <row r="947" spans="1:9" ht="12.5">
      <c r="A947" s="22">
        <v>671201</v>
      </c>
      <c r="B947" s="22" t="s">
        <v>1031</v>
      </c>
      <c r="C947" s="22" t="s">
        <v>68</v>
      </c>
      <c r="D947" s="14">
        <v>6.2051528778135054</v>
      </c>
      <c r="E947" s="24">
        <v>0.51709607315112538</v>
      </c>
      <c r="F947" s="22">
        <v>1.6199244170017398E-5</v>
      </c>
      <c r="G947" s="35">
        <v>559645.69499999995</v>
      </c>
      <c r="H947" s="35">
        <v>289390.5912404324</v>
      </c>
      <c r="I947" s="13"/>
    </row>
    <row r="948" spans="1:9" ht="12.5">
      <c r="A948" s="22">
        <v>894402</v>
      </c>
      <c r="B948" s="22" t="s">
        <v>1032</v>
      </c>
      <c r="C948" s="22" t="s">
        <v>96</v>
      </c>
      <c r="D948" s="14">
        <v>2.443152877813505</v>
      </c>
      <c r="E948" s="24">
        <v>0.20359607315112541</v>
      </c>
      <c r="F948" s="22">
        <v>6.3781232778147741E-6</v>
      </c>
      <c r="G948" s="35">
        <v>377127.09899999999</v>
      </c>
      <c r="H948" s="35">
        <v>76781.596435275715</v>
      </c>
      <c r="I948" s="13"/>
    </row>
    <row r="949" spans="1:9" ht="12.5">
      <c r="A949" s="22">
        <v>143401</v>
      </c>
      <c r="B949" s="22" t="s">
        <v>1033</v>
      </c>
      <c r="C949" s="22" t="s">
        <v>55</v>
      </c>
      <c r="D949" s="14">
        <v>2.1839357556270089</v>
      </c>
      <c r="E949" s="24">
        <v>0.18199464630225073</v>
      </c>
      <c r="F949" s="22">
        <v>5.7014080480639931E-6</v>
      </c>
      <c r="G949" s="35">
        <v>2839568.1569999997</v>
      </c>
      <c r="H949" s="35">
        <v>516786.2023843489</v>
      </c>
      <c r="I949" s="13"/>
    </row>
    <row r="950" spans="1:9" ht="12.5">
      <c r="A950" s="22">
        <v>874910</v>
      </c>
      <c r="B950" s="22" t="s">
        <v>1034</v>
      </c>
      <c r="C950" s="22" t="s">
        <v>212</v>
      </c>
      <c r="D950" s="14">
        <v>0.34588071945337612</v>
      </c>
      <c r="E950" s="24">
        <v>2.8823393287781343E-2</v>
      </c>
      <c r="F950" s="22">
        <v>9.0296022329442505E-7</v>
      </c>
      <c r="G950" s="35">
        <v>120899.07000000002</v>
      </c>
      <c r="H950" s="35">
        <v>3484.7214427370072</v>
      </c>
      <c r="I950" s="13"/>
    </row>
    <row r="951" spans="1:9" ht="12.5">
      <c r="A951" s="22">
        <v>574202</v>
      </c>
      <c r="B951" s="22" t="s">
        <v>1035</v>
      </c>
      <c r="C951" s="22" t="s">
        <v>48</v>
      </c>
      <c r="D951" s="14">
        <v>2.8109357556270096</v>
      </c>
      <c r="E951" s="24">
        <v>0.23424464630225081</v>
      </c>
      <c r="F951" s="22">
        <v>7.3382615300977668E-6</v>
      </c>
      <c r="G951" s="35">
        <v>3261154.9139999999</v>
      </c>
      <c r="H951" s="35">
        <v>763908.07936677709</v>
      </c>
      <c r="I951" s="13"/>
    </row>
    <row r="952" spans="1:9" ht="12.5">
      <c r="A952" s="22">
        <v>892903</v>
      </c>
      <c r="B952" s="22" t="s">
        <v>1036</v>
      </c>
      <c r="C952" s="22" t="s">
        <v>48</v>
      </c>
      <c r="D952" s="14">
        <v>2.1839357556270089</v>
      </c>
      <c r="E952" s="24">
        <v>0.18199464630225073</v>
      </c>
      <c r="F952" s="22">
        <v>5.7014080480639931E-6</v>
      </c>
      <c r="G952" s="35">
        <v>1312339.905</v>
      </c>
      <c r="H952" s="35">
        <v>238838.83683880436</v>
      </c>
      <c r="I952" s="13"/>
    </row>
    <row r="953" spans="1:9" ht="12.5">
      <c r="A953" s="22">
        <v>879601</v>
      </c>
      <c r="B953" s="22" t="s">
        <v>1037</v>
      </c>
      <c r="C953" s="22" t="s">
        <v>281</v>
      </c>
      <c r="D953" s="14">
        <v>0.87565287781350465</v>
      </c>
      <c r="E953" s="24">
        <v>7.2971073151125387E-2</v>
      </c>
      <c r="F953" s="22">
        <v>2.2859895727303462E-6</v>
      </c>
      <c r="G953" s="35">
        <v>0</v>
      </c>
      <c r="H953" s="35">
        <v>0</v>
      </c>
      <c r="I953" s="13"/>
    </row>
    <row r="954" spans="1:9" ht="12.5">
      <c r="A954" s="22">
        <v>486702</v>
      </c>
      <c r="B954" s="22" t="s">
        <v>1038</v>
      </c>
      <c r="C954" s="22" t="s">
        <v>60</v>
      </c>
      <c r="D954" s="14">
        <v>0.87565287781350465</v>
      </c>
      <c r="E954" s="24">
        <v>7.2971073151125387E-2</v>
      </c>
      <c r="F954" s="22">
        <v>2.2859895727303462E-6</v>
      </c>
      <c r="G954" s="35">
        <v>752304.21300000011</v>
      </c>
      <c r="H954" s="35">
        <v>54896.445758722824</v>
      </c>
      <c r="I954" s="13"/>
    </row>
    <row r="955" spans="1:9" ht="12.5">
      <c r="A955" s="22">
        <v>882132</v>
      </c>
      <c r="B955" s="22" t="s">
        <v>1039</v>
      </c>
      <c r="C955" s="22" t="s">
        <v>215</v>
      </c>
      <c r="D955" s="14">
        <v>2.7919808998270903</v>
      </c>
      <c r="E955" s="24">
        <v>0.23266507498559086</v>
      </c>
      <c r="F955" s="22">
        <v>7.288777763403116E-6</v>
      </c>
      <c r="G955" s="35">
        <v>198508.473</v>
      </c>
      <c r="H955" s="35">
        <v>46185.988755820137</v>
      </c>
      <c r="I955" s="13"/>
    </row>
    <row r="956" spans="1:9" ht="12.5">
      <c r="A956" s="22">
        <v>812602</v>
      </c>
      <c r="B956" s="22" t="s">
        <v>1040</v>
      </c>
      <c r="C956" s="22" t="s">
        <v>27</v>
      </c>
      <c r="D956" s="14">
        <v>0.87565287781350465</v>
      </c>
      <c r="E956" s="24">
        <v>7.2971073151125387E-2</v>
      </c>
      <c r="F956" s="22">
        <v>2.2859895727303462E-6</v>
      </c>
      <c r="G956" s="35">
        <v>1863405.6659999997</v>
      </c>
      <c r="H956" s="35">
        <v>135974.71116390749</v>
      </c>
      <c r="I956" s="13"/>
    </row>
    <row r="957" spans="1:9" ht="12.5">
      <c r="A957" s="22">
        <v>962700</v>
      </c>
      <c r="B957" s="22" t="s">
        <v>1041</v>
      </c>
      <c r="C957" s="22" t="s">
        <v>29</v>
      </c>
      <c r="D957" s="14">
        <v>2.8109357556270096</v>
      </c>
      <c r="E957" s="24">
        <v>0.23424464630225081</v>
      </c>
      <c r="F957" s="22">
        <v>7.3382615300977668E-6</v>
      </c>
      <c r="G957" s="35">
        <v>0</v>
      </c>
      <c r="H957" s="35">
        <v>0</v>
      </c>
      <c r="I957" s="13"/>
    </row>
    <row r="958" spans="1:9" ht="12.5">
      <c r="A958" s="22">
        <v>829912</v>
      </c>
      <c r="B958" s="22" t="s">
        <v>1042</v>
      </c>
      <c r="C958" s="22" t="s">
        <v>221</v>
      </c>
      <c r="D958" s="14">
        <v>1.5026528778135044</v>
      </c>
      <c r="E958" s="24">
        <v>0.12522107315112535</v>
      </c>
      <c r="F958" s="22">
        <v>3.9228430547641165E-6</v>
      </c>
      <c r="G958" s="35">
        <v>1695316.9589999998</v>
      </c>
      <c r="H958" s="35">
        <v>212289.40893728237</v>
      </c>
      <c r="I958" s="13"/>
    </row>
    <row r="959" spans="1:9" ht="12.5">
      <c r="A959" s="22">
        <v>893808</v>
      </c>
      <c r="B959" s="22" t="s">
        <v>1043</v>
      </c>
      <c r="C959" s="22" t="s">
        <v>42</v>
      </c>
      <c r="D959" s="14">
        <v>1.8161528778135041</v>
      </c>
      <c r="E959" s="24">
        <v>0.15134607315112533</v>
      </c>
      <c r="F959" s="22">
        <v>4.7412697957810013E-6</v>
      </c>
      <c r="G959" s="35">
        <v>90089.307000000001</v>
      </c>
      <c r="H959" s="35">
        <v>13634.662847356189</v>
      </c>
      <c r="I959" s="13"/>
    </row>
    <row r="960" spans="1:9" ht="12.5">
      <c r="A960" s="22">
        <v>547505</v>
      </c>
      <c r="B960" s="22" t="s">
        <v>1044</v>
      </c>
      <c r="C960" s="22" t="s">
        <v>29</v>
      </c>
      <c r="D960" s="14">
        <v>2.1839357556270089</v>
      </c>
      <c r="E960" s="24">
        <v>0.18199464630225073</v>
      </c>
      <c r="F960" s="22">
        <v>5.7014080480639931E-6</v>
      </c>
      <c r="G960" s="35">
        <v>3049776.5399999996</v>
      </c>
      <c r="H960" s="35">
        <v>555043.00269820204</v>
      </c>
      <c r="I960" s="13"/>
    </row>
    <row r="961" spans="1:9" ht="12.5">
      <c r="A961" s="22">
        <v>898205</v>
      </c>
      <c r="B961" s="22" t="s">
        <v>1045</v>
      </c>
      <c r="C961" s="22" t="s">
        <v>281</v>
      </c>
      <c r="D961" s="14">
        <v>0.87565287781350465</v>
      </c>
      <c r="E961" s="24">
        <v>7.2971073151125387E-2</v>
      </c>
      <c r="F961" s="22">
        <v>2.2859895727303462E-6</v>
      </c>
      <c r="G961" s="35">
        <v>2307612.2489999998</v>
      </c>
      <c r="H961" s="35">
        <v>168388.94222621198</v>
      </c>
      <c r="I961" s="13"/>
    </row>
    <row r="962" spans="1:9" ht="12.5">
      <c r="A962" s="22">
        <v>864104</v>
      </c>
      <c r="B962" s="22" t="s">
        <v>1046</v>
      </c>
      <c r="C962" s="22" t="s">
        <v>109</v>
      </c>
      <c r="D962" s="14">
        <v>3.0701528778135052</v>
      </c>
      <c r="E962" s="24">
        <v>0.25584607315112545</v>
      </c>
      <c r="F962" s="22">
        <v>8.014976759848547E-6</v>
      </c>
      <c r="G962" s="35">
        <v>951982.67700000003</v>
      </c>
      <c r="H962" s="35">
        <v>243561.02961834622</v>
      </c>
      <c r="I962" s="13"/>
    </row>
    <row r="963" spans="1:9" ht="12.5">
      <c r="A963" s="22">
        <v>831205</v>
      </c>
      <c r="B963" s="22" t="s">
        <v>1047</v>
      </c>
      <c r="C963" s="22" t="s">
        <v>27</v>
      </c>
      <c r="D963" s="14">
        <v>0.87565287781350465</v>
      </c>
      <c r="E963" s="24">
        <v>7.2971073151125387E-2</v>
      </c>
      <c r="F963" s="22">
        <v>2.2859895727303462E-6</v>
      </c>
      <c r="G963" s="35">
        <v>559645.69499999995</v>
      </c>
      <c r="H963" s="35">
        <v>40837.946948557401</v>
      </c>
      <c r="I963" s="13"/>
    </row>
    <row r="964" spans="1:9" ht="12.5">
      <c r="A964" s="22">
        <v>882326</v>
      </c>
      <c r="B964" s="22" t="s">
        <v>1048</v>
      </c>
      <c r="C964" s="22" t="s">
        <v>212</v>
      </c>
      <c r="D964" s="14">
        <v>0.42425571945337626</v>
      </c>
      <c r="E964" s="24">
        <v>3.5354643287781352E-2</v>
      </c>
      <c r="F964" s="22">
        <v>1.1075669085486468E-6</v>
      </c>
      <c r="G964" s="35">
        <v>221908.29300000003</v>
      </c>
      <c r="H964" s="35">
        <v>7845.4885416154693</v>
      </c>
      <c r="I964" s="13"/>
    </row>
    <row r="965" spans="1:9" ht="12.5">
      <c r="A965" s="22">
        <v>976203</v>
      </c>
      <c r="B965" s="22" t="s">
        <v>1049</v>
      </c>
      <c r="C965" s="22" t="s">
        <v>35</v>
      </c>
      <c r="D965" s="14">
        <v>3.6971528778135054</v>
      </c>
      <c r="E965" s="24">
        <v>0.30809607315112542</v>
      </c>
      <c r="F965" s="22">
        <v>9.6518302418823165E-6</v>
      </c>
      <c r="G965" s="35">
        <v>198118.47600000002</v>
      </c>
      <c r="H965" s="35">
        <v>61039.524474285499</v>
      </c>
      <c r="I965" s="13"/>
    </row>
    <row r="966" spans="1:9" ht="12.5">
      <c r="A966" s="22">
        <v>872202</v>
      </c>
      <c r="B966" s="22" t="s">
        <v>1050</v>
      </c>
      <c r="C966" s="22" t="s">
        <v>212</v>
      </c>
      <c r="D966" s="14">
        <v>0.34588071945337612</v>
      </c>
      <c r="E966" s="24">
        <v>2.8823393287781343E-2</v>
      </c>
      <c r="F966" s="22">
        <v>9.0296022329442505E-7</v>
      </c>
      <c r="G966" s="35">
        <v>856823.40899999987</v>
      </c>
      <c r="H966" s="35">
        <v>24696.558095784523</v>
      </c>
      <c r="I966" s="13"/>
    </row>
    <row r="967" spans="1:9" ht="12.5">
      <c r="A967" s="22">
        <v>395081</v>
      </c>
      <c r="B967" s="22" t="s">
        <v>1051</v>
      </c>
      <c r="C967" s="22" t="s">
        <v>251</v>
      </c>
      <c r="D967" s="14">
        <v>1.8161528778135041</v>
      </c>
      <c r="E967" s="24">
        <v>0.15134607315112533</v>
      </c>
      <c r="F967" s="22">
        <v>4.7412697957810013E-6</v>
      </c>
      <c r="G967" s="35">
        <v>1451568.834</v>
      </c>
      <c r="H967" s="35">
        <v>219689.24293445772</v>
      </c>
      <c r="I967" s="13"/>
    </row>
    <row r="968" spans="1:9" ht="12.5">
      <c r="A968" s="22">
        <v>878201</v>
      </c>
      <c r="B968" s="22" t="s">
        <v>1052</v>
      </c>
      <c r="C968" s="22" t="s">
        <v>212</v>
      </c>
      <c r="D968" s="14">
        <v>0.65938071945337606</v>
      </c>
      <c r="E968" s="24">
        <v>5.4948393287781346E-2</v>
      </c>
      <c r="F968" s="22">
        <v>1.7213869643113105E-6</v>
      </c>
      <c r="G968" s="35">
        <v>243748.125</v>
      </c>
      <c r="H968" s="35">
        <v>13393.567835659287</v>
      </c>
      <c r="I968" s="13"/>
    </row>
    <row r="969" spans="1:9" ht="12.5">
      <c r="A969" s="22">
        <v>361607</v>
      </c>
      <c r="B969" s="22" t="s">
        <v>1053</v>
      </c>
      <c r="C969" s="22" t="s">
        <v>384</v>
      </c>
      <c r="D969" s="14">
        <v>0.87565287781350465</v>
      </c>
      <c r="E969" s="24">
        <v>7.2971073151125387E-2</v>
      </c>
      <c r="F969" s="22">
        <v>2.2859895727303462E-6</v>
      </c>
      <c r="G969" s="35">
        <v>6365531.034</v>
      </c>
      <c r="H969" s="35">
        <v>464499.63072777283</v>
      </c>
      <c r="I969" s="13"/>
    </row>
    <row r="970" spans="1:9" ht="12.5">
      <c r="A970" s="22">
        <v>361811</v>
      </c>
      <c r="B970" s="22" t="s">
        <v>1054</v>
      </c>
      <c r="C970" s="22" t="s">
        <v>384</v>
      </c>
      <c r="D970" s="14">
        <v>0.87565287781350465</v>
      </c>
      <c r="E970" s="24">
        <v>7.2971073151125387E-2</v>
      </c>
      <c r="F970" s="22">
        <v>2.2859895727303462E-6</v>
      </c>
      <c r="G970" s="35">
        <v>6365531.034</v>
      </c>
      <c r="H970" s="35">
        <v>464499.63072777283</v>
      </c>
      <c r="I970" s="13"/>
    </row>
    <row r="971" spans="1:9" ht="12.5">
      <c r="A971" s="22">
        <v>378501</v>
      </c>
      <c r="B971" s="22" t="s">
        <v>1055</v>
      </c>
      <c r="C971" s="22" t="s">
        <v>384</v>
      </c>
      <c r="D971" s="14">
        <v>4.6376528778135055</v>
      </c>
      <c r="E971" s="24">
        <v>0.38647107315112544</v>
      </c>
      <c r="F971" s="22">
        <v>1.2107110464932973E-5</v>
      </c>
      <c r="G971" s="35">
        <v>198118.47600000002</v>
      </c>
      <c r="H971" s="35">
        <v>76567.060030785506</v>
      </c>
      <c r="I971" s="13"/>
    </row>
    <row r="972" spans="1:9" ht="12.5">
      <c r="A972" s="22">
        <v>792901</v>
      </c>
      <c r="B972" s="22" t="s">
        <v>1056</v>
      </c>
      <c r="C972" s="22" t="s">
        <v>221</v>
      </c>
      <c r="D972" s="14">
        <v>1.8161528778135041</v>
      </c>
      <c r="E972" s="24">
        <v>0.15134607315112533</v>
      </c>
      <c r="F972" s="22">
        <v>4.7412697957810013E-6</v>
      </c>
      <c r="G972" s="35">
        <v>2839568.1569999997</v>
      </c>
      <c r="H972" s="35">
        <v>429757.4900069281</v>
      </c>
      <c r="I972" s="13"/>
    </row>
    <row r="973" spans="1:9" ht="12.5">
      <c r="A973" s="22">
        <v>879391</v>
      </c>
      <c r="B973" s="22" t="s">
        <v>1057</v>
      </c>
      <c r="C973" s="22" t="s">
        <v>215</v>
      </c>
      <c r="D973" s="14">
        <v>2.7919808998270903</v>
      </c>
      <c r="E973" s="24">
        <v>0.23266507498559086</v>
      </c>
      <c r="F973" s="22">
        <v>7.288777763403116E-6</v>
      </c>
      <c r="G973" s="35">
        <v>679374.77400000009</v>
      </c>
      <c r="H973" s="35">
        <v>158066.78273602886</v>
      </c>
      <c r="I973" s="13"/>
    </row>
    <row r="974" spans="1:9" ht="12.5">
      <c r="A974" s="22">
        <v>274901</v>
      </c>
      <c r="B974" s="22" t="s">
        <v>1058</v>
      </c>
      <c r="C974" s="22" t="s">
        <v>74</v>
      </c>
      <c r="D974" s="14">
        <v>1.1891528778135043</v>
      </c>
      <c r="E974" s="24">
        <v>9.9096073151125369E-2</v>
      </c>
      <c r="F974" s="22">
        <v>3.1044163137472314E-6</v>
      </c>
      <c r="G974" s="35">
        <v>559645.69499999995</v>
      </c>
      <c r="H974" s="35">
        <v>55458.690730432398</v>
      </c>
      <c r="I974" s="13"/>
    </row>
    <row r="975" spans="1:9" ht="12.5">
      <c r="A975" s="22">
        <v>862320</v>
      </c>
      <c r="B975" s="22" t="s">
        <v>1059</v>
      </c>
      <c r="C975" s="22" t="s">
        <v>109</v>
      </c>
      <c r="D975" s="14">
        <v>3.3836528778135051</v>
      </c>
      <c r="E975" s="24">
        <v>0.28197107315112546</v>
      </c>
      <c r="F975" s="22">
        <v>8.8334035008654326E-6</v>
      </c>
      <c r="G975" s="35">
        <v>951982.67700000003</v>
      </c>
      <c r="H975" s="35">
        <v>268431.57705497125</v>
      </c>
      <c r="I975" s="13"/>
    </row>
    <row r="976" spans="1:9" ht="12.5">
      <c r="A976" s="22">
        <v>862329</v>
      </c>
      <c r="B976" s="22" t="s">
        <v>1060</v>
      </c>
      <c r="C976" s="22" t="s">
        <v>109</v>
      </c>
      <c r="D976" s="14">
        <v>2.7566528778135053</v>
      </c>
      <c r="E976" s="24">
        <v>0.22972107315112542</v>
      </c>
      <c r="F976" s="22">
        <v>7.1965500188316597E-6</v>
      </c>
      <c r="G976" s="35">
        <v>1695316.9589999998</v>
      </c>
      <c r="H976" s="35">
        <v>389450.0311527825</v>
      </c>
      <c r="I976" s="13"/>
    </row>
    <row r="977" spans="1:9" ht="12.5">
      <c r="A977" s="22">
        <v>898202</v>
      </c>
      <c r="B977" s="22" t="s">
        <v>1061</v>
      </c>
      <c r="C977" s="22" t="s">
        <v>281</v>
      </c>
      <c r="D977" s="14">
        <v>5.2646528778135053</v>
      </c>
      <c r="E977" s="24">
        <v>0.43872107315112541</v>
      </c>
      <c r="F977" s="22">
        <v>1.3743963946966743E-5</v>
      </c>
      <c r="G977" s="35">
        <v>211768.37099999998</v>
      </c>
      <c r="H977" s="35">
        <v>92907.246984585669</v>
      </c>
      <c r="I977" s="13"/>
    </row>
    <row r="978" spans="1:9" ht="12.5">
      <c r="A978" s="22">
        <v>971100</v>
      </c>
      <c r="B978" s="22" t="s">
        <v>1062</v>
      </c>
      <c r="C978" s="22" t="s">
        <v>35</v>
      </c>
      <c r="D978" s="14">
        <v>0.87565287781350465</v>
      </c>
      <c r="E978" s="24">
        <v>7.2971073151125387E-2</v>
      </c>
      <c r="F978" s="22">
        <v>2.2859895727303462E-6</v>
      </c>
      <c r="G978" s="35">
        <v>73319.436000000002</v>
      </c>
      <c r="H978" s="35">
        <v>5350.1979277552564</v>
      </c>
      <c r="I978" s="13"/>
    </row>
    <row r="979" spans="1:9" ht="12.5">
      <c r="A979" s="22" t="s">
        <v>1063</v>
      </c>
      <c r="B979" s="22" t="s">
        <v>1064</v>
      </c>
      <c r="C979" s="22" t="s">
        <v>664</v>
      </c>
      <c r="D979" s="14">
        <v>0.87565287781350465</v>
      </c>
      <c r="E979" s="24">
        <v>7.2971073151125387E-2</v>
      </c>
      <c r="F979" s="22">
        <v>2.2859895727303462E-6</v>
      </c>
      <c r="G979" s="35">
        <v>0</v>
      </c>
      <c r="H979" s="35">
        <v>0</v>
      </c>
      <c r="I979" s="13"/>
    </row>
    <row r="980" spans="1:9" ht="12.5">
      <c r="A980" s="22">
        <v>380701</v>
      </c>
      <c r="B980" s="22" t="s">
        <v>1065</v>
      </c>
      <c r="C980" s="22" t="s">
        <v>251</v>
      </c>
      <c r="D980" s="14">
        <v>0.87565287781350465</v>
      </c>
      <c r="E980" s="24">
        <v>7.2971073151125387E-2</v>
      </c>
      <c r="F980" s="22">
        <v>2.2859895727303462E-6</v>
      </c>
      <c r="G980" s="35">
        <v>3480723.2250000001</v>
      </c>
      <c r="H980" s="35">
        <v>253992.10907029608</v>
      </c>
      <c r="I980" s="13"/>
    </row>
    <row r="981" spans="1:9" ht="12.5">
      <c r="A981" s="22">
        <v>555703</v>
      </c>
      <c r="B981" s="22" t="s">
        <v>1066</v>
      </c>
      <c r="C981" s="22" t="s">
        <v>48</v>
      </c>
      <c r="D981" s="14">
        <v>2.1839357556270089</v>
      </c>
      <c r="E981" s="24">
        <v>0.18199464630225073</v>
      </c>
      <c r="F981" s="22">
        <v>5.7014080480639931E-6</v>
      </c>
      <c r="G981" s="35">
        <v>3480723.2250000001</v>
      </c>
      <c r="H981" s="35">
        <v>633472.99220990448</v>
      </c>
      <c r="I981" s="13"/>
    </row>
    <row r="982" spans="1:9" ht="12.5">
      <c r="A982" s="22">
        <v>879431</v>
      </c>
      <c r="B982" s="22" t="s">
        <v>1067</v>
      </c>
      <c r="C982" s="22" t="s">
        <v>215</v>
      </c>
      <c r="D982" s="14">
        <v>5.2017064873270922</v>
      </c>
      <c r="E982" s="24">
        <v>0.43347554061059101</v>
      </c>
      <c r="F982" s="22">
        <v>1.3579635368897936E-5</v>
      </c>
      <c r="G982" s="35">
        <v>274167.891</v>
      </c>
      <c r="H982" s="35">
        <v>118845.07476929059</v>
      </c>
      <c r="I982" s="13"/>
    </row>
    <row r="983" spans="1:9" ht="12.5">
      <c r="A983" s="22">
        <v>768701</v>
      </c>
      <c r="B983" s="22" t="s">
        <v>1068</v>
      </c>
      <c r="C983" s="22" t="s">
        <v>27</v>
      </c>
      <c r="D983" s="14">
        <v>2.1296528778135047</v>
      </c>
      <c r="E983" s="24">
        <v>0.1774710731511254</v>
      </c>
      <c r="F983" s="22">
        <v>5.5596965367978886E-6</v>
      </c>
      <c r="G983" s="35">
        <v>1863405.6659999997</v>
      </c>
      <c r="H983" s="35">
        <v>330700.60326090746</v>
      </c>
      <c r="I983" s="13"/>
    </row>
    <row r="984" spans="1:9" ht="12.5">
      <c r="A984" s="22">
        <v>512301</v>
      </c>
      <c r="B984" s="22" t="s">
        <v>1069</v>
      </c>
      <c r="C984" s="22" t="s">
        <v>29</v>
      </c>
      <c r="D984" s="14">
        <v>3.4379357556270098</v>
      </c>
      <c r="E984" s="24">
        <v>0.2864946463022508</v>
      </c>
      <c r="F984" s="22">
        <v>8.9751150121315371E-6</v>
      </c>
      <c r="G984" s="35">
        <v>3261154.9139999999</v>
      </c>
      <c r="H984" s="35">
        <v>934303.42362327699</v>
      </c>
      <c r="I984" s="13"/>
    </row>
    <row r="985" spans="1:9" ht="12.5">
      <c r="A985" s="22">
        <v>518801</v>
      </c>
      <c r="B985" s="22" t="s">
        <v>1070</v>
      </c>
      <c r="C985" s="22" t="s">
        <v>29</v>
      </c>
      <c r="D985" s="14">
        <v>7.1999357556270098</v>
      </c>
      <c r="E985" s="24">
        <v>0.59999464630225086</v>
      </c>
      <c r="F985" s="22">
        <v>1.8796235904334164E-5</v>
      </c>
      <c r="G985" s="35">
        <v>3261154.9139999999</v>
      </c>
      <c r="H985" s="35">
        <v>1956675.4891622772</v>
      </c>
      <c r="I985" s="13"/>
    </row>
    <row r="986" spans="1:9" ht="12.5">
      <c r="A986" s="22">
        <v>518904</v>
      </c>
      <c r="B986" s="22" t="s">
        <v>1071</v>
      </c>
      <c r="C986" s="22" t="s">
        <v>29</v>
      </c>
      <c r="D986" s="14">
        <v>2.8109357556270096</v>
      </c>
      <c r="E986" s="24">
        <v>0.23424464630225081</v>
      </c>
      <c r="F986" s="22">
        <v>7.3382615300977668E-6</v>
      </c>
      <c r="G986" s="35">
        <v>3480723.2250000001</v>
      </c>
      <c r="H986" s="35">
        <v>815340.78071615472</v>
      </c>
      <c r="I986" s="13"/>
    </row>
    <row r="987" spans="1:9" ht="12.5">
      <c r="A987" s="22">
        <v>973700</v>
      </c>
      <c r="B987" s="22" t="s">
        <v>1072</v>
      </c>
      <c r="C987" s="22" t="s">
        <v>35</v>
      </c>
      <c r="D987" s="14">
        <v>1.1891528778135043</v>
      </c>
      <c r="E987" s="24">
        <v>9.9096073151125369E-2</v>
      </c>
      <c r="F987" s="22">
        <v>3.1044163137472314E-6</v>
      </c>
      <c r="G987" s="35">
        <v>198118.47600000002</v>
      </c>
      <c r="H987" s="35">
        <v>19632.762990285479</v>
      </c>
      <c r="I987" s="13"/>
    </row>
    <row r="988" spans="1:9" ht="12.5">
      <c r="A988" s="22">
        <v>898006</v>
      </c>
      <c r="B988" s="22" t="s">
        <v>1073</v>
      </c>
      <c r="C988" s="22" t="s">
        <v>281</v>
      </c>
      <c r="D988" s="14">
        <v>6.2051528778135054</v>
      </c>
      <c r="E988" s="24">
        <v>0.51709607315112538</v>
      </c>
      <c r="F988" s="22">
        <v>1.6199244170017398E-5</v>
      </c>
      <c r="G988" s="35">
        <v>44849.654999999999</v>
      </c>
      <c r="H988" s="35">
        <v>23191.580482682737</v>
      </c>
      <c r="I988" s="13"/>
    </row>
    <row r="989" spans="1:9" ht="12.5">
      <c r="A989" s="22">
        <v>879523</v>
      </c>
      <c r="B989" s="22" t="s">
        <v>1074</v>
      </c>
      <c r="C989" s="22" t="s">
        <v>215</v>
      </c>
      <c r="D989" s="14">
        <v>7.6114320748270936</v>
      </c>
      <c r="E989" s="24">
        <v>0.63428600623559117</v>
      </c>
      <c r="F989" s="22">
        <v>1.9870492974392757E-5</v>
      </c>
      <c r="G989" s="35">
        <v>214888.34699999998</v>
      </c>
      <c r="H989" s="35">
        <v>136300.67140519788</v>
      </c>
      <c r="I989" s="13"/>
    </row>
    <row r="990" spans="1:9" ht="12.5">
      <c r="A990" s="22">
        <v>542802</v>
      </c>
      <c r="B990" s="22" t="s">
        <v>1075</v>
      </c>
      <c r="C990" s="22" t="s">
        <v>29</v>
      </c>
      <c r="D990" s="14">
        <v>5.3189357556270105</v>
      </c>
      <c r="E990" s="24">
        <v>0.4432446463022508</v>
      </c>
      <c r="F990" s="22">
        <v>1.3885675458232851E-5</v>
      </c>
      <c r="G990" s="35">
        <v>90089.307000000001</v>
      </c>
      <c r="H990" s="35">
        <v>39931.603016829889</v>
      </c>
      <c r="I990" s="13"/>
    </row>
    <row r="991" spans="1:9" ht="12.5">
      <c r="A991" s="22">
        <v>898107</v>
      </c>
      <c r="B991" s="22" t="s">
        <v>1076</v>
      </c>
      <c r="C991" s="22" t="s">
        <v>281</v>
      </c>
      <c r="D991" s="14">
        <v>1.1891528778135043</v>
      </c>
      <c r="E991" s="24">
        <v>9.9096073151125369E-2</v>
      </c>
      <c r="F991" s="22">
        <v>3.1044163137472314E-6</v>
      </c>
      <c r="G991" s="35">
        <v>386097.03</v>
      </c>
      <c r="H991" s="35">
        <v>38260.699528312252</v>
      </c>
      <c r="I991" s="13"/>
    </row>
    <row r="992" spans="1:9" ht="12.5">
      <c r="A992" s="22">
        <v>906824</v>
      </c>
      <c r="B992" s="22" t="s">
        <v>1077</v>
      </c>
      <c r="C992" s="22" t="s">
        <v>212</v>
      </c>
      <c r="D992" s="14">
        <v>0.11075571945337616</v>
      </c>
      <c r="E992" s="24">
        <v>9.2296432877813465E-3</v>
      </c>
      <c r="F992" s="22">
        <v>2.8914016753176112E-7</v>
      </c>
      <c r="G992" s="35">
        <v>128699.01</v>
      </c>
      <c r="H992" s="35">
        <v>1187.8459537906044</v>
      </c>
      <c r="I992" s="13"/>
    </row>
    <row r="993" spans="1:9" ht="12.5">
      <c r="A993" s="22">
        <v>906907</v>
      </c>
      <c r="B993" s="22" t="s">
        <v>1078</v>
      </c>
      <c r="C993" s="22" t="s">
        <v>212</v>
      </c>
      <c r="D993" s="14">
        <v>0.18913071945337617</v>
      </c>
      <c r="E993" s="24">
        <v>1.5760893287781349E-2</v>
      </c>
      <c r="F993" s="22">
        <v>4.9374685278598257E-7</v>
      </c>
      <c r="G993" s="35">
        <v>52649.595000000001</v>
      </c>
      <c r="H993" s="35">
        <v>829.80464843990649</v>
      </c>
      <c r="I993" s="13"/>
    </row>
    <row r="994" spans="1:9" ht="12.5">
      <c r="A994" s="22">
        <v>202402</v>
      </c>
      <c r="B994" s="22" t="s">
        <v>1079</v>
      </c>
      <c r="C994" s="22" t="s">
        <v>39</v>
      </c>
      <c r="D994" s="14">
        <v>0.87565287781350465</v>
      </c>
      <c r="E994" s="24">
        <v>7.2971073151125387E-2</v>
      </c>
      <c r="F994" s="22">
        <v>2.2859895727303462E-6</v>
      </c>
      <c r="G994" s="35">
        <v>1312339.905</v>
      </c>
      <c r="H994" s="35">
        <v>95762.851206895939</v>
      </c>
      <c r="I994" s="13"/>
    </row>
    <row r="995" spans="1:9" ht="12.5">
      <c r="A995" s="22">
        <v>767802</v>
      </c>
      <c r="B995" s="22" t="s">
        <v>1080</v>
      </c>
      <c r="C995" s="22" t="s">
        <v>27</v>
      </c>
      <c r="D995" s="14">
        <v>1.1891528778135043</v>
      </c>
      <c r="E995" s="24">
        <v>9.9096073151125369E-2</v>
      </c>
      <c r="F995" s="22">
        <v>3.1044163137472314E-6</v>
      </c>
      <c r="G995" s="35">
        <v>1863405.6659999997</v>
      </c>
      <c r="H995" s="35">
        <v>184656.18418815747</v>
      </c>
      <c r="I995" s="13"/>
    </row>
    <row r="996" spans="1:9" ht="12.5">
      <c r="A996" s="22">
        <v>570101</v>
      </c>
      <c r="B996" s="22" t="s">
        <v>1081</v>
      </c>
      <c r="C996" s="22" t="s">
        <v>48</v>
      </c>
      <c r="D996" s="14">
        <v>2.1839357556270089</v>
      </c>
      <c r="E996" s="24">
        <v>0.18199464630225073</v>
      </c>
      <c r="F996" s="22">
        <v>5.7014080480639931E-6</v>
      </c>
      <c r="G996" s="35">
        <v>2128213.6290000002</v>
      </c>
      <c r="H996" s="35">
        <v>387323.4866654845</v>
      </c>
      <c r="I996" s="13"/>
    </row>
    <row r="997" spans="1:9" ht="12.5">
      <c r="A997" s="22">
        <v>15410</v>
      </c>
      <c r="B997" s="22" t="s">
        <v>1082</v>
      </c>
      <c r="C997" s="22" t="s">
        <v>87</v>
      </c>
      <c r="D997" s="14">
        <v>0.22151143890675232</v>
      </c>
      <c r="E997" s="24">
        <v>1.8459286575562693E-2</v>
      </c>
      <c r="F997" s="22">
        <v>5.7828033506352224E-7</v>
      </c>
      <c r="G997" s="35">
        <v>3851610.372</v>
      </c>
      <c r="H997" s="35">
        <v>71097.979634157629</v>
      </c>
      <c r="I997" s="13"/>
    </row>
    <row r="998" spans="1:9" ht="12.5">
      <c r="A998" s="22">
        <v>385205</v>
      </c>
      <c r="B998" s="22" t="s">
        <v>1083</v>
      </c>
      <c r="C998" s="22" t="s">
        <v>251</v>
      </c>
      <c r="D998" s="14">
        <v>1.1891528778135043</v>
      </c>
      <c r="E998" s="24">
        <v>9.9096073151125369E-2</v>
      </c>
      <c r="F998" s="22">
        <v>3.1044163137472314E-6</v>
      </c>
      <c r="G998" s="35">
        <v>3480723.2250000001</v>
      </c>
      <c r="H998" s="35">
        <v>344926.003323421</v>
      </c>
      <c r="I998" s="13"/>
    </row>
    <row r="999" spans="1:9" ht="12.5">
      <c r="A999" s="22">
        <v>911007</v>
      </c>
      <c r="B999" s="22" t="s">
        <v>1084</v>
      </c>
      <c r="C999" s="22" t="s">
        <v>212</v>
      </c>
      <c r="D999" s="14">
        <v>0.2675057194533762</v>
      </c>
      <c r="E999" s="24">
        <v>2.2292143287781351E-2</v>
      </c>
      <c r="F999" s="22">
        <v>6.9835353804020397E-7</v>
      </c>
      <c r="G999" s="35">
        <v>24179.813999999998</v>
      </c>
      <c r="H999" s="35">
        <v>539.01987835990144</v>
      </c>
      <c r="I999" s="13"/>
    </row>
    <row r="1000" spans="1:9" ht="12.5">
      <c r="A1000" s="22">
        <v>911203</v>
      </c>
      <c r="B1000" s="22" t="s">
        <v>1085</v>
      </c>
      <c r="C1000" s="22" t="s">
        <v>212</v>
      </c>
      <c r="D1000" s="14">
        <v>0.11075571945337616</v>
      </c>
      <c r="E1000" s="24">
        <v>9.2296432877813465E-3</v>
      </c>
      <c r="F1000" s="22">
        <v>2.8914016753176112E-7</v>
      </c>
      <c r="G1000" s="35">
        <v>1564667.9639999999</v>
      </c>
      <c r="H1000" s="35">
        <v>14441.327171539106</v>
      </c>
      <c r="I1000" s="13"/>
    </row>
    <row r="1001" spans="1:9" ht="12.5">
      <c r="A1001" s="22">
        <v>937203</v>
      </c>
      <c r="B1001" s="22" t="s">
        <v>1086</v>
      </c>
      <c r="C1001" s="22" t="s">
        <v>135</v>
      </c>
      <c r="D1001" s="14">
        <v>11.848152877813503</v>
      </c>
      <c r="E1001" s="24">
        <v>0.98734607315112521</v>
      </c>
      <c r="F1001" s="22">
        <v>3.0930925508321332E-5</v>
      </c>
      <c r="G1001" s="35">
        <v>30029.769000000004</v>
      </c>
      <c r="H1001" s="35">
        <v>29649.774499785399</v>
      </c>
      <c r="I1001" s="13"/>
    </row>
    <row r="1002" spans="1:9" ht="12.5">
      <c r="A1002" s="22">
        <v>218406</v>
      </c>
      <c r="B1002" s="22" t="s">
        <v>1087</v>
      </c>
      <c r="C1002" s="22" t="s">
        <v>39</v>
      </c>
      <c r="D1002" s="14">
        <v>0.87565287781350465</v>
      </c>
      <c r="E1002" s="24">
        <v>7.2971073151125387E-2</v>
      </c>
      <c r="F1002" s="22">
        <v>2.2859895727303462E-6</v>
      </c>
      <c r="G1002" s="35">
        <v>3261154.9139999999</v>
      </c>
      <c r="H1002" s="35">
        <v>237969.97378664601</v>
      </c>
      <c r="I1002" s="13"/>
    </row>
    <row r="1003" spans="1:9" ht="12.5">
      <c r="A1003" s="22">
        <v>815103</v>
      </c>
      <c r="B1003" s="22" t="s">
        <v>1088</v>
      </c>
      <c r="C1003" s="22" t="s">
        <v>27</v>
      </c>
      <c r="D1003" s="14">
        <v>1.1891528778135043</v>
      </c>
      <c r="E1003" s="24">
        <v>9.9096073151125369E-2</v>
      </c>
      <c r="F1003" s="22">
        <v>3.1044163137472314E-6</v>
      </c>
      <c r="G1003" s="35">
        <v>3851610.372</v>
      </c>
      <c r="H1003" s="35">
        <v>381679.46317334514</v>
      </c>
      <c r="I1003" s="13"/>
    </row>
    <row r="1004" spans="1:9" ht="12.5">
      <c r="A1004" s="22">
        <v>219501</v>
      </c>
      <c r="B1004" s="22" t="s">
        <v>1089</v>
      </c>
      <c r="C1004" s="22" t="s">
        <v>39</v>
      </c>
      <c r="D1004" s="14">
        <v>3.6971528778135054</v>
      </c>
      <c r="E1004" s="24">
        <v>0.30809607315112542</v>
      </c>
      <c r="F1004" s="22">
        <v>9.6518302418823165E-6</v>
      </c>
      <c r="G1004" s="35">
        <v>2839568.1569999997</v>
      </c>
      <c r="H1004" s="35">
        <v>874859.79861667834</v>
      </c>
      <c r="I1004" s="13"/>
    </row>
    <row r="1005" spans="1:9" ht="12.5">
      <c r="A1005" s="22">
        <v>768301</v>
      </c>
      <c r="B1005" s="22" t="s">
        <v>1090</v>
      </c>
      <c r="C1005" s="22" t="s">
        <v>27</v>
      </c>
      <c r="D1005" s="14">
        <v>0.87565287781350465</v>
      </c>
      <c r="E1005" s="24">
        <v>7.2971073151125387E-2</v>
      </c>
      <c r="F1005" s="22">
        <v>2.2859895727303462E-6</v>
      </c>
      <c r="G1005" s="35">
        <v>951982.67700000003</v>
      </c>
      <c r="H1005" s="35">
        <v>69467.197561971174</v>
      </c>
      <c r="I1005" s="13"/>
    </row>
    <row r="1006" spans="1:9" ht="12.5">
      <c r="A1006" s="22">
        <v>797403</v>
      </c>
      <c r="B1006" s="22" t="s">
        <v>1091</v>
      </c>
      <c r="C1006" s="22" t="s">
        <v>27</v>
      </c>
      <c r="D1006" s="14">
        <v>1.1891528778135043</v>
      </c>
      <c r="E1006" s="24">
        <v>9.9096073151125369E-2</v>
      </c>
      <c r="F1006" s="22">
        <v>3.1044163137472314E-6</v>
      </c>
      <c r="G1006" s="35">
        <v>2128213.6290000002</v>
      </c>
      <c r="H1006" s="35">
        <v>210897.61346060602</v>
      </c>
      <c r="I1006" s="13"/>
    </row>
    <row r="1007" spans="1:9" ht="12.5">
      <c r="A1007" s="22">
        <v>42315</v>
      </c>
      <c r="B1007" s="22" t="s">
        <v>1092</v>
      </c>
      <c r="C1007" s="22" t="s">
        <v>87</v>
      </c>
      <c r="D1007" s="14">
        <v>0.37826143890675235</v>
      </c>
      <c r="E1007" s="24">
        <v>3.1521786575562698E-2</v>
      </c>
      <c r="F1007" s="22">
        <v>9.8749370557196514E-7</v>
      </c>
      <c r="G1007" s="35">
        <v>1695316.9589999998</v>
      </c>
      <c r="H1007" s="35">
        <v>53439.419359529973</v>
      </c>
      <c r="I1007" s="13"/>
    </row>
    <row r="1008" spans="1:9" ht="12.5">
      <c r="A1008" s="22">
        <v>53111</v>
      </c>
      <c r="B1008" s="22" t="s">
        <v>1093</v>
      </c>
      <c r="C1008" s="22" t="s">
        <v>87</v>
      </c>
      <c r="D1008" s="14">
        <v>1.0052614389067525</v>
      </c>
      <c r="E1008" s="24">
        <v>8.3771786575562709E-2</v>
      </c>
      <c r="F1008" s="22">
        <v>2.6243471876057363E-6</v>
      </c>
      <c r="G1008" s="35">
        <v>141178.91399999999</v>
      </c>
      <c r="H1008" s="35">
        <v>11826.809852577722</v>
      </c>
      <c r="I1008" s="13"/>
    </row>
    <row r="1009" spans="1:9" ht="12.5">
      <c r="A1009" s="22">
        <v>592201</v>
      </c>
      <c r="B1009" s="22" t="s">
        <v>1094</v>
      </c>
      <c r="C1009" s="22" t="s">
        <v>48</v>
      </c>
      <c r="D1009" s="14">
        <v>2.8109357556270096</v>
      </c>
      <c r="E1009" s="24">
        <v>0.23424464630225081</v>
      </c>
      <c r="F1009" s="22">
        <v>7.3382615300977668E-6</v>
      </c>
      <c r="G1009" s="35">
        <v>2839568.1569999997</v>
      </c>
      <c r="H1009" s="35">
        <v>665153.63858759915</v>
      </c>
      <c r="I1009" s="13"/>
    </row>
    <row r="1010" spans="1:9" ht="12.5">
      <c r="A1010" s="22">
        <v>602002</v>
      </c>
      <c r="B1010" s="22" t="s">
        <v>1095</v>
      </c>
      <c r="C1010" s="22" t="s">
        <v>48</v>
      </c>
      <c r="D1010" s="14">
        <v>3.4379357556270098</v>
      </c>
      <c r="E1010" s="24">
        <v>0.2864946463022508</v>
      </c>
      <c r="F1010" s="22">
        <v>8.9751150121315371E-6</v>
      </c>
      <c r="G1010" s="35">
        <v>3261154.9139999999</v>
      </c>
      <c r="H1010" s="35">
        <v>934303.42362327699</v>
      </c>
      <c r="I1010" s="13"/>
    </row>
    <row r="1011" spans="1:9" ht="12.5">
      <c r="A1011" s="22">
        <v>882212</v>
      </c>
      <c r="B1011" s="22" t="s">
        <v>1096</v>
      </c>
      <c r="C1011" s="22" t="s">
        <v>215</v>
      </c>
      <c r="D1011" s="14">
        <v>5.6836516048270935</v>
      </c>
      <c r="E1011" s="24">
        <v>0.47363763373559109</v>
      </c>
      <c r="F1011" s="22">
        <v>1.4837806889996901E-5</v>
      </c>
      <c r="G1011" s="35">
        <v>198508.473</v>
      </c>
      <c r="H1011" s="35">
        <v>94021.083428185462</v>
      </c>
      <c r="I1011" s="13"/>
    </row>
    <row r="1012" spans="1:9" ht="12.5">
      <c r="A1012" s="22">
        <v>895912</v>
      </c>
      <c r="B1012" s="22" t="s">
        <v>1097</v>
      </c>
      <c r="C1012" s="22" t="s">
        <v>96</v>
      </c>
      <c r="D1012" s="14">
        <v>1.5026528778135044</v>
      </c>
      <c r="E1012" s="24">
        <v>0.12522107315112535</v>
      </c>
      <c r="F1012" s="22">
        <v>3.9228430547641165E-6</v>
      </c>
      <c r="G1012" s="35">
        <v>0</v>
      </c>
      <c r="H1012" s="35">
        <v>0</v>
      </c>
      <c r="I1012" s="13"/>
    </row>
    <row r="1013" spans="1:9" ht="12.5">
      <c r="A1013" s="22">
        <v>397303</v>
      </c>
      <c r="B1013" s="22" t="s">
        <v>1098</v>
      </c>
      <c r="C1013" s="22" t="s">
        <v>251</v>
      </c>
      <c r="D1013" s="14">
        <v>1.1891528778135043</v>
      </c>
      <c r="E1013" s="24">
        <v>9.9096073151125369E-2</v>
      </c>
      <c r="F1013" s="22">
        <v>3.1044163137472314E-6</v>
      </c>
      <c r="G1013" s="35">
        <v>1863405.6659999997</v>
      </c>
      <c r="H1013" s="35">
        <v>184656.18418815747</v>
      </c>
      <c r="I1013" s="13"/>
    </row>
    <row r="1014" spans="1:9" ht="12.5">
      <c r="A1014" s="22">
        <v>397306</v>
      </c>
      <c r="B1014" s="22" t="s">
        <v>1099</v>
      </c>
      <c r="C1014" s="22" t="s">
        <v>251</v>
      </c>
      <c r="D1014" s="14">
        <v>0.87565287781350465</v>
      </c>
      <c r="E1014" s="24">
        <v>7.2971073151125387E-2</v>
      </c>
      <c r="F1014" s="22">
        <v>2.2859895727303462E-6</v>
      </c>
      <c r="G1014" s="35">
        <v>1863405.6659999997</v>
      </c>
      <c r="H1014" s="35">
        <v>135974.71116390749</v>
      </c>
      <c r="I1014" s="13"/>
    </row>
    <row r="1015" spans="1:9" ht="12.5">
      <c r="A1015" s="22">
        <v>397801</v>
      </c>
      <c r="B1015" s="22" t="s">
        <v>1100</v>
      </c>
      <c r="C1015" s="22" t="s">
        <v>251</v>
      </c>
      <c r="D1015" s="14">
        <v>2.7566528778135053</v>
      </c>
      <c r="E1015" s="24">
        <v>0.22972107315112542</v>
      </c>
      <c r="F1015" s="22">
        <v>7.1965500188316597E-6</v>
      </c>
      <c r="G1015" s="35">
        <v>1863405.6659999997</v>
      </c>
      <c r="H1015" s="35">
        <v>428063.54930940759</v>
      </c>
      <c r="I1015" s="13"/>
    </row>
    <row r="1016" spans="1:9" ht="12.5">
      <c r="A1016" s="22">
        <v>397901</v>
      </c>
      <c r="B1016" s="22" t="s">
        <v>1101</v>
      </c>
      <c r="C1016" s="22" t="s">
        <v>251</v>
      </c>
      <c r="D1016" s="14">
        <v>1.8161528778135041</v>
      </c>
      <c r="E1016" s="24">
        <v>0.15134607315112533</v>
      </c>
      <c r="F1016" s="22">
        <v>4.7412697957810013E-6</v>
      </c>
      <c r="G1016" s="35">
        <v>1863405.6659999997</v>
      </c>
      <c r="H1016" s="35">
        <v>282019.13023665739</v>
      </c>
      <c r="I1016" s="13"/>
    </row>
    <row r="1017" spans="1:9" ht="12.5">
      <c r="A1017" s="22">
        <v>834910</v>
      </c>
      <c r="B1017" s="22" t="s">
        <v>1102</v>
      </c>
      <c r="C1017" s="22" t="s">
        <v>27</v>
      </c>
      <c r="D1017" s="14">
        <v>1.8161528778135041</v>
      </c>
      <c r="E1017" s="24">
        <v>0.15134607315112533</v>
      </c>
      <c r="F1017" s="22">
        <v>4.7412697957810013E-6</v>
      </c>
      <c r="G1017" s="35">
        <v>1695316.9589999998</v>
      </c>
      <c r="H1017" s="35">
        <v>256579.5644911573</v>
      </c>
      <c r="I1017" s="13"/>
    </row>
    <row r="1018" spans="1:9" ht="12.5">
      <c r="A1018" s="22">
        <v>834940</v>
      </c>
      <c r="B1018" s="22" t="s">
        <v>1103</v>
      </c>
      <c r="C1018" s="22" t="s">
        <v>27</v>
      </c>
      <c r="D1018" s="14">
        <v>3.6971528778135054</v>
      </c>
      <c r="E1018" s="24">
        <v>0.30809607315112542</v>
      </c>
      <c r="F1018" s="22">
        <v>9.6518302418823165E-6</v>
      </c>
      <c r="G1018" s="35">
        <v>1695316.9589999998</v>
      </c>
      <c r="H1018" s="35">
        <v>522320.49781440746</v>
      </c>
      <c r="I1018" s="13"/>
    </row>
    <row r="1019" spans="1:9" ht="12.5">
      <c r="A1019" s="22">
        <v>862510</v>
      </c>
      <c r="B1019" s="22" t="s">
        <v>1104</v>
      </c>
      <c r="C1019" s="22" t="s">
        <v>109</v>
      </c>
      <c r="D1019" s="14">
        <v>1.8161528778135041</v>
      </c>
      <c r="E1019" s="24">
        <v>0.15134607315112533</v>
      </c>
      <c r="F1019" s="22">
        <v>4.7412697957810013E-6</v>
      </c>
      <c r="G1019" s="35">
        <v>1863405.6659999997</v>
      </c>
      <c r="H1019" s="35">
        <v>282019.13023665739</v>
      </c>
      <c r="I1019" s="13"/>
    </row>
    <row r="1020" spans="1:9" ht="12.5">
      <c r="A1020" s="22">
        <v>841001</v>
      </c>
      <c r="B1020" s="22" t="s">
        <v>1105</v>
      </c>
      <c r="C1020" s="22" t="s">
        <v>27</v>
      </c>
      <c r="D1020" s="14">
        <v>1.1891528778135043</v>
      </c>
      <c r="E1020" s="24">
        <v>9.9096073151125369E-2</v>
      </c>
      <c r="F1020" s="22">
        <v>3.1044163137472314E-6</v>
      </c>
      <c r="G1020" s="35">
        <v>1863405.6659999997</v>
      </c>
      <c r="H1020" s="35">
        <v>184656.18418815747</v>
      </c>
      <c r="I1020" s="13"/>
    </row>
    <row r="1021" spans="1:9" ht="12.5">
      <c r="A1021" s="22">
        <v>862004</v>
      </c>
      <c r="B1021" s="22" t="s">
        <v>1106</v>
      </c>
      <c r="C1021" s="22" t="s">
        <v>109</v>
      </c>
      <c r="D1021" s="14">
        <v>1.5026528778135044</v>
      </c>
      <c r="E1021" s="24">
        <v>0.12522107315112535</v>
      </c>
      <c r="F1021" s="22">
        <v>3.9228430547641165E-6</v>
      </c>
      <c r="G1021" s="35">
        <v>951982.67700000003</v>
      </c>
      <c r="H1021" s="35">
        <v>119208.29243522114</v>
      </c>
      <c r="I1021" s="13"/>
    </row>
    <row r="1022" spans="1:9" ht="12.5">
      <c r="A1022" s="22">
        <v>882320</v>
      </c>
      <c r="B1022" s="22" t="s">
        <v>1107</v>
      </c>
      <c r="C1022" s="22" t="s">
        <v>212</v>
      </c>
      <c r="D1022" s="14">
        <v>0.50263071945337623</v>
      </c>
      <c r="E1022" s="24">
        <v>4.1885893287781355E-2</v>
      </c>
      <c r="F1022" s="22">
        <v>1.3121735938028682E-6</v>
      </c>
      <c r="G1022" s="35">
        <v>221908.29300000003</v>
      </c>
      <c r="H1022" s="35">
        <v>9294.8270802717198</v>
      </c>
      <c r="I1022" s="13"/>
    </row>
    <row r="1023" spans="1:9" ht="12.5">
      <c r="A1023" s="22">
        <v>911006</v>
      </c>
      <c r="B1023" s="22" t="s">
        <v>1108</v>
      </c>
      <c r="C1023" s="22" t="s">
        <v>212</v>
      </c>
      <c r="D1023" s="14">
        <v>0.97288071945337606</v>
      </c>
      <c r="E1023" s="24">
        <v>8.1073393287781334E-2</v>
      </c>
      <c r="F1023" s="22">
        <v>2.5398137053281955E-6</v>
      </c>
      <c r="G1023" s="35">
        <v>51479.604000000007</v>
      </c>
      <c r="H1023" s="35">
        <v>4173.6261813912415</v>
      </c>
      <c r="I1023" s="13"/>
    </row>
    <row r="1024" spans="1:9" ht="12.5">
      <c r="A1024" s="22">
        <v>981100</v>
      </c>
      <c r="B1024" s="22" t="s">
        <v>1109</v>
      </c>
      <c r="C1024" s="22" t="s">
        <v>35</v>
      </c>
      <c r="D1024" s="14">
        <v>2.443152877813505</v>
      </c>
      <c r="E1024" s="24">
        <v>0.20359607315112541</v>
      </c>
      <c r="F1024" s="22">
        <v>6.3781232778147741E-6</v>
      </c>
      <c r="G1024" s="35">
        <v>79169.390999999989</v>
      </c>
      <c r="H1024" s="35">
        <v>16118.577121366046</v>
      </c>
      <c r="I1024" s="13"/>
    </row>
    <row r="1025" spans="1:9" ht="12.5">
      <c r="A1025" s="22">
        <v>374100</v>
      </c>
      <c r="B1025" s="22" t="s">
        <v>1110</v>
      </c>
      <c r="C1025" s="22" t="s">
        <v>384</v>
      </c>
      <c r="D1025" s="14">
        <v>1.8161528778135041</v>
      </c>
      <c r="E1025" s="24">
        <v>0.15134607315112533</v>
      </c>
      <c r="F1025" s="22">
        <v>4.7412697957810013E-6</v>
      </c>
      <c r="G1025" s="35">
        <v>3261154.9139999999</v>
      </c>
      <c r="H1025" s="35">
        <v>493562.99017139582</v>
      </c>
      <c r="I1025" s="13"/>
    </row>
    <row r="1026" spans="1:9" ht="12.5">
      <c r="A1026" s="22">
        <v>397502</v>
      </c>
      <c r="B1026" s="22" t="s">
        <v>1111</v>
      </c>
      <c r="C1026" s="22" t="s">
        <v>251</v>
      </c>
      <c r="D1026" s="14">
        <v>0.87565287781350465</v>
      </c>
      <c r="E1026" s="24">
        <v>7.2971073151125387E-2</v>
      </c>
      <c r="F1026" s="22">
        <v>2.2859895727303462E-6</v>
      </c>
      <c r="G1026" s="35">
        <v>3261154.9139999999</v>
      </c>
      <c r="H1026" s="35">
        <v>237969.97378664601</v>
      </c>
      <c r="I1026" s="13"/>
    </row>
    <row r="1027" spans="1:9" ht="12.5">
      <c r="A1027" s="22">
        <v>397601</v>
      </c>
      <c r="B1027" s="22" t="s">
        <v>1112</v>
      </c>
      <c r="C1027" s="22" t="s">
        <v>251</v>
      </c>
      <c r="D1027" s="14">
        <v>0.87565287781350465</v>
      </c>
      <c r="E1027" s="24">
        <v>7.2971073151125387E-2</v>
      </c>
      <c r="F1027" s="22">
        <v>2.2859895727303462E-6</v>
      </c>
      <c r="G1027" s="35">
        <v>3480723.2250000001</v>
      </c>
      <c r="H1027" s="35">
        <v>253992.10907029608</v>
      </c>
      <c r="I1027" s="13"/>
    </row>
    <row r="1028" spans="1:9" ht="12.5">
      <c r="A1028" s="22">
        <v>541501</v>
      </c>
      <c r="B1028" s="22" t="s">
        <v>1113</v>
      </c>
      <c r="C1028" s="22" t="s">
        <v>29</v>
      </c>
      <c r="D1028" s="14">
        <v>2.1839357556270089</v>
      </c>
      <c r="E1028" s="24">
        <v>0.18199464630225073</v>
      </c>
      <c r="F1028" s="22">
        <v>5.7014080480639931E-6</v>
      </c>
      <c r="G1028" s="35">
        <v>1863405.6659999997</v>
      </c>
      <c r="H1028" s="35">
        <v>339129.85510127997</v>
      </c>
      <c r="I1028" s="13"/>
    </row>
    <row r="1029" spans="1:9" ht="12.5">
      <c r="A1029" s="22">
        <v>547701</v>
      </c>
      <c r="B1029" s="22" t="s">
        <v>1114</v>
      </c>
      <c r="C1029" s="22" t="s">
        <v>29</v>
      </c>
      <c r="D1029" s="14">
        <v>7.1999357556270098</v>
      </c>
      <c r="E1029" s="24">
        <v>0.59999464630225086</v>
      </c>
      <c r="F1029" s="22">
        <v>1.8796235904334164E-5</v>
      </c>
      <c r="G1029" s="35">
        <v>2128213.6290000002</v>
      </c>
      <c r="H1029" s="35">
        <v>1276916.7835874849</v>
      </c>
      <c r="I1029" s="13"/>
    </row>
    <row r="1030" spans="1:9" ht="12.5">
      <c r="A1030" s="22">
        <v>580050</v>
      </c>
      <c r="B1030" s="22" t="s">
        <v>1115</v>
      </c>
      <c r="C1030" s="22" t="s">
        <v>48</v>
      </c>
      <c r="D1030" s="14">
        <v>7.8269357556270105</v>
      </c>
      <c r="E1030" s="24">
        <v>0.65224464630225087</v>
      </c>
      <c r="F1030" s="22">
        <v>2.0433089386367935E-5</v>
      </c>
      <c r="G1030" s="35">
        <v>2839568.1569999997</v>
      </c>
      <c r="H1030" s="35">
        <v>1852093.1282135991</v>
      </c>
      <c r="I1030" s="13"/>
    </row>
    <row r="1031" spans="1:9" ht="12.5">
      <c r="A1031" s="22">
        <v>590311</v>
      </c>
      <c r="B1031" s="22" t="s">
        <v>1116</v>
      </c>
      <c r="C1031" s="22" t="s">
        <v>48</v>
      </c>
      <c r="D1031" s="14">
        <v>2.1839357556270089</v>
      </c>
      <c r="E1031" s="24">
        <v>0.18199464630225073</v>
      </c>
      <c r="F1031" s="22">
        <v>5.7014080480639931E-6</v>
      </c>
      <c r="G1031" s="35">
        <v>3480723.2250000001</v>
      </c>
      <c r="H1031" s="35">
        <v>633472.99220990448</v>
      </c>
      <c r="I1031" s="13"/>
    </row>
    <row r="1032" spans="1:9" ht="12.5">
      <c r="A1032" s="22">
        <v>669101</v>
      </c>
      <c r="B1032" s="22" t="s">
        <v>1117</v>
      </c>
      <c r="C1032" s="22" t="s">
        <v>68</v>
      </c>
      <c r="D1032" s="14">
        <v>0.87565287781350465</v>
      </c>
      <c r="E1032" s="24">
        <v>7.2971073151125387E-2</v>
      </c>
      <c r="F1032" s="22">
        <v>2.2859895727303462E-6</v>
      </c>
      <c r="G1032" s="35">
        <v>1695316.9589999998</v>
      </c>
      <c r="H1032" s="35">
        <v>123709.09782953242</v>
      </c>
      <c r="I1032" s="13"/>
    </row>
    <row r="1033" spans="1:9" ht="12.5">
      <c r="A1033" s="22">
        <v>684103</v>
      </c>
      <c r="B1033" s="22" t="s">
        <v>1118</v>
      </c>
      <c r="C1033" s="22" t="s">
        <v>68</v>
      </c>
      <c r="D1033" s="14">
        <v>1.1891528778135043</v>
      </c>
      <c r="E1033" s="24">
        <v>9.9096073151125369E-2</v>
      </c>
      <c r="F1033" s="22">
        <v>3.1044163137472314E-6</v>
      </c>
      <c r="G1033" s="35">
        <v>3261154.9139999999</v>
      </c>
      <c r="H1033" s="35">
        <v>323167.64591489593</v>
      </c>
      <c r="I1033" s="13"/>
    </row>
    <row r="1034" spans="1:9" ht="12.5">
      <c r="A1034" s="22">
        <v>671202</v>
      </c>
      <c r="B1034" s="22" t="s">
        <v>1119</v>
      </c>
      <c r="C1034" s="22" t="s">
        <v>68</v>
      </c>
      <c r="D1034" s="14">
        <v>0.87565287781350465</v>
      </c>
      <c r="E1034" s="24">
        <v>7.2971073151125387E-2</v>
      </c>
      <c r="F1034" s="22">
        <v>2.2859895727303462E-6</v>
      </c>
      <c r="G1034" s="35">
        <v>559645.69499999995</v>
      </c>
      <c r="H1034" s="35">
        <v>40837.946948557401</v>
      </c>
      <c r="I1034" s="13"/>
    </row>
    <row r="1035" spans="1:9" ht="12.5">
      <c r="A1035" s="22">
        <v>681105</v>
      </c>
      <c r="B1035" s="22" t="s">
        <v>1120</v>
      </c>
      <c r="C1035" s="22" t="s">
        <v>68</v>
      </c>
      <c r="D1035" s="14">
        <v>1.8161528778135041</v>
      </c>
      <c r="E1035" s="24">
        <v>0.15134607315112533</v>
      </c>
      <c r="F1035" s="22">
        <v>4.7412697957810013E-6</v>
      </c>
      <c r="G1035" s="35">
        <v>559645.69499999995</v>
      </c>
      <c r="H1035" s="35">
        <v>84700.178294182362</v>
      </c>
      <c r="I1035" s="13"/>
    </row>
    <row r="1036" spans="1:9" ht="12.5">
      <c r="A1036" s="22">
        <v>53113</v>
      </c>
      <c r="B1036" s="22" t="s">
        <v>1121</v>
      </c>
      <c r="C1036" s="22" t="s">
        <v>87</v>
      </c>
      <c r="D1036" s="14">
        <v>2.2592614389067522</v>
      </c>
      <c r="E1036" s="24">
        <v>0.18827178657556268</v>
      </c>
      <c r="F1036" s="22">
        <v>5.8980541516732774E-6</v>
      </c>
      <c r="G1036" s="35">
        <v>70589.456999999995</v>
      </c>
      <c r="H1036" s="35">
        <v>13290.003182788858</v>
      </c>
      <c r="I1036" s="13"/>
    </row>
    <row r="1037" spans="1:9" ht="12.5">
      <c r="A1037" s="22">
        <v>219504</v>
      </c>
      <c r="B1037" s="22" t="s">
        <v>1122</v>
      </c>
      <c r="C1037" s="22" t="s">
        <v>39</v>
      </c>
      <c r="D1037" s="14">
        <v>1.1891528778135043</v>
      </c>
      <c r="E1037" s="24">
        <v>9.9096073151125369E-2</v>
      </c>
      <c r="F1037" s="22">
        <v>3.1044163137472314E-6</v>
      </c>
      <c r="G1037" s="35">
        <v>3261154.9139999999</v>
      </c>
      <c r="H1037" s="35">
        <v>323167.64591489593</v>
      </c>
      <c r="I1037" s="13"/>
    </row>
    <row r="1038" spans="1:9" ht="12.5">
      <c r="A1038" s="22">
        <v>225301</v>
      </c>
      <c r="B1038" s="22" t="s">
        <v>1123</v>
      </c>
      <c r="C1038" s="22" t="s">
        <v>39</v>
      </c>
      <c r="D1038" s="14">
        <v>0.87565287781350465</v>
      </c>
      <c r="E1038" s="24">
        <v>7.2971073151125387E-2</v>
      </c>
      <c r="F1038" s="22">
        <v>2.2859895727303462E-6</v>
      </c>
      <c r="G1038" s="35">
        <v>2839568.1569999997</v>
      </c>
      <c r="H1038" s="35">
        <v>207206.3357020533</v>
      </c>
      <c r="I1038" s="13"/>
    </row>
    <row r="1039" spans="1:9" ht="12.5">
      <c r="A1039" s="22">
        <v>60902</v>
      </c>
      <c r="B1039" s="22" t="s">
        <v>1124</v>
      </c>
      <c r="C1039" s="22" t="s">
        <v>249</v>
      </c>
      <c r="D1039" s="14">
        <v>0.87565287781350465</v>
      </c>
      <c r="E1039" s="24">
        <v>7.2971073151125387E-2</v>
      </c>
      <c r="F1039" s="22">
        <v>2.2859895727303462E-6</v>
      </c>
      <c r="G1039" s="35">
        <v>2839568.1569999997</v>
      </c>
      <c r="H1039" s="35">
        <v>207206.3357020533</v>
      </c>
      <c r="I1039" s="13"/>
    </row>
    <row r="1040" spans="1:9" ht="12.5">
      <c r="A1040" s="22">
        <v>649804</v>
      </c>
      <c r="B1040" s="22" t="s">
        <v>1125</v>
      </c>
      <c r="C1040" s="22" t="s">
        <v>48</v>
      </c>
      <c r="D1040" s="14">
        <v>2.1839357556270089</v>
      </c>
      <c r="E1040" s="24">
        <v>0.18199464630225073</v>
      </c>
      <c r="F1040" s="22">
        <v>5.7014080480639931E-6</v>
      </c>
      <c r="G1040" s="35">
        <v>1695316.9589999998</v>
      </c>
      <c r="H1040" s="35">
        <v>308538.61032341229</v>
      </c>
      <c r="I1040" s="13"/>
    </row>
    <row r="1041" spans="1:9" ht="12.5">
      <c r="A1041" s="22">
        <v>893823</v>
      </c>
      <c r="B1041" s="22" t="s">
        <v>1126</v>
      </c>
      <c r="C1041" s="22" t="s">
        <v>42</v>
      </c>
      <c r="D1041" s="14">
        <v>3.3836528778135051</v>
      </c>
      <c r="E1041" s="24">
        <v>0.28197107315112546</v>
      </c>
      <c r="F1041" s="22">
        <v>8.8334035008654326E-6</v>
      </c>
      <c r="G1041" s="35">
        <v>0</v>
      </c>
      <c r="H1041" s="35">
        <v>0</v>
      </c>
      <c r="I1041" s="13"/>
    </row>
    <row r="1042" spans="1:9" ht="12.5">
      <c r="A1042" s="22">
        <v>894401</v>
      </c>
      <c r="B1042" s="22" t="s">
        <v>1127</v>
      </c>
      <c r="C1042" s="22" t="s">
        <v>96</v>
      </c>
      <c r="D1042" s="14">
        <v>1.5026528778135044</v>
      </c>
      <c r="E1042" s="24">
        <v>0.12522107315112535</v>
      </c>
      <c r="F1042" s="22">
        <v>3.9228430547641165E-6</v>
      </c>
      <c r="G1042" s="35">
        <v>377127.09899999999</v>
      </c>
      <c r="H1042" s="35">
        <v>47224.260051150697</v>
      </c>
      <c r="I1042" s="13"/>
    </row>
    <row r="1043" spans="1:9" ht="12.5">
      <c r="A1043" s="22">
        <v>930402</v>
      </c>
      <c r="B1043" s="22" t="s">
        <v>1128</v>
      </c>
      <c r="C1043" s="22" t="s">
        <v>1129</v>
      </c>
      <c r="D1043" s="14">
        <v>1.8161528778135041</v>
      </c>
      <c r="E1043" s="24">
        <v>0.15134607315112533</v>
      </c>
      <c r="F1043" s="22">
        <v>4.7412697957810013E-6</v>
      </c>
      <c r="G1043" s="35">
        <v>30029.769000000004</v>
      </c>
      <c r="H1043" s="35">
        <v>4544.8876157853965</v>
      </c>
      <c r="I1043" s="13"/>
    </row>
    <row r="1044" spans="1:9" ht="12.5">
      <c r="A1044" s="22">
        <v>774911</v>
      </c>
      <c r="B1044" s="22" t="s">
        <v>1130</v>
      </c>
      <c r="C1044" s="22" t="s">
        <v>27</v>
      </c>
      <c r="D1044" s="14">
        <v>0.87565287781350465</v>
      </c>
      <c r="E1044" s="24">
        <v>7.2971073151125387E-2</v>
      </c>
      <c r="F1044" s="22">
        <v>2.2859895727303462E-6</v>
      </c>
      <c r="G1044" s="35">
        <v>752304.21300000011</v>
      </c>
      <c r="H1044" s="35">
        <v>54896.445758722824</v>
      </c>
      <c r="I1044" s="13"/>
    </row>
    <row r="1045" spans="1:9" ht="12.5">
      <c r="A1045" s="22">
        <v>898105</v>
      </c>
      <c r="B1045" s="22" t="s">
        <v>1131</v>
      </c>
      <c r="C1045" s="22" t="s">
        <v>281</v>
      </c>
      <c r="D1045" s="14">
        <v>1.1891528778135043</v>
      </c>
      <c r="E1045" s="24">
        <v>9.9096073151125369E-2</v>
      </c>
      <c r="F1045" s="22">
        <v>3.1044163137472314E-6</v>
      </c>
      <c r="G1045" s="35">
        <v>2307612.2489999998</v>
      </c>
      <c r="H1045" s="35">
        <v>228675.31223133692</v>
      </c>
      <c r="I1045" s="13"/>
    </row>
    <row r="1046" spans="1:9" ht="12.5">
      <c r="A1046" s="22">
        <v>861411</v>
      </c>
      <c r="B1046" s="22" t="s">
        <v>1132</v>
      </c>
      <c r="C1046" s="22" t="s">
        <v>109</v>
      </c>
      <c r="D1046" s="14">
        <v>2.443152877813505</v>
      </c>
      <c r="E1046" s="24">
        <v>0.20359607315112541</v>
      </c>
      <c r="F1046" s="22">
        <v>6.3781232778147741E-6</v>
      </c>
      <c r="G1046" s="35">
        <v>555355.728</v>
      </c>
      <c r="H1046" s="35">
        <v>113068.24542278452</v>
      </c>
      <c r="I1046" s="13"/>
    </row>
    <row r="1047" spans="1:9" ht="12.5">
      <c r="A1047" s="22">
        <v>780600</v>
      </c>
      <c r="B1047" s="22" t="s">
        <v>1133</v>
      </c>
      <c r="C1047" s="22" t="s">
        <v>27</v>
      </c>
      <c r="D1047" s="14">
        <v>0.87565287781350465</v>
      </c>
      <c r="E1047" s="24">
        <v>7.2971073151125387E-2</v>
      </c>
      <c r="F1047" s="22">
        <v>2.2859895727303462E-6</v>
      </c>
      <c r="G1047" s="35">
        <v>1863405.6659999997</v>
      </c>
      <c r="H1047" s="35">
        <v>135974.71116390749</v>
      </c>
      <c r="I1047" s="13"/>
    </row>
    <row r="1048" spans="1:9" ht="12.5">
      <c r="A1048" s="22">
        <v>772715</v>
      </c>
      <c r="B1048" s="22" t="s">
        <v>1134</v>
      </c>
      <c r="C1048" s="22" t="s">
        <v>27</v>
      </c>
      <c r="D1048" s="14">
        <v>0.87565287781350465</v>
      </c>
      <c r="E1048" s="24">
        <v>7.2971073151125387E-2</v>
      </c>
      <c r="F1048" s="22">
        <v>2.2859895727303462E-6</v>
      </c>
      <c r="G1048" s="35">
        <v>3261154.9139999999</v>
      </c>
      <c r="H1048" s="35">
        <v>237969.97378664601</v>
      </c>
      <c r="I1048" s="13"/>
    </row>
    <row r="1049" spans="1:9" ht="12.5">
      <c r="A1049" s="22">
        <v>15301</v>
      </c>
      <c r="B1049" s="22" t="s">
        <v>1135</v>
      </c>
      <c r="C1049" s="22" t="s">
        <v>87</v>
      </c>
      <c r="D1049" s="14">
        <v>0.22151143890675232</v>
      </c>
      <c r="E1049" s="24">
        <v>1.8459286575562693E-2</v>
      </c>
      <c r="F1049" s="22">
        <v>5.7828033506352224E-7</v>
      </c>
      <c r="G1049" s="35">
        <v>3199535.3879999998</v>
      </c>
      <c r="H1049" s="35">
        <v>59061.140635746175</v>
      </c>
      <c r="I1049" s="13"/>
    </row>
    <row r="1050" spans="1:9" ht="12.5">
      <c r="A1050" s="22">
        <v>20401</v>
      </c>
      <c r="B1050" s="22" t="s">
        <v>1136</v>
      </c>
      <c r="C1050" s="22" t="s">
        <v>87</v>
      </c>
      <c r="D1050" s="14">
        <v>1.0052614389067525</v>
      </c>
      <c r="E1050" s="24">
        <v>8.3771786575562709E-2</v>
      </c>
      <c r="F1050" s="22">
        <v>2.6243471876057363E-6</v>
      </c>
      <c r="G1050" s="35">
        <v>3199535.3879999998</v>
      </c>
      <c r="H1050" s="35">
        <v>268030.7956644962</v>
      </c>
      <c r="I1050" s="13"/>
    </row>
    <row r="1051" spans="1:9" ht="12.5">
      <c r="A1051" s="22">
        <v>21104</v>
      </c>
      <c r="B1051" s="22" t="s">
        <v>1137</v>
      </c>
      <c r="C1051" s="22" t="s">
        <v>87</v>
      </c>
      <c r="D1051" s="14">
        <v>0.22151143890675232</v>
      </c>
      <c r="E1051" s="24">
        <v>1.8459286575562693E-2</v>
      </c>
      <c r="F1051" s="22">
        <v>5.7828033506352224E-7</v>
      </c>
      <c r="G1051" s="35">
        <v>3480723.2250000001</v>
      </c>
      <c r="H1051" s="35">
        <v>64251.667500491785</v>
      </c>
      <c r="I1051" s="13"/>
    </row>
    <row r="1052" spans="1:9" ht="12.5">
      <c r="A1052" s="22">
        <v>883233</v>
      </c>
      <c r="B1052" s="22" t="s">
        <v>1138</v>
      </c>
      <c r="C1052" s="22" t="s">
        <v>212</v>
      </c>
      <c r="D1052" s="14">
        <v>0.18913071945337617</v>
      </c>
      <c r="E1052" s="24">
        <v>1.5760893287781349E-2</v>
      </c>
      <c r="F1052" s="22">
        <v>4.9374685278598257E-7</v>
      </c>
      <c r="G1052" s="35">
        <v>3352804.2089999998</v>
      </c>
      <c r="H1052" s="35">
        <v>52843.189352873153</v>
      </c>
      <c r="I1052" s="13"/>
    </row>
    <row r="1053" spans="1:9" ht="12.5">
      <c r="A1053" s="22">
        <v>389105</v>
      </c>
      <c r="B1053" s="22" t="s">
        <v>1139</v>
      </c>
      <c r="C1053" s="22" t="s">
        <v>251</v>
      </c>
      <c r="D1053" s="14">
        <v>2.1296528778135047</v>
      </c>
      <c r="E1053" s="24">
        <v>0.1774710731511254</v>
      </c>
      <c r="F1053" s="22">
        <v>5.5596965367978886E-6</v>
      </c>
      <c r="G1053" s="35">
        <v>623605.2030000001</v>
      </c>
      <c r="H1053" s="35">
        <v>110671.88459903542</v>
      </c>
      <c r="I1053" s="13"/>
    </row>
    <row r="1054" spans="1:9" ht="12.5">
      <c r="A1054" s="22">
        <v>372601</v>
      </c>
      <c r="B1054" s="22" t="s">
        <v>1140</v>
      </c>
      <c r="C1054" s="22" t="s">
        <v>384</v>
      </c>
      <c r="D1054" s="14">
        <v>0.87565287781350465</v>
      </c>
      <c r="E1054" s="24">
        <v>7.2971073151125387E-2</v>
      </c>
      <c r="F1054" s="22">
        <v>2.2859895727303462E-6</v>
      </c>
      <c r="G1054" s="35">
        <v>2128213.6290000002</v>
      </c>
      <c r="H1054" s="35">
        <v>155298.03240298104</v>
      </c>
      <c r="I1054" s="13"/>
    </row>
    <row r="1055" spans="1:9" ht="12.5">
      <c r="A1055" s="22">
        <v>48201</v>
      </c>
      <c r="B1055" s="22" t="s">
        <v>1141</v>
      </c>
      <c r="C1055" s="22" t="s">
        <v>87</v>
      </c>
      <c r="D1055" s="14">
        <v>1.1620114389067524</v>
      </c>
      <c r="E1055" s="24">
        <v>9.6834286575562714E-2</v>
      </c>
      <c r="F1055" s="22">
        <v>3.0335605581141791E-6</v>
      </c>
      <c r="G1055" s="35">
        <v>141178.91399999999</v>
      </c>
      <c r="H1055" s="35">
        <v>13670.959416702721</v>
      </c>
      <c r="I1055" s="13"/>
    </row>
    <row r="1056" spans="1:9" ht="12.5">
      <c r="A1056" s="22">
        <v>494701</v>
      </c>
      <c r="B1056" s="22" t="s">
        <v>1142</v>
      </c>
      <c r="C1056" s="22" t="s">
        <v>60</v>
      </c>
      <c r="D1056" s="14">
        <v>0.87565287781350465</v>
      </c>
      <c r="E1056" s="24">
        <v>7.2971073151125387E-2</v>
      </c>
      <c r="F1056" s="22">
        <v>2.2859895727303462E-6</v>
      </c>
      <c r="G1056" s="35">
        <v>559645.69499999995</v>
      </c>
      <c r="H1056" s="35">
        <v>40837.946948557401</v>
      </c>
      <c r="I1056" s="13"/>
    </row>
    <row r="1057" spans="1:9" ht="12.5">
      <c r="A1057" s="22">
        <v>332202</v>
      </c>
      <c r="B1057" s="22" t="s">
        <v>1143</v>
      </c>
      <c r="C1057" s="22" t="s">
        <v>229</v>
      </c>
      <c r="D1057" s="14">
        <v>1.9457614389067521</v>
      </c>
      <c r="E1057" s="24">
        <v>0.16214678657556267</v>
      </c>
      <c r="F1057" s="22">
        <v>5.079627410656391E-6</v>
      </c>
      <c r="G1057" s="35">
        <v>1312339.905</v>
      </c>
      <c r="H1057" s="35">
        <v>212791.69849062921</v>
      </c>
      <c r="I1057" s="13"/>
    </row>
    <row r="1058" spans="1:9" ht="12.5">
      <c r="A1058" s="22">
        <v>457301</v>
      </c>
      <c r="B1058" s="22" t="s">
        <v>1144</v>
      </c>
      <c r="C1058" s="22" t="s">
        <v>29</v>
      </c>
      <c r="D1058" s="14">
        <v>2.8109357556270096</v>
      </c>
      <c r="E1058" s="24">
        <v>0.23424464630225081</v>
      </c>
      <c r="F1058" s="22">
        <v>7.3382615300977668E-6</v>
      </c>
      <c r="G1058" s="35">
        <v>3480723.2250000001</v>
      </c>
      <c r="H1058" s="35">
        <v>815340.78071615472</v>
      </c>
      <c r="I1058" s="13"/>
    </row>
    <row r="1059" spans="1:9" ht="12.5">
      <c r="A1059" s="22">
        <v>457501</v>
      </c>
      <c r="B1059" s="22" t="s">
        <v>1145</v>
      </c>
      <c r="C1059" s="22" t="s">
        <v>29</v>
      </c>
      <c r="D1059" s="14">
        <v>4.0649357556270092</v>
      </c>
      <c r="E1059" s="24">
        <v>0.33874464630225076</v>
      </c>
      <c r="F1059" s="22">
        <v>1.0611968494165307E-5</v>
      </c>
      <c r="G1059" s="35">
        <v>3480723.2250000001</v>
      </c>
      <c r="H1059" s="35">
        <v>1179076.3577286548</v>
      </c>
      <c r="I1059" s="13"/>
    </row>
    <row r="1060" spans="1:9" ht="12.5">
      <c r="A1060" s="22">
        <v>547703</v>
      </c>
      <c r="B1060" s="22" t="s">
        <v>1146</v>
      </c>
      <c r="C1060" s="22" t="s">
        <v>29</v>
      </c>
      <c r="D1060" s="14">
        <v>4.0649357556270092</v>
      </c>
      <c r="E1060" s="24">
        <v>0.33874464630225076</v>
      </c>
      <c r="F1060" s="22">
        <v>1.0611968494165307E-5</v>
      </c>
      <c r="G1060" s="35">
        <v>2128213.6290000002</v>
      </c>
      <c r="H1060" s="35">
        <v>720920.97301123454</v>
      </c>
      <c r="I1060" s="13"/>
    </row>
    <row r="1061" spans="1:9" ht="12.5">
      <c r="A1061" s="22">
        <v>906851</v>
      </c>
      <c r="B1061" s="22" t="s">
        <v>1147</v>
      </c>
      <c r="C1061" s="22" t="s">
        <v>212</v>
      </c>
      <c r="D1061" s="14">
        <v>0.2675057194533762</v>
      </c>
      <c r="E1061" s="24">
        <v>2.2292143287781351E-2</v>
      </c>
      <c r="F1061" s="22">
        <v>6.9835353804020397E-7</v>
      </c>
      <c r="G1061" s="35">
        <v>0</v>
      </c>
      <c r="H1061" s="35">
        <v>0</v>
      </c>
      <c r="I1061" s="13"/>
    </row>
    <row r="1062" spans="1:9" ht="12.5">
      <c r="A1062" s="22">
        <v>807604</v>
      </c>
      <c r="B1062" s="22" t="s">
        <v>1148</v>
      </c>
      <c r="C1062" s="22" t="s">
        <v>27</v>
      </c>
      <c r="D1062" s="14">
        <v>1.8161528778135041</v>
      </c>
      <c r="E1062" s="24">
        <v>0.15134607315112533</v>
      </c>
      <c r="F1062" s="22">
        <v>4.7412697957810013E-6</v>
      </c>
      <c r="G1062" s="35">
        <v>2839568.1569999997</v>
      </c>
      <c r="H1062" s="35">
        <v>429757.4900069281</v>
      </c>
      <c r="I1062" s="13"/>
    </row>
    <row r="1063" spans="1:9" ht="12.5">
      <c r="A1063" s="22">
        <v>814504</v>
      </c>
      <c r="B1063" s="22" t="s">
        <v>1149</v>
      </c>
      <c r="C1063" s="22" t="s">
        <v>27</v>
      </c>
      <c r="D1063" s="14">
        <v>3.0701528778135052</v>
      </c>
      <c r="E1063" s="24">
        <v>0.25584607315112545</v>
      </c>
      <c r="F1063" s="22">
        <v>8.014976759848547E-6</v>
      </c>
      <c r="G1063" s="35">
        <v>3199535.3879999998</v>
      </c>
      <c r="H1063" s="35">
        <v>818588.56492786249</v>
      </c>
      <c r="I1063" s="13"/>
    </row>
    <row r="1064" spans="1:9" ht="12.5">
      <c r="A1064" s="22">
        <v>814731</v>
      </c>
      <c r="B1064" s="22" t="s">
        <v>1150</v>
      </c>
      <c r="C1064" s="22" t="s">
        <v>27</v>
      </c>
      <c r="D1064" s="14">
        <v>2.1296528778135047</v>
      </c>
      <c r="E1064" s="24">
        <v>0.1774710731511254</v>
      </c>
      <c r="F1064" s="22">
        <v>5.5596965367978886E-6</v>
      </c>
      <c r="G1064" s="35">
        <v>3049776.5399999996</v>
      </c>
      <c r="H1064" s="35">
        <v>541247.11542492604</v>
      </c>
      <c r="I1064" s="13"/>
    </row>
    <row r="1065" spans="1:9" ht="12.5">
      <c r="A1065" s="22">
        <v>786901</v>
      </c>
      <c r="B1065" s="22" t="s">
        <v>1151</v>
      </c>
      <c r="C1065" s="22" t="s">
        <v>221</v>
      </c>
      <c r="D1065" s="14">
        <v>0.87565287781350465</v>
      </c>
      <c r="E1065" s="24">
        <v>7.2971073151125387E-2</v>
      </c>
      <c r="F1065" s="22">
        <v>2.2859895727303462E-6</v>
      </c>
      <c r="G1065" s="35">
        <v>1312339.905</v>
      </c>
      <c r="H1065" s="35">
        <v>95762.851206895939</v>
      </c>
      <c r="I1065" s="13"/>
    </row>
    <row r="1066" spans="1:9" ht="12.5">
      <c r="A1066" s="22">
        <v>441301</v>
      </c>
      <c r="B1066" s="22" t="s">
        <v>1152</v>
      </c>
      <c r="C1066" s="22" t="s">
        <v>76</v>
      </c>
      <c r="D1066" s="14">
        <v>1.1891528778135043</v>
      </c>
      <c r="E1066" s="24">
        <v>9.9096073151125369E-2</v>
      </c>
      <c r="F1066" s="22">
        <v>3.1044163137472314E-6</v>
      </c>
      <c r="G1066" s="35">
        <v>1695316.9589999998</v>
      </c>
      <c r="H1066" s="35">
        <v>167999.2533834074</v>
      </c>
      <c r="I1066" s="13"/>
    </row>
    <row r="1067" spans="1:9" ht="12.5">
      <c r="A1067" s="22">
        <v>598002</v>
      </c>
      <c r="B1067" s="22" t="s">
        <v>1153</v>
      </c>
      <c r="C1067" s="22" t="s">
        <v>48</v>
      </c>
      <c r="D1067" s="14">
        <v>2.8109357556270096</v>
      </c>
      <c r="E1067" s="24">
        <v>0.23424464630225081</v>
      </c>
      <c r="F1067" s="22">
        <v>7.3382615300977668E-6</v>
      </c>
      <c r="G1067" s="35">
        <v>2128213.6290000002</v>
      </c>
      <c r="H1067" s="35">
        <v>498522.64878073469</v>
      </c>
      <c r="I1067" s="13"/>
    </row>
    <row r="1068" spans="1:9" ht="12.5">
      <c r="A1068" s="22">
        <v>883908</v>
      </c>
      <c r="B1068" s="22" t="s">
        <v>1154</v>
      </c>
      <c r="C1068" s="22" t="s">
        <v>212</v>
      </c>
      <c r="D1068" s="14">
        <v>0.11075571945337616</v>
      </c>
      <c r="E1068" s="24">
        <v>9.2296432877813465E-3</v>
      </c>
      <c r="F1068" s="22">
        <v>2.8914016753176112E-7</v>
      </c>
      <c r="G1068" s="35">
        <v>2682009.3689999999</v>
      </c>
      <c r="H1068" s="35">
        <v>24753.989770357537</v>
      </c>
      <c r="I1068" s="13"/>
    </row>
    <row r="1069" spans="1:9" ht="12.5">
      <c r="A1069" s="22">
        <v>874133</v>
      </c>
      <c r="B1069" s="22" t="s">
        <v>1155</v>
      </c>
      <c r="C1069" s="22" t="s">
        <v>212</v>
      </c>
      <c r="D1069" s="14">
        <v>0.50263071945337623</v>
      </c>
      <c r="E1069" s="24">
        <v>4.1885893287781355E-2</v>
      </c>
      <c r="F1069" s="22">
        <v>1.3121735938028682E-6</v>
      </c>
      <c r="G1069" s="35">
        <v>642715.05599999998</v>
      </c>
      <c r="H1069" s="35">
        <v>26920.694250066415</v>
      </c>
      <c r="I1069" s="13"/>
    </row>
    <row r="1070" spans="1:9" ht="12.5">
      <c r="A1070" s="22">
        <v>807602</v>
      </c>
      <c r="B1070" s="22" t="s">
        <v>1156</v>
      </c>
      <c r="C1070" s="22" t="s">
        <v>27</v>
      </c>
      <c r="D1070" s="14">
        <v>1.5026528778135044</v>
      </c>
      <c r="E1070" s="24">
        <v>0.12522107315112535</v>
      </c>
      <c r="F1070" s="22">
        <v>3.9228430547641165E-6</v>
      </c>
      <c r="G1070" s="35">
        <v>2128213.6290000002</v>
      </c>
      <c r="H1070" s="35">
        <v>266497.19451823097</v>
      </c>
      <c r="I1070" s="13"/>
    </row>
    <row r="1071" spans="1:9" ht="12.5">
      <c r="A1071" s="22">
        <v>814712</v>
      </c>
      <c r="B1071" s="22" t="s">
        <v>1157</v>
      </c>
      <c r="C1071" s="22" t="s">
        <v>27</v>
      </c>
      <c r="D1071" s="14">
        <v>2.443152877813505</v>
      </c>
      <c r="E1071" s="24">
        <v>0.20359607315112541</v>
      </c>
      <c r="F1071" s="22">
        <v>6.3781232778147741E-6</v>
      </c>
      <c r="G1071" s="35">
        <v>3261154.9139999999</v>
      </c>
      <c r="H1071" s="35">
        <v>663958.33442789607</v>
      </c>
      <c r="I1071" s="13"/>
    </row>
    <row r="1072" spans="1:9" ht="12.5">
      <c r="A1072" s="22">
        <v>82602</v>
      </c>
      <c r="B1072" s="22" t="s">
        <v>1158</v>
      </c>
      <c r="C1072" s="22" t="s">
        <v>55</v>
      </c>
      <c r="D1072" s="14">
        <v>2.1839357556270089</v>
      </c>
      <c r="E1072" s="24">
        <v>0.18199464630225073</v>
      </c>
      <c r="F1072" s="22">
        <v>5.7014080480639931E-6</v>
      </c>
      <c r="G1072" s="35">
        <v>752304.21300000011</v>
      </c>
      <c r="H1072" s="35">
        <v>136915.33915662812</v>
      </c>
      <c r="I1072" s="13"/>
    </row>
    <row r="1073" spans="1:9" ht="12.5">
      <c r="A1073" s="22">
        <v>83703</v>
      </c>
      <c r="B1073" s="22" t="s">
        <v>1159</v>
      </c>
      <c r="C1073" s="22" t="s">
        <v>55</v>
      </c>
      <c r="D1073" s="14">
        <v>2.1839357556270089</v>
      </c>
      <c r="E1073" s="24">
        <v>0.18199464630225073</v>
      </c>
      <c r="F1073" s="22">
        <v>5.7014080480639931E-6</v>
      </c>
      <c r="G1073" s="35">
        <v>1695316.9589999998</v>
      </c>
      <c r="H1073" s="35">
        <v>308538.61032341229</v>
      </c>
      <c r="I1073" s="13"/>
    </row>
    <row r="1074" spans="1:9" ht="12.5">
      <c r="A1074" s="22">
        <v>672001</v>
      </c>
      <c r="B1074" s="22" t="s">
        <v>1160</v>
      </c>
      <c r="C1074" s="22" t="s">
        <v>68</v>
      </c>
      <c r="D1074" s="14">
        <v>2.443152877813505</v>
      </c>
      <c r="E1074" s="24">
        <v>0.20359607315112541</v>
      </c>
      <c r="F1074" s="22">
        <v>6.3781232778147741E-6</v>
      </c>
      <c r="G1074" s="35">
        <v>951982.67700000003</v>
      </c>
      <c r="H1074" s="35">
        <v>193819.93474509619</v>
      </c>
      <c r="I1074" s="13"/>
    </row>
    <row r="1075" spans="1:9" ht="12.5">
      <c r="A1075" s="22">
        <v>219503</v>
      </c>
      <c r="B1075" s="22" t="s">
        <v>1161</v>
      </c>
      <c r="C1075" s="22" t="s">
        <v>39</v>
      </c>
      <c r="D1075" s="14">
        <v>0.87565287781350465</v>
      </c>
      <c r="E1075" s="24">
        <v>7.2971073151125387E-2</v>
      </c>
      <c r="F1075" s="22">
        <v>2.2859895727303462E-6</v>
      </c>
      <c r="G1075" s="35">
        <v>3261154.9139999999</v>
      </c>
      <c r="H1075" s="35">
        <v>237969.97378664601</v>
      </c>
      <c r="I1075" s="13"/>
    </row>
    <row r="1076" spans="1:9" ht="12.5">
      <c r="A1076" s="22">
        <v>386402</v>
      </c>
      <c r="B1076" s="22" t="s">
        <v>1162</v>
      </c>
      <c r="C1076" s="22" t="s">
        <v>251</v>
      </c>
      <c r="D1076" s="14">
        <v>2.1296528778135047</v>
      </c>
      <c r="E1076" s="24">
        <v>0.1774710731511254</v>
      </c>
      <c r="F1076" s="22">
        <v>5.5596965367978886E-6</v>
      </c>
      <c r="G1076" s="35">
        <v>644275.04399999999</v>
      </c>
      <c r="H1076" s="35">
        <v>114340.18346316853</v>
      </c>
      <c r="I1076" s="13"/>
    </row>
    <row r="1077" spans="1:9" ht="12.5">
      <c r="A1077" s="22">
        <v>838910</v>
      </c>
      <c r="B1077" s="22" t="s">
        <v>1163</v>
      </c>
      <c r="C1077" s="22" t="s">
        <v>27</v>
      </c>
      <c r="D1077" s="14">
        <v>0.87565287781350465</v>
      </c>
      <c r="E1077" s="24">
        <v>7.2971073151125387E-2</v>
      </c>
      <c r="F1077" s="22">
        <v>2.2859895727303462E-6</v>
      </c>
      <c r="G1077" s="35">
        <v>951982.67700000003</v>
      </c>
      <c r="H1077" s="35">
        <v>69467.197561971174</v>
      </c>
      <c r="I1077" s="13"/>
    </row>
    <row r="1078" spans="1:9" ht="12.5">
      <c r="A1078" s="22">
        <v>547702</v>
      </c>
      <c r="B1078" s="22" t="s">
        <v>1164</v>
      </c>
      <c r="C1078" s="22" t="s">
        <v>29</v>
      </c>
      <c r="D1078" s="14">
        <v>3.4379357556270098</v>
      </c>
      <c r="E1078" s="24">
        <v>0.2864946463022508</v>
      </c>
      <c r="F1078" s="22">
        <v>8.9751150121315371E-6</v>
      </c>
      <c r="G1078" s="35">
        <v>2128213.6290000002</v>
      </c>
      <c r="H1078" s="35">
        <v>609721.81089598464</v>
      </c>
      <c r="I1078" s="13"/>
    </row>
    <row r="1079" spans="1:9" ht="12.5">
      <c r="A1079" s="22">
        <v>790302</v>
      </c>
      <c r="B1079" s="22" t="s">
        <v>1165</v>
      </c>
      <c r="C1079" s="22" t="s">
        <v>27</v>
      </c>
      <c r="D1079" s="14">
        <v>1.5026528778135044</v>
      </c>
      <c r="E1079" s="24">
        <v>0.12522107315112535</v>
      </c>
      <c r="F1079" s="22">
        <v>3.9228430547641165E-6</v>
      </c>
      <c r="G1079" s="35">
        <v>1312339.905</v>
      </c>
      <c r="H1079" s="35">
        <v>164332.61124314592</v>
      </c>
      <c r="I1079" s="13"/>
    </row>
    <row r="1080" spans="1:9" ht="12.5">
      <c r="A1080" s="22">
        <v>808041</v>
      </c>
      <c r="B1080" s="22" t="s">
        <v>1166</v>
      </c>
      <c r="C1080" s="22" t="s">
        <v>221</v>
      </c>
      <c r="D1080" s="14">
        <v>2.1296528778135047</v>
      </c>
      <c r="E1080" s="24">
        <v>0.1774710731511254</v>
      </c>
      <c r="F1080" s="22">
        <v>5.5596965367978886E-6</v>
      </c>
      <c r="G1080" s="35">
        <v>1695316.9589999998</v>
      </c>
      <c r="H1080" s="35">
        <v>300869.72004503245</v>
      </c>
      <c r="I1080" s="13"/>
    </row>
    <row r="1081" spans="1:9" ht="12.5">
      <c r="A1081" s="22">
        <v>853104</v>
      </c>
      <c r="B1081" s="22" t="s">
        <v>1167</v>
      </c>
      <c r="C1081" s="22" t="s">
        <v>190</v>
      </c>
      <c r="D1081" s="14">
        <v>0.87565287781350465</v>
      </c>
      <c r="E1081" s="24">
        <v>7.2971073151125387E-2</v>
      </c>
      <c r="F1081" s="22">
        <v>2.2859895727303462E-6</v>
      </c>
      <c r="G1081" s="35">
        <v>3199535.3879999998</v>
      </c>
      <c r="H1081" s="35">
        <v>233473.53084736233</v>
      </c>
      <c r="I1081" s="13"/>
    </row>
    <row r="1082" spans="1:9" ht="12.5">
      <c r="A1082" s="22">
        <v>881203</v>
      </c>
      <c r="B1082" s="22" t="s">
        <v>1168</v>
      </c>
      <c r="C1082" s="22" t="s">
        <v>212</v>
      </c>
      <c r="D1082" s="14">
        <v>0.18913071945337617</v>
      </c>
      <c r="E1082" s="24">
        <v>1.5760893287781349E-2</v>
      </c>
      <c r="F1082" s="22">
        <v>4.9374685278598257E-7</v>
      </c>
      <c r="G1082" s="35">
        <v>804173.81400000013</v>
      </c>
      <c r="H1082" s="35">
        <v>12674.497667282129</v>
      </c>
      <c r="I1082" s="13"/>
    </row>
    <row r="1083" spans="1:9" ht="12.5">
      <c r="A1083" s="22">
        <v>907109</v>
      </c>
      <c r="B1083" s="22" t="s">
        <v>1169</v>
      </c>
      <c r="C1083" s="22" t="s">
        <v>426</v>
      </c>
      <c r="D1083" s="14">
        <v>1.5026528778135044</v>
      </c>
      <c r="E1083" s="24">
        <v>0.12522107315112535</v>
      </c>
      <c r="F1083" s="22">
        <v>3.9228430547641165E-6</v>
      </c>
      <c r="G1083" s="35">
        <v>18719.856</v>
      </c>
      <c r="H1083" s="35">
        <v>2344.120457554533</v>
      </c>
      <c r="I1083" s="13"/>
    </row>
    <row r="1084" spans="1:9" ht="12.5">
      <c r="A1084" s="22">
        <v>772511</v>
      </c>
      <c r="B1084" s="22" t="s">
        <v>1170</v>
      </c>
      <c r="C1084" s="22" t="s">
        <v>27</v>
      </c>
      <c r="D1084" s="14">
        <v>0.87565287781350465</v>
      </c>
      <c r="E1084" s="24">
        <v>7.2971073151125387E-2</v>
      </c>
      <c r="F1084" s="22">
        <v>2.2859895727303462E-6</v>
      </c>
      <c r="G1084" s="35">
        <v>2839568.1569999997</v>
      </c>
      <c r="H1084" s="35">
        <v>207206.3357020533</v>
      </c>
      <c r="I1084" s="13"/>
    </row>
    <row r="1085" spans="1:9" ht="12.5">
      <c r="A1085" s="22">
        <v>772704</v>
      </c>
      <c r="B1085" s="22" t="s">
        <v>1171</v>
      </c>
      <c r="C1085" s="22" t="s">
        <v>27</v>
      </c>
      <c r="D1085" s="14">
        <v>0.87565287781350465</v>
      </c>
      <c r="E1085" s="24">
        <v>7.2971073151125387E-2</v>
      </c>
      <c r="F1085" s="22">
        <v>2.2859895727303462E-6</v>
      </c>
      <c r="G1085" s="35">
        <v>3261154.9139999999</v>
      </c>
      <c r="H1085" s="35">
        <v>237969.97378664601</v>
      </c>
      <c r="I1085" s="13"/>
    </row>
    <row r="1086" spans="1:9" ht="12.5">
      <c r="A1086" s="22">
        <v>815401</v>
      </c>
      <c r="B1086" s="22" t="s">
        <v>1172</v>
      </c>
      <c r="C1086" s="22" t="s">
        <v>27</v>
      </c>
      <c r="D1086" s="14">
        <v>0.87565287781350465</v>
      </c>
      <c r="E1086" s="24">
        <v>7.2971073151125387E-2</v>
      </c>
      <c r="F1086" s="22">
        <v>2.2859895727303462E-6</v>
      </c>
      <c r="G1086" s="35">
        <v>3851610.372</v>
      </c>
      <c r="H1086" s="35">
        <v>281056.14220484527</v>
      </c>
      <c r="I1086" s="13"/>
    </row>
    <row r="1087" spans="1:9" ht="12.5">
      <c r="A1087" s="22">
        <v>786501</v>
      </c>
      <c r="B1087" s="22" t="s">
        <v>1173</v>
      </c>
      <c r="C1087" s="22" t="s">
        <v>27</v>
      </c>
      <c r="D1087" s="14">
        <v>2.1296528778135047</v>
      </c>
      <c r="E1087" s="24">
        <v>0.1774710731511254</v>
      </c>
      <c r="F1087" s="22">
        <v>5.5596965367978886E-6</v>
      </c>
      <c r="G1087" s="35">
        <v>1863405.6659999997</v>
      </c>
      <c r="H1087" s="35">
        <v>330700.60326090746</v>
      </c>
      <c r="I1087" s="13"/>
    </row>
    <row r="1088" spans="1:9" ht="12.5">
      <c r="A1088" s="22">
        <v>911014</v>
      </c>
      <c r="B1088" s="22" t="s">
        <v>1174</v>
      </c>
      <c r="C1088" s="22" t="s">
        <v>212</v>
      </c>
      <c r="D1088" s="14">
        <v>0.11075571945337616</v>
      </c>
      <c r="E1088" s="24">
        <v>9.2296432877813465E-3</v>
      </c>
      <c r="F1088" s="22">
        <v>2.8914016753176112E-7</v>
      </c>
      <c r="G1088" s="35">
        <v>34709.733</v>
      </c>
      <c r="H1088" s="35">
        <v>320.35845420413273</v>
      </c>
      <c r="I1088" s="13"/>
    </row>
    <row r="1089" spans="1:9" ht="12.5">
      <c r="A1089" s="22">
        <v>798302</v>
      </c>
      <c r="B1089" s="22" t="s">
        <v>1175</v>
      </c>
      <c r="C1089" s="22" t="s">
        <v>27</v>
      </c>
      <c r="D1089" s="14">
        <v>1.5026528778135044</v>
      </c>
      <c r="E1089" s="24">
        <v>0.12522107315112535</v>
      </c>
      <c r="F1089" s="22">
        <v>3.9228430547641165E-6</v>
      </c>
      <c r="G1089" s="35">
        <v>1863405.6659999997</v>
      </c>
      <c r="H1089" s="35">
        <v>233337.65721240744</v>
      </c>
      <c r="I1089" s="13"/>
    </row>
    <row r="1090" spans="1:9" ht="12.5">
      <c r="A1090" s="22">
        <v>376100</v>
      </c>
      <c r="B1090" s="22" t="s">
        <v>1176</v>
      </c>
      <c r="C1090" s="22" t="s">
        <v>384</v>
      </c>
      <c r="D1090" s="14">
        <v>0.87565287781350465</v>
      </c>
      <c r="E1090" s="24">
        <v>7.2971073151125387E-2</v>
      </c>
      <c r="F1090" s="22">
        <v>2.2859895727303462E-6</v>
      </c>
      <c r="G1090" s="35">
        <v>3261154.9139999999</v>
      </c>
      <c r="H1090" s="35">
        <v>237969.97378664601</v>
      </c>
      <c r="I1090" s="13"/>
    </row>
    <row r="1091" spans="1:9" ht="12.5">
      <c r="A1091" s="22">
        <v>541704</v>
      </c>
      <c r="B1091" s="22" t="s">
        <v>1177</v>
      </c>
      <c r="C1091" s="22" t="s">
        <v>29</v>
      </c>
      <c r="D1091" s="14">
        <v>2.1839357556270089</v>
      </c>
      <c r="E1091" s="24">
        <v>0.18199464630225073</v>
      </c>
      <c r="F1091" s="22">
        <v>5.7014080480639931E-6</v>
      </c>
      <c r="G1091" s="35">
        <v>1695316.9589999998</v>
      </c>
      <c r="H1091" s="35">
        <v>308538.61032341229</v>
      </c>
      <c r="I1091" s="13"/>
    </row>
    <row r="1092" spans="1:9" ht="12.5">
      <c r="A1092" s="22">
        <v>542101</v>
      </c>
      <c r="B1092" s="22" t="s">
        <v>1178</v>
      </c>
      <c r="C1092" s="22" t="s">
        <v>29</v>
      </c>
      <c r="D1092" s="14">
        <v>3.4379357556270098</v>
      </c>
      <c r="E1092" s="24">
        <v>0.2864946463022508</v>
      </c>
      <c r="F1092" s="22">
        <v>8.9751150121315371E-6</v>
      </c>
      <c r="G1092" s="35">
        <v>951982.67700000003</v>
      </c>
      <c r="H1092" s="35">
        <v>272737.94033298484</v>
      </c>
      <c r="I1092" s="13"/>
    </row>
    <row r="1093" spans="1:9" ht="12.5">
      <c r="A1093" s="22">
        <v>883109</v>
      </c>
      <c r="B1093" s="22" t="s">
        <v>1179</v>
      </c>
      <c r="C1093" s="22" t="s">
        <v>212</v>
      </c>
      <c r="D1093" s="14">
        <v>0.34588071945337612</v>
      </c>
      <c r="E1093" s="24">
        <v>2.8823393287781343E-2</v>
      </c>
      <c r="F1093" s="22">
        <v>9.0296022329442505E-7</v>
      </c>
      <c r="G1093" s="35">
        <v>3352804.2089999998</v>
      </c>
      <c r="H1093" s="35">
        <v>96639.194332935629</v>
      </c>
      <c r="I1093" s="13"/>
    </row>
    <row r="1094" spans="1:9" ht="12.5">
      <c r="A1094" s="22">
        <v>340701</v>
      </c>
      <c r="B1094" s="22" t="s">
        <v>1180</v>
      </c>
      <c r="C1094" s="22" t="s">
        <v>229</v>
      </c>
      <c r="D1094" s="14">
        <v>0.22151143890675232</v>
      </c>
      <c r="E1094" s="24">
        <v>1.8459286575562693E-2</v>
      </c>
      <c r="F1094" s="22">
        <v>5.7828033506352224E-7</v>
      </c>
      <c r="G1094" s="35">
        <v>951982.67700000003</v>
      </c>
      <c r="H1094" s="35">
        <v>17572.921049714336</v>
      </c>
      <c r="I1094" s="13"/>
    </row>
    <row r="1095" spans="1:9" ht="12.5">
      <c r="A1095" s="22">
        <v>876260</v>
      </c>
      <c r="B1095" s="22" t="s">
        <v>1181</v>
      </c>
      <c r="C1095" s="22" t="s">
        <v>426</v>
      </c>
      <c r="D1095" s="14">
        <v>3.6971528778135054</v>
      </c>
      <c r="E1095" s="24">
        <v>0.30809607315112542</v>
      </c>
      <c r="F1095" s="22">
        <v>9.6518302418823165E-6</v>
      </c>
      <c r="G1095" s="35">
        <v>501536.14199999999</v>
      </c>
      <c r="H1095" s="35">
        <v>154521.31589356522</v>
      </c>
      <c r="I1095" s="13"/>
    </row>
    <row r="1096" spans="1:9" ht="12.5">
      <c r="A1096" s="22">
        <v>883108</v>
      </c>
      <c r="B1096" s="22" t="s">
        <v>1182</v>
      </c>
      <c r="C1096" s="22" t="s">
        <v>212</v>
      </c>
      <c r="D1096" s="14">
        <v>0.34588071945337612</v>
      </c>
      <c r="E1096" s="24">
        <v>2.8823393287781343E-2</v>
      </c>
      <c r="F1096" s="22">
        <v>9.0296022329442505E-7</v>
      </c>
      <c r="G1096" s="35">
        <v>3352804.2089999998</v>
      </c>
      <c r="H1096" s="35">
        <v>96639.194332935629</v>
      </c>
      <c r="I1096" s="13"/>
    </row>
    <row r="1097" spans="1:9" ht="12.5">
      <c r="A1097" s="22">
        <v>393904</v>
      </c>
      <c r="B1097" s="22" t="s">
        <v>1183</v>
      </c>
      <c r="C1097" s="22" t="s">
        <v>251</v>
      </c>
      <c r="D1097" s="14">
        <v>0.87565287781350465</v>
      </c>
      <c r="E1097" s="24">
        <v>7.2971073151125387E-2</v>
      </c>
      <c r="F1097" s="22">
        <v>2.2859895727303462E-6</v>
      </c>
      <c r="G1097" s="35">
        <v>2839568.1569999997</v>
      </c>
      <c r="H1097" s="35">
        <v>207206.3357020533</v>
      </c>
      <c r="I1097" s="13"/>
    </row>
    <row r="1098" spans="1:9" ht="12.5">
      <c r="A1098" s="22">
        <v>592101</v>
      </c>
      <c r="B1098" s="22" t="s">
        <v>1184</v>
      </c>
      <c r="C1098" s="22" t="s">
        <v>48</v>
      </c>
      <c r="D1098" s="14">
        <v>2.8109357556270096</v>
      </c>
      <c r="E1098" s="24">
        <v>0.23424464630225081</v>
      </c>
      <c r="F1098" s="22">
        <v>7.3382615300977668E-6</v>
      </c>
      <c r="G1098" s="35">
        <v>3261154.9139999999</v>
      </c>
      <c r="H1098" s="35">
        <v>763908.07936677709</v>
      </c>
      <c r="I1098" s="13"/>
    </row>
    <row r="1099" spans="1:9" ht="12.5">
      <c r="A1099" s="22">
        <v>808032</v>
      </c>
      <c r="B1099" s="22" t="s">
        <v>1185</v>
      </c>
      <c r="C1099" s="22" t="s">
        <v>27</v>
      </c>
      <c r="D1099" s="14">
        <v>0.87565287781350465</v>
      </c>
      <c r="E1099" s="24">
        <v>7.2971073151125387E-2</v>
      </c>
      <c r="F1099" s="22">
        <v>2.2859895727303462E-6</v>
      </c>
      <c r="G1099" s="35">
        <v>1695316.9589999998</v>
      </c>
      <c r="H1099" s="35">
        <v>123709.09782953242</v>
      </c>
      <c r="I1099" s="13"/>
    </row>
    <row r="1100" spans="1:9" ht="12.5">
      <c r="A1100" s="22">
        <v>829901</v>
      </c>
      <c r="B1100" s="22" t="s">
        <v>1186</v>
      </c>
      <c r="C1100" s="22" t="s">
        <v>221</v>
      </c>
      <c r="D1100" s="14">
        <v>3.0701528778135052</v>
      </c>
      <c r="E1100" s="24">
        <v>0.25584607315112545</v>
      </c>
      <c r="F1100" s="22">
        <v>8.014976759848547E-6</v>
      </c>
      <c r="G1100" s="35">
        <v>2839568.1569999997</v>
      </c>
      <c r="H1100" s="35">
        <v>726492.36241342837</v>
      </c>
      <c r="I1100" s="13"/>
    </row>
    <row r="1101" spans="1:9" ht="12.5">
      <c r="A1101" s="22">
        <v>808042</v>
      </c>
      <c r="B1101" s="22" t="s">
        <v>1187</v>
      </c>
      <c r="C1101" s="22" t="s">
        <v>221</v>
      </c>
      <c r="D1101" s="14">
        <v>0.87565287781350465</v>
      </c>
      <c r="E1101" s="24">
        <v>7.2971073151125387E-2</v>
      </c>
      <c r="F1101" s="22">
        <v>2.2859895727303462E-6</v>
      </c>
      <c r="G1101" s="35">
        <v>1695316.9589999998</v>
      </c>
      <c r="H1101" s="35">
        <v>123709.09782953242</v>
      </c>
      <c r="I1101" s="13"/>
    </row>
    <row r="1102" spans="1:9" ht="12.5">
      <c r="A1102" s="22">
        <v>868602</v>
      </c>
      <c r="B1102" s="22" t="s">
        <v>1188</v>
      </c>
      <c r="C1102" s="22" t="s">
        <v>109</v>
      </c>
      <c r="D1102" s="14">
        <v>1.5026528778135044</v>
      </c>
      <c r="E1102" s="24">
        <v>0.12522107315112535</v>
      </c>
      <c r="F1102" s="22">
        <v>3.9228430547641165E-6</v>
      </c>
      <c r="G1102" s="35">
        <v>0</v>
      </c>
      <c r="H1102" s="35">
        <v>0</v>
      </c>
      <c r="I1102" s="13"/>
    </row>
    <row r="1103" spans="1:9" ht="12.5">
      <c r="A1103" s="22">
        <v>814723</v>
      </c>
      <c r="B1103" s="22" t="s">
        <v>1189</v>
      </c>
      <c r="C1103" s="22" t="s">
        <v>27</v>
      </c>
      <c r="D1103" s="14">
        <v>1.1891528778135043</v>
      </c>
      <c r="E1103" s="24">
        <v>9.9096073151125369E-2</v>
      </c>
      <c r="F1103" s="22">
        <v>3.1044163137472314E-6</v>
      </c>
      <c r="G1103" s="35">
        <v>1695316.9589999998</v>
      </c>
      <c r="H1103" s="35">
        <v>167999.2533834074</v>
      </c>
      <c r="I1103" s="13"/>
    </row>
    <row r="1104" spans="1:9" ht="12.5">
      <c r="A1104" s="22">
        <v>814724</v>
      </c>
      <c r="B1104" s="22" t="s">
        <v>1190</v>
      </c>
      <c r="C1104" s="22" t="s">
        <v>27</v>
      </c>
      <c r="D1104" s="14">
        <v>2.443152877813505</v>
      </c>
      <c r="E1104" s="24">
        <v>0.20359607315112541</v>
      </c>
      <c r="F1104" s="22">
        <v>6.3781232778147741E-6</v>
      </c>
      <c r="G1104" s="35">
        <v>3261154.9139999999</v>
      </c>
      <c r="H1104" s="35">
        <v>663958.33442789607</v>
      </c>
      <c r="I1104" s="13"/>
    </row>
    <row r="1105" spans="1:9" ht="12.5">
      <c r="A1105" s="22">
        <v>559101</v>
      </c>
      <c r="B1105" s="22" t="s">
        <v>1191</v>
      </c>
      <c r="C1105" s="22" t="s">
        <v>48</v>
      </c>
      <c r="D1105" s="14">
        <v>4.0649357556270092</v>
      </c>
      <c r="E1105" s="24">
        <v>0.33874464630225076</v>
      </c>
      <c r="F1105" s="22">
        <v>1.0611968494165307E-5</v>
      </c>
      <c r="G1105" s="35">
        <v>3480723.2250000001</v>
      </c>
      <c r="H1105" s="35">
        <v>1179076.3577286548</v>
      </c>
      <c r="I1105" s="13"/>
    </row>
    <row r="1106" spans="1:9" ht="12.5">
      <c r="A1106" s="22">
        <v>981905</v>
      </c>
      <c r="B1106" s="22" t="s">
        <v>1192</v>
      </c>
      <c r="C1106" s="22" t="s">
        <v>35</v>
      </c>
      <c r="D1106" s="14">
        <v>0.87565287781350465</v>
      </c>
      <c r="E1106" s="24">
        <v>7.2971073151125387E-2</v>
      </c>
      <c r="F1106" s="22">
        <v>2.2859895727303462E-6</v>
      </c>
      <c r="G1106" s="35">
        <v>2839568.1569999997</v>
      </c>
      <c r="H1106" s="35">
        <v>207206.3357020533</v>
      </c>
      <c r="I1106" s="13"/>
    </row>
    <row r="1107" spans="1:9" ht="12.5">
      <c r="A1107" s="22">
        <v>423305</v>
      </c>
      <c r="B1107" s="22" t="s">
        <v>1193</v>
      </c>
      <c r="C1107" s="22" t="s">
        <v>76</v>
      </c>
      <c r="D1107" s="14">
        <v>1.5026528778135044</v>
      </c>
      <c r="E1107" s="24">
        <v>0.12522107315112535</v>
      </c>
      <c r="F1107" s="22">
        <v>3.9228430547641165E-6</v>
      </c>
      <c r="G1107" s="35">
        <v>1695316.9589999998</v>
      </c>
      <c r="H1107" s="35">
        <v>212289.40893728237</v>
      </c>
      <c r="I1107" s="13"/>
    </row>
    <row r="1108" spans="1:9" ht="12.5">
      <c r="A1108" s="22">
        <v>875501</v>
      </c>
      <c r="B1108" s="22" t="s">
        <v>1194</v>
      </c>
      <c r="C1108" s="22" t="s">
        <v>212</v>
      </c>
      <c r="D1108" s="14">
        <v>0.11075571945337616</v>
      </c>
      <c r="E1108" s="24">
        <v>9.2296432877813465E-3</v>
      </c>
      <c r="F1108" s="22">
        <v>2.8914016753176112E-7</v>
      </c>
      <c r="G1108" s="35">
        <v>204358.42800000001</v>
      </c>
      <c r="H1108" s="35">
        <v>1886.1553932917477</v>
      </c>
      <c r="I1108" s="13"/>
    </row>
    <row r="1109" spans="1:9" ht="12.5">
      <c r="A1109" s="22">
        <v>274201</v>
      </c>
      <c r="B1109" s="22" t="s">
        <v>1195</v>
      </c>
      <c r="C1109" s="22" t="s">
        <v>109</v>
      </c>
      <c r="D1109" s="14">
        <v>0.87565287781350465</v>
      </c>
      <c r="E1109" s="24">
        <v>7.2971073151125387E-2</v>
      </c>
      <c r="F1109" s="22">
        <v>2.2859895727303462E-6</v>
      </c>
      <c r="G1109" s="35">
        <v>1863405.6659999997</v>
      </c>
      <c r="H1109" s="35">
        <v>135974.71116390749</v>
      </c>
      <c r="I1109" s="13"/>
    </row>
    <row r="1110" spans="1:9" ht="12.5">
      <c r="A1110" s="22">
        <v>930401</v>
      </c>
      <c r="B1110" s="22" t="s">
        <v>1196</v>
      </c>
      <c r="C1110" s="22" t="s">
        <v>1129</v>
      </c>
      <c r="D1110" s="14">
        <v>1.5026528778135044</v>
      </c>
      <c r="E1110" s="24">
        <v>0.12522107315112535</v>
      </c>
      <c r="F1110" s="22">
        <v>3.9228430547641165E-6</v>
      </c>
      <c r="G1110" s="35">
        <v>30029.769000000004</v>
      </c>
      <c r="H1110" s="35">
        <v>3760.3599006603972</v>
      </c>
      <c r="I1110" s="13"/>
    </row>
    <row r="1111" spans="1:9" ht="12.5">
      <c r="A1111" s="22">
        <v>772716</v>
      </c>
      <c r="B1111" s="22" t="s">
        <v>1197</v>
      </c>
      <c r="C1111" s="22" t="s">
        <v>27</v>
      </c>
      <c r="D1111" s="14">
        <v>0.87565287781350465</v>
      </c>
      <c r="E1111" s="24">
        <v>7.2971073151125387E-2</v>
      </c>
      <c r="F1111" s="22">
        <v>2.2859895727303462E-6</v>
      </c>
      <c r="G1111" s="35">
        <v>3261154.9139999999</v>
      </c>
      <c r="H1111" s="35">
        <v>237969.97378664601</v>
      </c>
      <c r="I1111" s="13"/>
    </row>
    <row r="1112" spans="1:9" ht="12.5">
      <c r="A1112" s="22">
        <v>772717</v>
      </c>
      <c r="B1112" s="22" t="s">
        <v>1198</v>
      </c>
      <c r="C1112" s="22" t="s">
        <v>27</v>
      </c>
      <c r="D1112" s="14">
        <v>0.87565287781350465</v>
      </c>
      <c r="E1112" s="24">
        <v>7.2971073151125387E-2</v>
      </c>
      <c r="F1112" s="22">
        <v>2.2859895727303462E-6</v>
      </c>
      <c r="G1112" s="35">
        <v>3261154.9139999999</v>
      </c>
      <c r="H1112" s="35">
        <v>237969.97378664601</v>
      </c>
      <c r="I1112" s="13"/>
    </row>
    <row r="1113" spans="1:9" ht="12.5">
      <c r="A1113" s="22">
        <v>794604</v>
      </c>
      <c r="B1113" s="22" t="s">
        <v>1199</v>
      </c>
      <c r="C1113" s="22" t="s">
        <v>27</v>
      </c>
      <c r="D1113" s="14">
        <v>1.1891528778135043</v>
      </c>
      <c r="E1113" s="24">
        <v>9.9096073151125369E-2</v>
      </c>
      <c r="F1113" s="22">
        <v>3.1044163137472314E-6</v>
      </c>
      <c r="G1113" s="35">
        <v>3261154.9139999999</v>
      </c>
      <c r="H1113" s="35">
        <v>323167.64591489593</v>
      </c>
      <c r="I1113" s="13"/>
    </row>
    <row r="1114" spans="1:9" ht="12.5">
      <c r="A1114" s="22">
        <v>836100</v>
      </c>
      <c r="B1114" s="22" t="s">
        <v>1200</v>
      </c>
      <c r="C1114" s="22" t="s">
        <v>27</v>
      </c>
      <c r="D1114" s="14">
        <v>0.87565287781350465</v>
      </c>
      <c r="E1114" s="24">
        <v>7.2971073151125387E-2</v>
      </c>
      <c r="F1114" s="22">
        <v>2.2859895727303462E-6</v>
      </c>
      <c r="G1114" s="35">
        <v>951982.67700000003</v>
      </c>
      <c r="H1114" s="35">
        <v>69467.197561971174</v>
      </c>
      <c r="I1114" s="13"/>
    </row>
    <row r="1115" spans="1:9" ht="12.5">
      <c r="A1115" s="22">
        <v>17201</v>
      </c>
      <c r="B1115" s="22" t="s">
        <v>1201</v>
      </c>
      <c r="C1115" s="22" t="s">
        <v>87</v>
      </c>
      <c r="D1115" s="14">
        <v>0.69176143890675224</v>
      </c>
      <c r="E1115" s="24">
        <v>5.7646786575562686E-2</v>
      </c>
      <c r="F1115" s="22">
        <v>1.8059204465888501E-6</v>
      </c>
      <c r="G1115" s="35">
        <v>3199535.3879999998</v>
      </c>
      <c r="H1115" s="35">
        <v>184442.93365299614</v>
      </c>
      <c r="I1115" s="13"/>
    </row>
    <row r="1116" spans="1:9" ht="12.5">
      <c r="A1116" s="22">
        <v>21214</v>
      </c>
      <c r="B1116" s="22" t="s">
        <v>1202</v>
      </c>
      <c r="C1116" s="22" t="s">
        <v>87</v>
      </c>
      <c r="D1116" s="14">
        <v>0.22151143890675232</v>
      </c>
      <c r="E1116" s="24">
        <v>1.8459286575562693E-2</v>
      </c>
      <c r="F1116" s="22">
        <v>5.7828033506352224E-7</v>
      </c>
      <c r="G1116" s="35">
        <v>3199535.3879999998</v>
      </c>
      <c r="H1116" s="35">
        <v>59061.140635746175</v>
      </c>
      <c r="I1116" s="13"/>
    </row>
    <row r="1117" spans="1:9" ht="12.5">
      <c r="A1117" s="22">
        <v>793804</v>
      </c>
      <c r="B1117" s="22" t="s">
        <v>1203</v>
      </c>
      <c r="C1117" s="22" t="s">
        <v>27</v>
      </c>
      <c r="D1117" s="14">
        <v>1.1891528778135043</v>
      </c>
      <c r="E1117" s="24">
        <v>9.9096073151125369E-2</v>
      </c>
      <c r="F1117" s="22">
        <v>3.1044163137472314E-6</v>
      </c>
      <c r="G1117" s="35">
        <v>1863405.6659999997</v>
      </c>
      <c r="H1117" s="35">
        <v>184656.18418815747</v>
      </c>
      <c r="I1117" s="13"/>
    </row>
    <row r="1118" spans="1:9" ht="12.5">
      <c r="A1118" s="22">
        <v>864202</v>
      </c>
      <c r="B1118" s="22" t="s">
        <v>1204</v>
      </c>
      <c r="C1118" s="22" t="s">
        <v>109</v>
      </c>
      <c r="D1118" s="14">
        <v>3.0701528778135052</v>
      </c>
      <c r="E1118" s="24">
        <v>0.25584607315112545</v>
      </c>
      <c r="F1118" s="22">
        <v>8.014976759848547E-6</v>
      </c>
      <c r="G1118" s="35">
        <v>752304.21300000011</v>
      </c>
      <c r="H1118" s="35">
        <v>192474.07871109786</v>
      </c>
      <c r="I1118" s="13"/>
    </row>
    <row r="1119" spans="1:9" ht="12.5">
      <c r="A1119" s="22">
        <v>911205</v>
      </c>
      <c r="B1119" s="22" t="s">
        <v>1205</v>
      </c>
      <c r="C1119" s="22" t="s">
        <v>212</v>
      </c>
      <c r="D1119" s="14">
        <v>0.18913071945337617</v>
      </c>
      <c r="E1119" s="24">
        <v>1.5760893287781349E-2</v>
      </c>
      <c r="F1119" s="22">
        <v>4.9374685278598257E-7</v>
      </c>
      <c r="G1119" s="35">
        <v>1564667.9639999999</v>
      </c>
      <c r="H1119" s="35">
        <v>24660.564811414108</v>
      </c>
      <c r="I1119" s="13"/>
    </row>
    <row r="1120" spans="1:9" ht="12.5">
      <c r="A1120" s="22">
        <v>883909</v>
      </c>
      <c r="B1120" s="22" t="s">
        <v>1206</v>
      </c>
      <c r="C1120" s="22" t="s">
        <v>212</v>
      </c>
      <c r="D1120" s="14">
        <v>0.34588071945337612</v>
      </c>
      <c r="E1120" s="24">
        <v>2.8823393287781343E-2</v>
      </c>
      <c r="F1120" s="22">
        <v>9.0296022329442505E-7</v>
      </c>
      <c r="G1120" s="35">
        <v>2682009.3689999999</v>
      </c>
      <c r="H1120" s="35">
        <v>77304.610844201277</v>
      </c>
      <c r="I1120" s="13"/>
    </row>
    <row r="1121" spans="1:9" ht="12.5">
      <c r="A1121" s="22">
        <v>908441</v>
      </c>
      <c r="B1121" s="22" t="s">
        <v>1207</v>
      </c>
      <c r="C1121" s="22" t="s">
        <v>212</v>
      </c>
      <c r="D1121" s="14">
        <v>0.11075571945337616</v>
      </c>
      <c r="E1121" s="24">
        <v>9.2296432877813465E-3</v>
      </c>
      <c r="F1121" s="22">
        <v>2.8914016753176112E-7</v>
      </c>
      <c r="G1121" s="35">
        <v>0</v>
      </c>
      <c r="H1121" s="35">
        <v>0</v>
      </c>
      <c r="I1121" s="13"/>
    </row>
    <row r="1122" spans="1:9" ht="12.5">
      <c r="A1122" s="22">
        <v>681201</v>
      </c>
      <c r="B1122" s="22" t="s">
        <v>1208</v>
      </c>
      <c r="C1122" s="22" t="s">
        <v>68</v>
      </c>
      <c r="D1122" s="14">
        <v>1.1891528778135043</v>
      </c>
      <c r="E1122" s="24">
        <v>9.9096073151125369E-2</v>
      </c>
      <c r="F1122" s="22">
        <v>3.1044163137472314E-6</v>
      </c>
      <c r="G1122" s="35">
        <v>559645.69499999995</v>
      </c>
      <c r="H1122" s="35">
        <v>55458.690730432398</v>
      </c>
      <c r="I1122" s="13"/>
    </row>
    <row r="1123" spans="1:9" ht="12.5">
      <c r="A1123" s="22">
        <v>690103</v>
      </c>
      <c r="B1123" s="22" t="s">
        <v>1209</v>
      </c>
      <c r="C1123" s="22" t="s">
        <v>68</v>
      </c>
      <c r="D1123" s="14">
        <v>2.443152877813505</v>
      </c>
      <c r="E1123" s="24">
        <v>0.20359607315112541</v>
      </c>
      <c r="F1123" s="22">
        <v>6.3781232778147741E-6</v>
      </c>
      <c r="G1123" s="35">
        <v>559645.69499999995</v>
      </c>
      <c r="H1123" s="35">
        <v>113941.66585793241</v>
      </c>
      <c r="I1123" s="13"/>
    </row>
    <row r="1124" spans="1:9" ht="12.5">
      <c r="A1124" s="22">
        <v>453304</v>
      </c>
      <c r="B1124" s="22" t="s">
        <v>1210</v>
      </c>
      <c r="C1124" s="22" t="s">
        <v>29</v>
      </c>
      <c r="D1124" s="14">
        <v>2.1839357556270089</v>
      </c>
      <c r="E1124" s="24">
        <v>0.18199464630225073</v>
      </c>
      <c r="F1124" s="22">
        <v>5.7014080480639931E-6</v>
      </c>
      <c r="G1124" s="35">
        <v>2128213.6290000002</v>
      </c>
      <c r="H1124" s="35">
        <v>387323.4866654845</v>
      </c>
      <c r="I1124" s="13"/>
    </row>
    <row r="1125" spans="1:9" ht="12.5">
      <c r="A1125" s="22">
        <v>126403</v>
      </c>
      <c r="B1125" s="22" t="s">
        <v>1211</v>
      </c>
      <c r="C1125" s="22" t="s">
        <v>55</v>
      </c>
      <c r="D1125" s="14">
        <v>2.1839357556270089</v>
      </c>
      <c r="E1125" s="24">
        <v>0.18199464630225073</v>
      </c>
      <c r="F1125" s="22">
        <v>5.7014080480639931E-6</v>
      </c>
      <c r="G1125" s="35">
        <v>2128213.6290000002</v>
      </c>
      <c r="H1125" s="35">
        <v>387323.4866654845</v>
      </c>
      <c r="I1125" s="13"/>
    </row>
    <row r="1126" spans="1:9" ht="12.5">
      <c r="A1126" s="22">
        <v>799703</v>
      </c>
      <c r="B1126" s="22" t="s">
        <v>1212</v>
      </c>
      <c r="C1126" s="22" t="s">
        <v>27</v>
      </c>
      <c r="D1126" s="14">
        <v>0.87565287781350465</v>
      </c>
      <c r="E1126" s="24">
        <v>7.2971073151125387E-2</v>
      </c>
      <c r="F1126" s="22">
        <v>2.2859895727303462E-6</v>
      </c>
      <c r="G1126" s="35">
        <v>3049776.5399999996</v>
      </c>
      <c r="H1126" s="35">
        <v>222545.46699492604</v>
      </c>
      <c r="I1126" s="13"/>
    </row>
    <row r="1127" spans="1:9" ht="12.5">
      <c r="A1127" s="22">
        <v>252001</v>
      </c>
      <c r="B1127" s="22" t="s">
        <v>1213</v>
      </c>
      <c r="C1127" s="22" t="s">
        <v>74</v>
      </c>
      <c r="D1127" s="14">
        <v>0.87565287781350465</v>
      </c>
      <c r="E1127" s="24">
        <v>7.2971073151125387E-2</v>
      </c>
      <c r="F1127" s="22">
        <v>2.2859895727303462E-6</v>
      </c>
      <c r="G1127" s="35">
        <v>2839568.1569999997</v>
      </c>
      <c r="H1127" s="35">
        <v>207206.3357020533</v>
      </c>
      <c r="I1127" s="13"/>
    </row>
    <row r="1128" spans="1:9" ht="12.5">
      <c r="A1128" s="22">
        <v>854101</v>
      </c>
      <c r="B1128" s="22" t="s">
        <v>1214</v>
      </c>
      <c r="C1128" s="22" t="s">
        <v>190</v>
      </c>
      <c r="D1128" s="14">
        <v>1.1891528778135043</v>
      </c>
      <c r="E1128" s="24">
        <v>9.9096073151125369E-2</v>
      </c>
      <c r="F1128" s="22">
        <v>3.1044163137472314E-6</v>
      </c>
      <c r="G1128" s="35">
        <v>3261154.9139999999</v>
      </c>
      <c r="H1128" s="35">
        <v>323167.64591489593</v>
      </c>
      <c r="I1128" s="13"/>
    </row>
    <row r="1129" spans="1:9" ht="12.5">
      <c r="A1129" s="22">
        <v>388905</v>
      </c>
      <c r="B1129" s="22" t="s">
        <v>1215</v>
      </c>
      <c r="C1129" s="22" t="s">
        <v>251</v>
      </c>
      <c r="D1129" s="14">
        <v>3.3836528778135051</v>
      </c>
      <c r="E1129" s="24">
        <v>0.28197107315112546</v>
      </c>
      <c r="F1129" s="22">
        <v>8.8334035008654326E-6</v>
      </c>
      <c r="G1129" s="35">
        <v>3049776.5399999996</v>
      </c>
      <c r="H1129" s="35">
        <v>859948.7638549261</v>
      </c>
      <c r="I1129" s="13"/>
    </row>
    <row r="1130" spans="1:9" ht="12.5">
      <c r="A1130" s="22">
        <v>774003</v>
      </c>
      <c r="B1130" s="22" t="s">
        <v>1216</v>
      </c>
      <c r="C1130" s="22" t="s">
        <v>27</v>
      </c>
      <c r="D1130" s="14">
        <v>1.1891528778135043</v>
      </c>
      <c r="E1130" s="24">
        <v>9.9096073151125369E-2</v>
      </c>
      <c r="F1130" s="22">
        <v>3.1044163137472314E-6</v>
      </c>
      <c r="G1130" s="35">
        <v>1312339.905</v>
      </c>
      <c r="H1130" s="35">
        <v>130047.73122502092</v>
      </c>
      <c r="I1130" s="13"/>
    </row>
    <row r="1131" spans="1:9" ht="12.5">
      <c r="A1131" s="22">
        <v>332901</v>
      </c>
      <c r="B1131" s="22" t="s">
        <v>1217</v>
      </c>
      <c r="C1131" s="22" t="s">
        <v>229</v>
      </c>
      <c r="D1131" s="14">
        <v>0.22151143890675232</v>
      </c>
      <c r="E1131" s="24">
        <v>1.8459286575562693E-2</v>
      </c>
      <c r="F1131" s="22">
        <v>5.7828033506352224E-7</v>
      </c>
      <c r="G1131" s="35">
        <v>3261154.9139999999</v>
      </c>
      <c r="H1131" s="35">
        <v>60198.593124830513</v>
      </c>
      <c r="I1131" s="13"/>
    </row>
    <row r="1132" spans="1:9" ht="12.5">
      <c r="A1132" s="22">
        <v>345301</v>
      </c>
      <c r="B1132" s="22" t="s">
        <v>1218</v>
      </c>
      <c r="C1132" s="22" t="s">
        <v>229</v>
      </c>
      <c r="D1132" s="14">
        <v>0.5350114389067524</v>
      </c>
      <c r="E1132" s="24">
        <v>4.4584286575562702E-2</v>
      </c>
      <c r="F1132" s="22">
        <v>1.3967070760804079E-6</v>
      </c>
      <c r="G1132" s="35">
        <v>3199535.3879999998</v>
      </c>
      <c r="H1132" s="35">
        <v>142649.00264724618</v>
      </c>
      <c r="I1132" s="13"/>
    </row>
    <row r="1133" spans="1:9" ht="12.5">
      <c r="A1133" s="22">
        <v>345503</v>
      </c>
      <c r="B1133" s="22" t="s">
        <v>1219</v>
      </c>
      <c r="C1133" s="22" t="s">
        <v>229</v>
      </c>
      <c r="D1133" s="14">
        <v>0.22151143890675232</v>
      </c>
      <c r="E1133" s="24">
        <v>1.8459286575562693E-2</v>
      </c>
      <c r="F1133" s="22">
        <v>5.7828033506352224E-7</v>
      </c>
      <c r="G1133" s="35">
        <v>3199535.3879999998</v>
      </c>
      <c r="H1133" s="35">
        <v>59061.140635746175</v>
      </c>
      <c r="I1133" s="13"/>
    </row>
    <row r="1134" spans="1:9" ht="12.5">
      <c r="A1134" s="22">
        <v>389103</v>
      </c>
      <c r="B1134" s="22" t="s">
        <v>1220</v>
      </c>
      <c r="C1134" s="22" t="s">
        <v>251</v>
      </c>
      <c r="D1134" s="14">
        <v>5.8916528778135051</v>
      </c>
      <c r="E1134" s="24">
        <v>0.49097107315112543</v>
      </c>
      <c r="F1134" s="22">
        <v>1.5380817429000514E-5</v>
      </c>
      <c r="G1134" s="35">
        <v>163798.74000000002</v>
      </c>
      <c r="H1134" s="35">
        <v>80420.443158602182</v>
      </c>
      <c r="I1134" s="13"/>
    </row>
    <row r="1135" spans="1:9" ht="12.5">
      <c r="A1135" s="22">
        <v>541601</v>
      </c>
      <c r="B1135" s="22" t="s">
        <v>1221</v>
      </c>
      <c r="C1135" s="22" t="s">
        <v>29</v>
      </c>
      <c r="D1135" s="14">
        <v>7.1999357556270098</v>
      </c>
      <c r="E1135" s="24">
        <v>0.59999464630225086</v>
      </c>
      <c r="F1135" s="22">
        <v>1.8796235904334164E-5</v>
      </c>
      <c r="G1135" s="35">
        <v>2128213.6290000002</v>
      </c>
      <c r="H1135" s="35">
        <v>1276916.7835874849</v>
      </c>
      <c r="I1135" s="13"/>
    </row>
    <row r="1136" spans="1:9" ht="12.5">
      <c r="A1136" s="22">
        <v>876110</v>
      </c>
      <c r="B1136" s="22" t="s">
        <v>1222</v>
      </c>
      <c r="C1136" s="22" t="s">
        <v>212</v>
      </c>
      <c r="D1136" s="14">
        <v>0.42425571945337626</v>
      </c>
      <c r="E1136" s="24">
        <v>3.5354643287781352E-2</v>
      </c>
      <c r="F1136" s="22">
        <v>1.1075669085486468E-6</v>
      </c>
      <c r="G1136" s="35">
        <v>501536.14199999999</v>
      </c>
      <c r="H1136" s="35">
        <v>17731.631396340057</v>
      </c>
      <c r="I1136" s="13"/>
    </row>
    <row r="1137" spans="1:9" ht="12.5">
      <c r="A1137" s="22">
        <v>781703</v>
      </c>
      <c r="B1137" s="22" t="s">
        <v>1223</v>
      </c>
      <c r="C1137" s="22" t="s">
        <v>27</v>
      </c>
      <c r="D1137" s="14">
        <v>0.87565287781350465</v>
      </c>
      <c r="E1137" s="24">
        <v>7.2971073151125387E-2</v>
      </c>
      <c r="F1137" s="22">
        <v>2.2859895727303462E-6</v>
      </c>
      <c r="G1137" s="35">
        <v>1863405.6659999997</v>
      </c>
      <c r="H1137" s="35">
        <v>135974.71116390749</v>
      </c>
      <c r="I1137" s="13"/>
    </row>
    <row r="1138" spans="1:9" ht="12.5">
      <c r="A1138" s="22">
        <v>797601</v>
      </c>
      <c r="B1138" s="22" t="s">
        <v>1224</v>
      </c>
      <c r="C1138" s="22" t="s">
        <v>27</v>
      </c>
      <c r="D1138" s="14">
        <v>0.87565287781350465</v>
      </c>
      <c r="E1138" s="24">
        <v>7.2971073151125387E-2</v>
      </c>
      <c r="F1138" s="22">
        <v>2.2859895727303462E-6</v>
      </c>
      <c r="G1138" s="35">
        <v>951982.67700000003</v>
      </c>
      <c r="H1138" s="35">
        <v>69467.197561971174</v>
      </c>
      <c r="I1138" s="13"/>
    </row>
    <row r="1139" spans="1:9" ht="12.5">
      <c r="A1139" s="22">
        <v>371203</v>
      </c>
      <c r="B1139" s="22" t="s">
        <v>1225</v>
      </c>
      <c r="C1139" s="22" t="s">
        <v>384</v>
      </c>
      <c r="D1139" s="14">
        <v>0.87565287781350465</v>
      </c>
      <c r="E1139" s="24">
        <v>7.2971073151125387E-2</v>
      </c>
      <c r="F1139" s="22">
        <v>2.2859895727303462E-6</v>
      </c>
      <c r="G1139" s="35">
        <v>3480723.2250000001</v>
      </c>
      <c r="H1139" s="35">
        <v>253992.10907029608</v>
      </c>
      <c r="I1139" s="13"/>
    </row>
    <row r="1140" spans="1:9" ht="12.5">
      <c r="A1140" s="22">
        <v>373309</v>
      </c>
      <c r="B1140" s="22" t="s">
        <v>1226</v>
      </c>
      <c r="C1140" s="22" t="s">
        <v>384</v>
      </c>
      <c r="D1140" s="14">
        <v>0.87565287781350465</v>
      </c>
      <c r="E1140" s="24">
        <v>7.2971073151125387E-2</v>
      </c>
      <c r="F1140" s="22">
        <v>2.2859895727303462E-6</v>
      </c>
      <c r="G1140" s="35">
        <v>6365531.034</v>
      </c>
      <c r="H1140" s="35">
        <v>464499.63072777283</v>
      </c>
      <c r="I1140" s="13"/>
    </row>
    <row r="1141" spans="1:9" ht="12.5">
      <c r="A1141" s="22">
        <v>13102</v>
      </c>
      <c r="B1141" s="22" t="s">
        <v>1227</v>
      </c>
      <c r="C1141" s="22" t="s">
        <v>87</v>
      </c>
      <c r="D1141" s="14">
        <v>0.37826143890675235</v>
      </c>
      <c r="E1141" s="24">
        <v>3.1521786575562698E-2</v>
      </c>
      <c r="F1141" s="22">
        <v>9.8749370557196514E-7</v>
      </c>
      <c r="G1141" s="35">
        <v>3199535.3879999998</v>
      </c>
      <c r="H1141" s="35">
        <v>100855.07164149618</v>
      </c>
      <c r="I1141" s="13"/>
    </row>
    <row r="1142" spans="1:9" ht="12.5">
      <c r="A1142" s="22">
        <v>48102</v>
      </c>
      <c r="B1142" s="22" t="s">
        <v>1228</v>
      </c>
      <c r="C1142" s="22" t="s">
        <v>87</v>
      </c>
      <c r="D1142" s="14">
        <v>0.22151143890675232</v>
      </c>
      <c r="E1142" s="24">
        <v>1.8459286575562693E-2</v>
      </c>
      <c r="F1142" s="22">
        <v>5.7828033506352224E-7</v>
      </c>
      <c r="G1142" s="35">
        <v>141178.91399999999</v>
      </c>
      <c r="H1142" s="35">
        <v>2606.0620319527197</v>
      </c>
      <c r="I1142" s="13"/>
    </row>
    <row r="1143" spans="1:9" ht="12.5">
      <c r="A1143" s="22">
        <v>631301</v>
      </c>
      <c r="B1143" s="22" t="s">
        <v>1229</v>
      </c>
      <c r="C1143" s="22" t="s">
        <v>48</v>
      </c>
      <c r="D1143" s="14">
        <v>3.4379357556270098</v>
      </c>
      <c r="E1143" s="24">
        <v>0.2864946463022508</v>
      </c>
      <c r="F1143" s="22">
        <v>8.9751150121315371E-6</v>
      </c>
      <c r="G1143" s="35">
        <v>2128213.6290000002</v>
      </c>
      <c r="H1143" s="35">
        <v>609721.81089598464</v>
      </c>
      <c r="I1143" s="13"/>
    </row>
    <row r="1144" spans="1:9" ht="12.5">
      <c r="A1144" s="22">
        <v>834930</v>
      </c>
      <c r="B1144" s="22" t="s">
        <v>1230</v>
      </c>
      <c r="C1144" s="22" t="s">
        <v>27</v>
      </c>
      <c r="D1144" s="14">
        <v>4.9511528778135059</v>
      </c>
      <c r="E1144" s="24">
        <v>0.41259607315112551</v>
      </c>
      <c r="F1144" s="22">
        <v>1.2925537205949861E-5</v>
      </c>
      <c r="G1144" s="35">
        <v>1695316.9589999998</v>
      </c>
      <c r="H1144" s="35">
        <v>699481.12002990756</v>
      </c>
      <c r="I1144" s="13"/>
    </row>
    <row r="1145" spans="1:9" ht="12.5">
      <c r="A1145" s="22">
        <v>53202</v>
      </c>
      <c r="B1145" s="22" t="s">
        <v>1231</v>
      </c>
      <c r="C1145" s="22" t="s">
        <v>87</v>
      </c>
      <c r="D1145" s="14">
        <v>0.37826143890675235</v>
      </c>
      <c r="E1145" s="24">
        <v>3.1521786575562698E-2</v>
      </c>
      <c r="F1145" s="22">
        <v>9.8749370557196514E-7</v>
      </c>
      <c r="G1145" s="35">
        <v>103349.205</v>
      </c>
      <c r="H1145" s="35">
        <v>3257.7515827640773</v>
      </c>
      <c r="I1145" s="13"/>
    </row>
    <row r="1146" spans="1:9" ht="12.5">
      <c r="A1146" s="22">
        <v>841500</v>
      </c>
      <c r="B1146" s="22" t="s">
        <v>1232</v>
      </c>
      <c r="C1146" s="22" t="s">
        <v>27</v>
      </c>
      <c r="D1146" s="14">
        <v>0.87565287781350465</v>
      </c>
      <c r="E1146" s="24">
        <v>7.2971073151125387E-2</v>
      </c>
      <c r="F1146" s="22">
        <v>2.2859895727303462E-6</v>
      </c>
      <c r="G1146" s="35">
        <v>1863405.6659999997</v>
      </c>
      <c r="H1146" s="35">
        <v>135974.71116390749</v>
      </c>
      <c r="I1146" s="13"/>
    </row>
    <row r="1147" spans="1:9" ht="12.5">
      <c r="A1147" s="22">
        <v>770200</v>
      </c>
      <c r="B1147" s="22" t="s">
        <v>1233</v>
      </c>
      <c r="C1147" s="22" t="s">
        <v>27</v>
      </c>
      <c r="D1147" s="14">
        <v>2.7566528778135053</v>
      </c>
      <c r="E1147" s="24">
        <v>0.22972107315112542</v>
      </c>
      <c r="F1147" s="22">
        <v>7.1965500188316597E-6</v>
      </c>
      <c r="G1147" s="35">
        <v>1863405.6659999997</v>
      </c>
      <c r="H1147" s="35">
        <v>428063.54930940759</v>
      </c>
      <c r="I1147" s="13"/>
    </row>
    <row r="1148" spans="1:9" ht="12.5">
      <c r="A1148" s="22">
        <v>770920</v>
      </c>
      <c r="B1148" s="22" t="s">
        <v>1234</v>
      </c>
      <c r="C1148" s="22" t="s">
        <v>27</v>
      </c>
      <c r="D1148" s="14">
        <v>3.3836528778135051</v>
      </c>
      <c r="E1148" s="24">
        <v>0.28197107315112546</v>
      </c>
      <c r="F1148" s="22">
        <v>8.8334035008654326E-6</v>
      </c>
      <c r="G1148" s="35">
        <v>1863405.6659999997</v>
      </c>
      <c r="H1148" s="35">
        <v>525426.49535790761</v>
      </c>
      <c r="I1148" s="13"/>
    </row>
    <row r="1149" spans="1:9" ht="12.5">
      <c r="A1149" s="22">
        <v>534101</v>
      </c>
      <c r="B1149" s="22" t="s">
        <v>1235</v>
      </c>
      <c r="C1149" s="22" t="s">
        <v>29</v>
      </c>
      <c r="D1149" s="14">
        <v>4.6919357556270098</v>
      </c>
      <c r="E1149" s="24">
        <v>0.39099464630225089</v>
      </c>
      <c r="F1149" s="22">
        <v>1.2248821976199081E-5</v>
      </c>
      <c r="G1149" s="35">
        <v>1312339.905</v>
      </c>
      <c r="H1149" s="35">
        <v>513117.87698380451</v>
      </c>
      <c r="I1149" s="13"/>
    </row>
    <row r="1150" spans="1:9" ht="12.5">
      <c r="A1150" s="22">
        <v>821102</v>
      </c>
      <c r="B1150" s="22" t="s">
        <v>1236</v>
      </c>
      <c r="C1150" s="22" t="s">
        <v>221</v>
      </c>
      <c r="D1150" s="14">
        <v>0.87565287781350465</v>
      </c>
      <c r="E1150" s="24">
        <v>7.2971073151125387E-2</v>
      </c>
      <c r="F1150" s="22">
        <v>2.2859895727303462E-6</v>
      </c>
      <c r="G1150" s="35">
        <v>752304.21300000011</v>
      </c>
      <c r="H1150" s="35">
        <v>54896.445758722824</v>
      </c>
      <c r="I1150" s="13"/>
    </row>
    <row r="1151" spans="1:9" ht="12.5">
      <c r="A1151" s="22">
        <v>907006</v>
      </c>
      <c r="B1151" s="22" t="s">
        <v>1237</v>
      </c>
      <c r="C1151" s="22" t="s">
        <v>426</v>
      </c>
      <c r="D1151" s="14">
        <v>0.87565287781350465</v>
      </c>
      <c r="E1151" s="24">
        <v>7.2971073151125387E-2</v>
      </c>
      <c r="F1151" s="22">
        <v>2.2859895727303462E-6</v>
      </c>
      <c r="G1151" s="35">
        <v>27689.786999999997</v>
      </c>
      <c r="H1151" s="35">
        <v>2020.5534727160805</v>
      </c>
      <c r="I1151" s="13"/>
    </row>
    <row r="1152" spans="1:9" ht="12.5">
      <c r="A1152" s="22">
        <v>143402</v>
      </c>
      <c r="B1152" s="22" t="s">
        <v>1238</v>
      </c>
      <c r="C1152" s="22" t="s">
        <v>55</v>
      </c>
      <c r="D1152" s="14">
        <v>2.8109357556270096</v>
      </c>
      <c r="E1152" s="24">
        <v>0.23424464630225081</v>
      </c>
      <c r="F1152" s="22">
        <v>7.3382615300977668E-6</v>
      </c>
      <c r="G1152" s="35">
        <v>3480723.2250000001</v>
      </c>
      <c r="H1152" s="35">
        <v>815340.78071615472</v>
      </c>
      <c r="I1152" s="13"/>
    </row>
    <row r="1153" spans="1:9" ht="12.5">
      <c r="A1153" s="22">
        <v>194107</v>
      </c>
      <c r="B1153" s="22" t="s">
        <v>1239</v>
      </c>
      <c r="C1153" s="22" t="s">
        <v>39</v>
      </c>
      <c r="D1153" s="14">
        <v>0.87565287781350465</v>
      </c>
      <c r="E1153" s="24">
        <v>7.2971073151125387E-2</v>
      </c>
      <c r="F1153" s="22">
        <v>2.2859895727303462E-6</v>
      </c>
      <c r="G1153" s="35">
        <v>3623462.1269999999</v>
      </c>
      <c r="H1153" s="35">
        <v>264407.91992964939</v>
      </c>
      <c r="I1153" s="13"/>
    </row>
    <row r="1154" spans="1:9" ht="12.5">
      <c r="A1154" s="22">
        <v>341201</v>
      </c>
      <c r="B1154" s="22" t="s">
        <v>1240</v>
      </c>
      <c r="C1154" s="22" t="s">
        <v>229</v>
      </c>
      <c r="D1154" s="14">
        <v>0.22151143890675232</v>
      </c>
      <c r="E1154" s="24">
        <v>1.8459286575562693E-2</v>
      </c>
      <c r="F1154" s="22">
        <v>5.7828033506352224E-7</v>
      </c>
      <c r="G1154" s="35">
        <v>2128213.6290000002</v>
      </c>
      <c r="H1154" s="35">
        <v>39285.305271729267</v>
      </c>
      <c r="I1154" s="13"/>
    </row>
    <row r="1155" spans="1:9" ht="12.5">
      <c r="A1155" s="22">
        <v>839902</v>
      </c>
      <c r="B1155" s="22" t="s">
        <v>1241</v>
      </c>
      <c r="C1155" s="22" t="s">
        <v>27</v>
      </c>
      <c r="D1155" s="14">
        <v>1.5026528778135044</v>
      </c>
      <c r="E1155" s="24">
        <v>0.12522107315112535</v>
      </c>
      <c r="F1155" s="22">
        <v>3.9228430547641165E-6</v>
      </c>
      <c r="G1155" s="35">
        <v>1312339.905</v>
      </c>
      <c r="H1155" s="35">
        <v>164332.61124314592</v>
      </c>
      <c r="I1155" s="13"/>
    </row>
    <row r="1156" spans="1:9" ht="12.5">
      <c r="A1156" s="22">
        <v>790801</v>
      </c>
      <c r="B1156" s="22" t="s">
        <v>1242</v>
      </c>
      <c r="C1156" s="22" t="s">
        <v>27</v>
      </c>
      <c r="D1156" s="14">
        <v>0.87565287781350465</v>
      </c>
      <c r="E1156" s="24">
        <v>7.2971073151125387E-2</v>
      </c>
      <c r="F1156" s="22">
        <v>2.2859895727303462E-6</v>
      </c>
      <c r="G1156" s="35">
        <v>1312339.905</v>
      </c>
      <c r="H1156" s="35">
        <v>95762.851206895939</v>
      </c>
      <c r="I1156" s="13"/>
    </row>
    <row r="1157" spans="1:9" ht="12.5">
      <c r="A1157" s="22">
        <v>777300</v>
      </c>
      <c r="B1157" s="22" t="s">
        <v>1243</v>
      </c>
      <c r="C1157" s="22" t="s">
        <v>27</v>
      </c>
      <c r="D1157" s="14">
        <v>0.87565287781350465</v>
      </c>
      <c r="E1157" s="24">
        <v>7.2971073151125387E-2</v>
      </c>
      <c r="F1157" s="22">
        <v>2.2859895727303462E-6</v>
      </c>
      <c r="G1157" s="35">
        <v>2839568.1569999997</v>
      </c>
      <c r="H1157" s="35">
        <v>207206.3357020533</v>
      </c>
      <c r="I1157" s="13"/>
    </row>
    <row r="1158" spans="1:9" ht="12.5">
      <c r="A1158" s="22">
        <v>790301</v>
      </c>
      <c r="B1158" s="22" t="s">
        <v>1244</v>
      </c>
      <c r="C1158" s="22" t="s">
        <v>27</v>
      </c>
      <c r="D1158" s="14">
        <v>1.1891528778135043</v>
      </c>
      <c r="E1158" s="24">
        <v>9.9096073151125369E-2</v>
      </c>
      <c r="F1158" s="22">
        <v>3.1044163137472314E-6</v>
      </c>
      <c r="G1158" s="35">
        <v>1312339.905</v>
      </c>
      <c r="H1158" s="35">
        <v>130047.73122502092</v>
      </c>
      <c r="I1158" s="13"/>
    </row>
    <row r="1159" spans="1:9" ht="12.5">
      <c r="A1159" s="22">
        <v>908421</v>
      </c>
      <c r="B1159" s="22" t="s">
        <v>1245</v>
      </c>
      <c r="C1159" s="22" t="s">
        <v>212</v>
      </c>
      <c r="D1159" s="14">
        <v>0.18913071945337617</v>
      </c>
      <c r="E1159" s="24">
        <v>1.5760893287781349E-2</v>
      </c>
      <c r="F1159" s="22">
        <v>4.9374685278598257E-7</v>
      </c>
      <c r="G1159" s="35">
        <v>2307612.2489999998</v>
      </c>
      <c r="H1159" s="35">
        <v>36370.030406066122</v>
      </c>
      <c r="I1159" s="13"/>
    </row>
    <row r="1160" spans="1:9" ht="12.5">
      <c r="A1160" s="22">
        <v>225302</v>
      </c>
      <c r="B1160" s="22" t="s">
        <v>1246</v>
      </c>
      <c r="C1160" s="22" t="s">
        <v>39</v>
      </c>
      <c r="D1160" s="14">
        <v>1.5026528778135044</v>
      </c>
      <c r="E1160" s="24">
        <v>0.12522107315112535</v>
      </c>
      <c r="F1160" s="22">
        <v>3.9228430547641165E-6</v>
      </c>
      <c r="G1160" s="35">
        <v>3199535.3879999998</v>
      </c>
      <c r="H1160" s="35">
        <v>400649.25487036223</v>
      </c>
      <c r="I1160" s="13"/>
    </row>
    <row r="1161" spans="1:9" ht="12.5">
      <c r="A1161" s="22">
        <v>372102</v>
      </c>
      <c r="B1161" s="22" t="s">
        <v>1247</v>
      </c>
      <c r="C1161" s="22" t="s">
        <v>384</v>
      </c>
      <c r="D1161" s="14">
        <v>0.87565287781350465</v>
      </c>
      <c r="E1161" s="24">
        <v>7.2971073151125387E-2</v>
      </c>
      <c r="F1161" s="22">
        <v>2.2859895727303462E-6</v>
      </c>
      <c r="G1161" s="35">
        <v>804173.81400000013</v>
      </c>
      <c r="H1161" s="35">
        <v>58681.426207613513</v>
      </c>
      <c r="I1161" s="13"/>
    </row>
    <row r="1162" spans="1:9" ht="12.5">
      <c r="A1162" s="22">
        <v>930820</v>
      </c>
      <c r="B1162" s="22" t="s">
        <v>1248</v>
      </c>
      <c r="C1162" s="22" t="s">
        <v>66</v>
      </c>
      <c r="D1162" s="14">
        <v>0.87565287781350465</v>
      </c>
      <c r="E1162" s="24">
        <v>7.2971073151125387E-2</v>
      </c>
      <c r="F1162" s="22">
        <v>2.2859895727303462E-6</v>
      </c>
      <c r="G1162" s="35">
        <v>83069.36099999999</v>
      </c>
      <c r="H1162" s="35">
        <v>6061.6604181482426</v>
      </c>
      <c r="I1162" s="13"/>
    </row>
    <row r="1163" spans="1:9" ht="12.5">
      <c r="A1163" s="22">
        <v>430102</v>
      </c>
      <c r="B1163" s="22" t="s">
        <v>1249</v>
      </c>
      <c r="C1163" s="22" t="s">
        <v>29</v>
      </c>
      <c r="D1163" s="14">
        <v>2.1839357556270089</v>
      </c>
      <c r="E1163" s="24">
        <v>0.18199464630225073</v>
      </c>
      <c r="F1163" s="22">
        <v>5.7014080480639931E-6</v>
      </c>
      <c r="G1163" s="35">
        <v>1863405.6659999997</v>
      </c>
      <c r="H1163" s="35">
        <v>339129.85510127997</v>
      </c>
      <c r="I1163" s="13"/>
    </row>
    <row r="1164" spans="1:9" ht="12.5">
      <c r="A1164" s="22">
        <v>762102</v>
      </c>
      <c r="B1164" s="22" t="s">
        <v>1250</v>
      </c>
      <c r="C1164" s="22" t="s">
        <v>27</v>
      </c>
      <c r="D1164" s="14">
        <v>0.87565287781350465</v>
      </c>
      <c r="E1164" s="24">
        <v>7.2971073151125387E-2</v>
      </c>
      <c r="F1164" s="22">
        <v>2.2859895727303462E-6</v>
      </c>
      <c r="G1164" s="35">
        <v>1863405.6659999997</v>
      </c>
      <c r="H1164" s="35">
        <v>135974.71116390749</v>
      </c>
      <c r="I1164" s="13"/>
    </row>
    <row r="1165" spans="1:9" ht="12.5">
      <c r="A1165" s="22">
        <v>874810</v>
      </c>
      <c r="B1165" s="22" t="s">
        <v>1251</v>
      </c>
      <c r="C1165" s="22" t="s">
        <v>212</v>
      </c>
      <c r="D1165" s="14">
        <v>0.11075571945337616</v>
      </c>
      <c r="E1165" s="24">
        <v>9.2296432877813465E-3</v>
      </c>
      <c r="F1165" s="22">
        <v>2.8914016753176112E-7</v>
      </c>
      <c r="G1165" s="35">
        <v>116609.10300000002</v>
      </c>
      <c r="H1165" s="35">
        <v>1076.260424798154</v>
      </c>
      <c r="I1165" s="13"/>
    </row>
    <row r="1166" spans="1:9" ht="12.5">
      <c r="A1166" s="22">
        <v>960404</v>
      </c>
      <c r="B1166" s="22" t="s">
        <v>1252</v>
      </c>
      <c r="C1166" s="22" t="s">
        <v>35</v>
      </c>
      <c r="D1166" s="14">
        <v>0.87565287781350465</v>
      </c>
      <c r="E1166" s="24">
        <v>7.2971073151125387E-2</v>
      </c>
      <c r="F1166" s="22">
        <v>2.2859895727303462E-6</v>
      </c>
      <c r="G1166" s="35">
        <v>163798.74000000002</v>
      </c>
      <c r="H1166" s="35">
        <v>11952.56983860217</v>
      </c>
      <c r="I1166" s="13"/>
    </row>
    <row r="1167" spans="1:9" ht="12.5">
      <c r="A1167" s="22">
        <v>793307</v>
      </c>
      <c r="B1167" s="22" t="s">
        <v>1253</v>
      </c>
      <c r="C1167" s="22" t="s">
        <v>27</v>
      </c>
      <c r="D1167" s="14">
        <v>1.1891528778135043</v>
      </c>
      <c r="E1167" s="24">
        <v>9.9096073151125369E-2</v>
      </c>
      <c r="F1167" s="22">
        <v>3.1044163137472314E-6</v>
      </c>
      <c r="G1167" s="35">
        <v>2839568.1569999997</v>
      </c>
      <c r="H1167" s="35">
        <v>281390.05380367819</v>
      </c>
      <c r="I1167" s="13"/>
    </row>
    <row r="1168" spans="1:9" ht="12.5">
      <c r="A1168" s="22">
        <v>930803</v>
      </c>
      <c r="B1168" s="22" t="s">
        <v>1254</v>
      </c>
      <c r="C1168" s="22" t="s">
        <v>1129</v>
      </c>
      <c r="D1168" s="14">
        <v>1.1891528778135043</v>
      </c>
      <c r="E1168" s="24">
        <v>9.9096073151125369E-2</v>
      </c>
      <c r="F1168" s="22">
        <v>3.1044163137472314E-6</v>
      </c>
      <c r="G1168" s="35">
        <v>129869.00100000002</v>
      </c>
      <c r="H1168" s="35">
        <v>12869.508023159575</v>
      </c>
      <c r="I1168" s="13"/>
    </row>
    <row r="1169" spans="1:9" ht="12.5">
      <c r="A1169" s="22">
        <v>908861</v>
      </c>
      <c r="B1169" s="22" t="s">
        <v>1255</v>
      </c>
      <c r="C1169" s="22" t="s">
        <v>212</v>
      </c>
      <c r="D1169" s="14">
        <v>0.65938071945337606</v>
      </c>
      <c r="E1169" s="24">
        <v>5.4948393287781346E-2</v>
      </c>
      <c r="F1169" s="22">
        <v>1.7213869643113105E-6</v>
      </c>
      <c r="G1169" s="35">
        <v>0</v>
      </c>
      <c r="H1169" s="35">
        <v>0</v>
      </c>
      <c r="I1169" s="13"/>
    </row>
    <row r="1170" spans="1:9" ht="12.5">
      <c r="A1170" s="22">
        <v>431002</v>
      </c>
      <c r="B1170" s="22" t="s">
        <v>1256</v>
      </c>
      <c r="C1170" s="22" t="s">
        <v>29</v>
      </c>
      <c r="D1170" s="14">
        <v>4.6919357556270098</v>
      </c>
      <c r="E1170" s="24">
        <v>0.39099464630225089</v>
      </c>
      <c r="F1170" s="22">
        <v>1.2248821976199081E-5</v>
      </c>
      <c r="G1170" s="35">
        <v>1863405.6659999997</v>
      </c>
      <c r="H1170" s="35">
        <v>728581.6392952801</v>
      </c>
      <c r="I1170" s="13"/>
    </row>
    <row r="1171" spans="1:9" ht="12.5">
      <c r="A1171" s="22">
        <v>935602</v>
      </c>
      <c r="B1171" s="22" t="s">
        <v>1257</v>
      </c>
      <c r="C1171" s="22" t="s">
        <v>27</v>
      </c>
      <c r="D1171" s="14">
        <v>0.87565287781350465</v>
      </c>
      <c r="E1171" s="24">
        <v>7.2971073151125387E-2</v>
      </c>
      <c r="F1171" s="22">
        <v>2.2859895727303462E-6</v>
      </c>
      <c r="G1171" s="35">
        <v>0</v>
      </c>
      <c r="H1171" s="35">
        <v>0</v>
      </c>
      <c r="I1171" s="13"/>
    </row>
    <row r="1172" spans="1:9" ht="12.5">
      <c r="A1172" s="22">
        <v>393303</v>
      </c>
      <c r="B1172" s="22" t="s">
        <v>1258</v>
      </c>
      <c r="C1172" s="22" t="s">
        <v>251</v>
      </c>
      <c r="D1172" s="14">
        <v>1.1891528778135043</v>
      </c>
      <c r="E1172" s="24">
        <v>9.9096073151125369E-2</v>
      </c>
      <c r="F1172" s="22">
        <v>3.1044163137472314E-6</v>
      </c>
      <c r="G1172" s="35">
        <v>2839568.1569999997</v>
      </c>
      <c r="H1172" s="35">
        <v>281390.05380367819</v>
      </c>
      <c r="I1172" s="13"/>
    </row>
    <row r="1173" spans="1:9" ht="12.5">
      <c r="A1173" s="22">
        <v>31104</v>
      </c>
      <c r="B1173" s="22" t="s">
        <v>1259</v>
      </c>
      <c r="C1173" s="22" t="s">
        <v>87</v>
      </c>
      <c r="D1173" s="14">
        <v>0.22151143890675232</v>
      </c>
      <c r="E1173" s="24">
        <v>1.8459286575562693E-2</v>
      </c>
      <c r="F1173" s="22">
        <v>5.7828033506352224E-7</v>
      </c>
      <c r="G1173" s="35">
        <v>3199535.3879999998</v>
      </c>
      <c r="H1173" s="35">
        <v>59061.140635746175</v>
      </c>
      <c r="I1173" s="13"/>
    </row>
    <row r="1174" spans="1:9" ht="12.5">
      <c r="A1174" s="22">
        <v>465101</v>
      </c>
      <c r="B1174" s="22" t="s">
        <v>1260</v>
      </c>
      <c r="C1174" s="22" t="s">
        <v>29</v>
      </c>
      <c r="D1174" s="14">
        <v>2.8109357556270096</v>
      </c>
      <c r="E1174" s="24">
        <v>0.23424464630225081</v>
      </c>
      <c r="F1174" s="22">
        <v>7.3382615300977668E-6</v>
      </c>
      <c r="G1174" s="35">
        <v>2128213.6290000002</v>
      </c>
      <c r="H1174" s="35">
        <v>498522.64878073469</v>
      </c>
      <c r="I1174" s="13"/>
    </row>
    <row r="1175" spans="1:9" ht="12.5">
      <c r="A1175" s="22">
        <v>843100</v>
      </c>
      <c r="B1175" s="22" t="s">
        <v>1261</v>
      </c>
      <c r="C1175" s="22" t="s">
        <v>27</v>
      </c>
      <c r="D1175" s="14">
        <v>0.87565287781350465</v>
      </c>
      <c r="E1175" s="24">
        <v>7.2971073151125387E-2</v>
      </c>
      <c r="F1175" s="22">
        <v>2.2859895727303462E-6</v>
      </c>
      <c r="G1175" s="35">
        <v>1312339.905</v>
      </c>
      <c r="H1175" s="35">
        <v>95762.851206895939</v>
      </c>
      <c r="I1175" s="13"/>
    </row>
    <row r="1176" spans="1:9" ht="12.5">
      <c r="A1176" s="22">
        <v>862103</v>
      </c>
      <c r="B1176" s="22" t="s">
        <v>1262</v>
      </c>
      <c r="C1176" s="22" t="s">
        <v>109</v>
      </c>
      <c r="D1176" s="14">
        <v>0.87565287781350465</v>
      </c>
      <c r="E1176" s="24">
        <v>7.2971073151125387E-2</v>
      </c>
      <c r="F1176" s="22">
        <v>2.2859895727303462E-6</v>
      </c>
      <c r="G1176" s="35">
        <v>1695316.9589999998</v>
      </c>
      <c r="H1176" s="35">
        <v>123709.09782953242</v>
      </c>
      <c r="I1176" s="13"/>
    </row>
    <row r="1177" spans="1:9" ht="12.5">
      <c r="A1177" s="22">
        <v>795604</v>
      </c>
      <c r="B1177" s="22" t="s">
        <v>1263</v>
      </c>
      <c r="C1177" s="22" t="s">
        <v>27</v>
      </c>
      <c r="D1177" s="14">
        <v>0.87565287781350465</v>
      </c>
      <c r="E1177" s="24">
        <v>7.2971073151125387E-2</v>
      </c>
      <c r="F1177" s="22">
        <v>2.2859895727303462E-6</v>
      </c>
      <c r="G1177" s="35">
        <v>2839568.1569999997</v>
      </c>
      <c r="H1177" s="35">
        <v>207206.3357020533</v>
      </c>
      <c r="I1177" s="13"/>
    </row>
    <row r="1178" spans="1:9" ht="12.5">
      <c r="A1178" s="22">
        <v>219003</v>
      </c>
      <c r="B1178" s="22" t="s">
        <v>1264</v>
      </c>
      <c r="C1178" s="22" t="s">
        <v>39</v>
      </c>
      <c r="D1178" s="14">
        <v>0.87565287781350465</v>
      </c>
      <c r="E1178" s="24">
        <v>7.2971073151125387E-2</v>
      </c>
      <c r="F1178" s="22">
        <v>2.2859895727303462E-6</v>
      </c>
      <c r="G1178" s="35">
        <v>2839568.1569999997</v>
      </c>
      <c r="H1178" s="35">
        <v>207206.3357020533</v>
      </c>
      <c r="I1178" s="13"/>
    </row>
    <row r="1179" spans="1:9" ht="12.5">
      <c r="A1179" s="22">
        <v>82302</v>
      </c>
      <c r="B1179" s="22" t="s">
        <v>1265</v>
      </c>
      <c r="C1179" s="22" t="s">
        <v>55</v>
      </c>
      <c r="D1179" s="14">
        <v>2.1839357556270089</v>
      </c>
      <c r="E1179" s="24">
        <v>0.18199464630225073</v>
      </c>
      <c r="F1179" s="22">
        <v>5.7014080480639931E-6</v>
      </c>
      <c r="G1179" s="35">
        <v>1863405.6659999997</v>
      </c>
      <c r="H1179" s="35">
        <v>339129.85510127997</v>
      </c>
      <c r="I1179" s="13"/>
    </row>
    <row r="1180" spans="1:9" ht="12.5">
      <c r="A1180" s="22">
        <v>86003</v>
      </c>
      <c r="B1180" s="22" t="s">
        <v>1266</v>
      </c>
      <c r="C1180" s="22" t="s">
        <v>55</v>
      </c>
      <c r="D1180" s="14">
        <v>2.1839357556270089</v>
      </c>
      <c r="E1180" s="24">
        <v>0.18199464630225073</v>
      </c>
      <c r="F1180" s="22">
        <v>5.7014080480639931E-6</v>
      </c>
      <c r="G1180" s="35">
        <v>2839568.1569999997</v>
      </c>
      <c r="H1180" s="35">
        <v>516786.2023843489</v>
      </c>
      <c r="I1180" s="13"/>
    </row>
    <row r="1181" spans="1:9" ht="12.5">
      <c r="A1181" s="22">
        <v>15409</v>
      </c>
      <c r="B1181" s="22" t="s">
        <v>1267</v>
      </c>
      <c r="C1181" s="22" t="s">
        <v>87</v>
      </c>
      <c r="D1181" s="14">
        <v>0.22151143890675232</v>
      </c>
      <c r="E1181" s="24">
        <v>1.8459286575562693E-2</v>
      </c>
      <c r="F1181" s="22">
        <v>5.7828033506352224E-7</v>
      </c>
      <c r="G1181" s="35">
        <v>3851610.372</v>
      </c>
      <c r="H1181" s="35">
        <v>71097.979634157629</v>
      </c>
      <c r="I1181" s="13"/>
    </row>
    <row r="1182" spans="1:9" ht="12.5">
      <c r="A1182" s="22">
        <v>883905</v>
      </c>
      <c r="B1182" s="22" t="s">
        <v>1268</v>
      </c>
      <c r="C1182" s="22" t="s">
        <v>212</v>
      </c>
      <c r="D1182" s="14">
        <v>0.11075571945337616</v>
      </c>
      <c r="E1182" s="24">
        <v>9.2296432877813465E-3</v>
      </c>
      <c r="F1182" s="22">
        <v>2.8914016753176112E-7</v>
      </c>
      <c r="G1182" s="35">
        <v>3352804.2089999998</v>
      </c>
      <c r="H1182" s="35">
        <v>30945.186862841896</v>
      </c>
      <c r="I1182" s="13"/>
    </row>
    <row r="1183" spans="1:9" ht="12.5">
      <c r="A1183" s="22">
        <v>898203</v>
      </c>
      <c r="B1183" s="22" t="s">
        <v>1269</v>
      </c>
      <c r="C1183" s="22" t="s">
        <v>281</v>
      </c>
      <c r="D1183" s="14">
        <v>2.443152877813505</v>
      </c>
      <c r="E1183" s="24">
        <v>0.20359607315112541</v>
      </c>
      <c r="F1183" s="22">
        <v>6.3781232778147741E-6</v>
      </c>
      <c r="G1183" s="35">
        <v>118949.08499999999</v>
      </c>
      <c r="H1183" s="35">
        <v>24217.566610919432</v>
      </c>
      <c r="I1183" s="13"/>
    </row>
    <row r="1184" spans="1:9" ht="12.5">
      <c r="A1184" s="22">
        <v>261002</v>
      </c>
      <c r="B1184" s="22" t="s">
        <v>1270</v>
      </c>
      <c r="C1184" s="22" t="s">
        <v>74</v>
      </c>
      <c r="D1184" s="14">
        <v>1.1891528778135043</v>
      </c>
      <c r="E1184" s="24">
        <v>9.9096073151125369E-2</v>
      </c>
      <c r="F1184" s="22">
        <v>3.1044163137472314E-6</v>
      </c>
      <c r="G1184" s="35">
        <v>752304.21300000011</v>
      </c>
      <c r="H1184" s="35">
        <v>74550.393323347816</v>
      </c>
      <c r="I1184" s="13"/>
    </row>
    <row r="1185" spans="1:9" ht="12.5">
      <c r="A1185" s="22">
        <v>794201</v>
      </c>
      <c r="B1185" s="22" t="s">
        <v>1271</v>
      </c>
      <c r="C1185" s="22" t="s">
        <v>27</v>
      </c>
      <c r="D1185" s="14">
        <v>0.87565287781350465</v>
      </c>
      <c r="E1185" s="24">
        <v>7.2971073151125387E-2</v>
      </c>
      <c r="F1185" s="22">
        <v>2.2859895727303462E-6</v>
      </c>
      <c r="G1185" s="35">
        <v>1312339.905</v>
      </c>
      <c r="H1185" s="35">
        <v>95762.851206895939</v>
      </c>
      <c r="I1185" s="13"/>
    </row>
    <row r="1186" spans="1:9" ht="12.5">
      <c r="A1186" s="22">
        <v>895401</v>
      </c>
      <c r="B1186" s="22" t="s">
        <v>1272</v>
      </c>
      <c r="C1186" s="22" t="s">
        <v>96</v>
      </c>
      <c r="D1186" s="14">
        <v>0.87565287781350465</v>
      </c>
      <c r="E1186" s="24">
        <v>7.2971073151125387E-2</v>
      </c>
      <c r="F1186" s="22">
        <v>2.2859895727303462E-6</v>
      </c>
      <c r="G1186" s="35">
        <v>276507.87299999996</v>
      </c>
      <c r="H1186" s="35">
        <v>20177.076227545087</v>
      </c>
      <c r="I1186" s="13"/>
    </row>
    <row r="1187" spans="1:9" ht="12.5">
      <c r="A1187" s="22">
        <v>115401</v>
      </c>
      <c r="B1187" s="22" t="s">
        <v>1273</v>
      </c>
      <c r="C1187" s="22" t="s">
        <v>55</v>
      </c>
      <c r="D1187" s="14">
        <v>2.1839357556270089</v>
      </c>
      <c r="E1187" s="24">
        <v>0.18199464630225073</v>
      </c>
      <c r="F1187" s="22">
        <v>5.7014080480639931E-6</v>
      </c>
      <c r="G1187" s="35">
        <v>3199535.3879999998</v>
      </c>
      <c r="H1187" s="35">
        <v>582298.31127059448</v>
      </c>
      <c r="I1187" s="13"/>
    </row>
    <row r="1188" spans="1:9" ht="12.5">
      <c r="A1188" s="22">
        <v>129101</v>
      </c>
      <c r="B1188" s="22" t="s">
        <v>1274</v>
      </c>
      <c r="C1188" s="22" t="s">
        <v>55</v>
      </c>
      <c r="D1188" s="14">
        <v>2.1839357556270089</v>
      </c>
      <c r="E1188" s="24">
        <v>0.18199464630225073</v>
      </c>
      <c r="F1188" s="22">
        <v>5.7014080480639931E-6</v>
      </c>
      <c r="G1188" s="35">
        <v>1695316.9589999998</v>
      </c>
      <c r="H1188" s="35">
        <v>308538.61032341229</v>
      </c>
      <c r="I1188" s="13"/>
    </row>
    <row r="1189" spans="1:9" ht="12.5">
      <c r="A1189" s="22">
        <v>786935</v>
      </c>
      <c r="B1189" s="22" t="s">
        <v>1275</v>
      </c>
      <c r="C1189" s="22" t="s">
        <v>27</v>
      </c>
      <c r="D1189" s="14">
        <v>0.87565287781350465</v>
      </c>
      <c r="E1189" s="24">
        <v>7.2971073151125387E-2</v>
      </c>
      <c r="F1189" s="22">
        <v>2.2859895727303462E-6</v>
      </c>
      <c r="G1189" s="35">
        <v>1695316.9589999998</v>
      </c>
      <c r="H1189" s="35">
        <v>123709.09782953242</v>
      </c>
      <c r="I1189" s="13"/>
    </row>
    <row r="1190" spans="1:9" ht="12.5">
      <c r="A1190" s="22">
        <v>862009</v>
      </c>
      <c r="B1190" s="22" t="s">
        <v>1276</v>
      </c>
      <c r="C1190" s="22" t="s">
        <v>109</v>
      </c>
      <c r="D1190" s="14">
        <v>0.87565287781350465</v>
      </c>
      <c r="E1190" s="24">
        <v>7.2971073151125387E-2</v>
      </c>
      <c r="F1190" s="22">
        <v>2.2859895727303462E-6</v>
      </c>
      <c r="G1190" s="35">
        <v>1695316.9589999998</v>
      </c>
      <c r="H1190" s="35">
        <v>123709.09782953242</v>
      </c>
      <c r="I1190" s="13"/>
    </row>
    <row r="1191" spans="1:9" ht="12.5">
      <c r="A1191" s="22">
        <v>966101</v>
      </c>
      <c r="B1191" s="22" t="s">
        <v>1277</v>
      </c>
      <c r="C1191" s="22" t="s">
        <v>35</v>
      </c>
      <c r="D1191" s="14">
        <v>0.87565287781350465</v>
      </c>
      <c r="E1191" s="24">
        <v>7.2971073151125387E-2</v>
      </c>
      <c r="F1191" s="22">
        <v>2.2859895727303462E-6</v>
      </c>
      <c r="G1191" s="35">
        <v>32759.748000000003</v>
      </c>
      <c r="H1191" s="35">
        <v>2390.5139677204338</v>
      </c>
      <c r="I1191" s="13"/>
    </row>
    <row r="1192" spans="1:9" ht="12.5">
      <c r="A1192" s="22">
        <v>834501</v>
      </c>
      <c r="B1192" s="22" t="s">
        <v>1278</v>
      </c>
      <c r="C1192" s="22" t="s">
        <v>27</v>
      </c>
      <c r="D1192" s="14">
        <v>0.87565287781350465</v>
      </c>
      <c r="E1192" s="24">
        <v>7.2971073151125387E-2</v>
      </c>
      <c r="F1192" s="22">
        <v>2.2859895727303462E-6</v>
      </c>
      <c r="G1192" s="35">
        <v>1312339.905</v>
      </c>
      <c r="H1192" s="35">
        <v>95762.851206895939</v>
      </c>
      <c r="I1192" s="13"/>
    </row>
    <row r="1193" spans="1:9" ht="12.5">
      <c r="A1193" s="22">
        <v>776401</v>
      </c>
      <c r="B1193" s="22" t="s">
        <v>1279</v>
      </c>
      <c r="C1193" s="22" t="s">
        <v>27</v>
      </c>
      <c r="D1193" s="14">
        <v>1.1891528778135043</v>
      </c>
      <c r="E1193" s="24">
        <v>9.9096073151125369E-2</v>
      </c>
      <c r="F1193" s="22">
        <v>3.1044163137472314E-6</v>
      </c>
      <c r="G1193" s="35">
        <v>1312339.905</v>
      </c>
      <c r="H1193" s="35">
        <v>130047.73122502092</v>
      </c>
      <c r="I1193" s="13"/>
    </row>
    <row r="1194" spans="1:9" ht="12.5">
      <c r="A1194" s="22">
        <v>829121</v>
      </c>
      <c r="B1194" s="22" t="s">
        <v>1280</v>
      </c>
      <c r="C1194" s="22" t="s">
        <v>221</v>
      </c>
      <c r="D1194" s="14">
        <v>2.1296528778135047</v>
      </c>
      <c r="E1194" s="24">
        <v>0.1774710731511254</v>
      </c>
      <c r="F1194" s="22">
        <v>5.5596965367978886E-6</v>
      </c>
      <c r="G1194" s="35">
        <v>1695316.9589999998</v>
      </c>
      <c r="H1194" s="35">
        <v>300869.72004503245</v>
      </c>
      <c r="I1194" s="13"/>
    </row>
    <row r="1195" spans="1:9" ht="12.5">
      <c r="A1195" s="22">
        <v>530002</v>
      </c>
      <c r="B1195" s="22" t="s">
        <v>1281</v>
      </c>
      <c r="C1195" s="22" t="s">
        <v>29</v>
      </c>
      <c r="D1195" s="14">
        <v>4.0649357556270092</v>
      </c>
      <c r="E1195" s="24">
        <v>0.33874464630225076</v>
      </c>
      <c r="F1195" s="22">
        <v>1.0611968494165307E-5</v>
      </c>
      <c r="G1195" s="35">
        <v>1695316.9589999998</v>
      </c>
      <c r="H1195" s="35">
        <v>574279.54364666226</v>
      </c>
      <c r="I1195" s="13"/>
    </row>
    <row r="1196" spans="1:9" ht="12.5">
      <c r="A1196" s="22">
        <v>380601</v>
      </c>
      <c r="B1196" s="22" t="s">
        <v>1282</v>
      </c>
      <c r="C1196" s="22" t="s">
        <v>251</v>
      </c>
      <c r="D1196" s="14">
        <v>0.87565287781350465</v>
      </c>
      <c r="E1196" s="24">
        <v>7.2971073151125387E-2</v>
      </c>
      <c r="F1196" s="22">
        <v>2.2859895727303462E-6</v>
      </c>
      <c r="G1196" s="35">
        <v>3480723.2250000001</v>
      </c>
      <c r="H1196" s="35">
        <v>253992.10907029608</v>
      </c>
      <c r="I1196" s="13"/>
    </row>
    <row r="1197" spans="1:9" ht="12.5">
      <c r="A1197" s="22">
        <v>381603</v>
      </c>
      <c r="B1197" s="22" t="s">
        <v>1283</v>
      </c>
      <c r="C1197" s="22" t="s">
        <v>251</v>
      </c>
      <c r="D1197" s="14">
        <v>0.87565287781350465</v>
      </c>
      <c r="E1197" s="24">
        <v>7.2971073151125387E-2</v>
      </c>
      <c r="F1197" s="22">
        <v>2.2859895727303462E-6</v>
      </c>
      <c r="G1197" s="35">
        <v>3480723.2250000001</v>
      </c>
      <c r="H1197" s="35">
        <v>253992.10907029608</v>
      </c>
      <c r="I1197" s="13"/>
    </row>
    <row r="1198" spans="1:9" ht="12.5">
      <c r="A1198" s="22">
        <v>383601</v>
      </c>
      <c r="B1198" s="22" t="s">
        <v>1284</v>
      </c>
      <c r="C1198" s="22" t="s">
        <v>251</v>
      </c>
      <c r="D1198" s="14">
        <v>0.87565287781350465</v>
      </c>
      <c r="E1198" s="24">
        <v>7.2971073151125387E-2</v>
      </c>
      <c r="F1198" s="22">
        <v>2.2859895727303462E-6</v>
      </c>
      <c r="G1198" s="35">
        <v>3261154.9139999999</v>
      </c>
      <c r="H1198" s="35">
        <v>237969.97378664601</v>
      </c>
      <c r="I1198" s="13"/>
    </row>
    <row r="1199" spans="1:9" ht="12.5">
      <c r="A1199" s="22">
        <v>385602</v>
      </c>
      <c r="B1199" s="22" t="s">
        <v>1285</v>
      </c>
      <c r="C1199" s="22" t="s">
        <v>251</v>
      </c>
      <c r="D1199" s="14">
        <v>0.87565287781350465</v>
      </c>
      <c r="E1199" s="24">
        <v>7.2971073151125387E-2</v>
      </c>
      <c r="F1199" s="22">
        <v>2.2859895727303462E-6</v>
      </c>
      <c r="G1199" s="35">
        <v>2128213.6290000002</v>
      </c>
      <c r="H1199" s="35">
        <v>155298.03240298104</v>
      </c>
      <c r="I1199" s="13"/>
    </row>
    <row r="1200" spans="1:9" ht="12.5">
      <c r="A1200" s="22">
        <v>385702</v>
      </c>
      <c r="B1200" s="22" t="s">
        <v>1286</v>
      </c>
      <c r="C1200" s="22" t="s">
        <v>251</v>
      </c>
      <c r="D1200" s="14">
        <v>1.5026528778135044</v>
      </c>
      <c r="E1200" s="24">
        <v>0.12522107315112535</v>
      </c>
      <c r="F1200" s="22">
        <v>3.9228430547641165E-6</v>
      </c>
      <c r="G1200" s="35">
        <v>3480723.2250000001</v>
      </c>
      <c r="H1200" s="35">
        <v>435859.89757654595</v>
      </c>
      <c r="I1200" s="13"/>
    </row>
    <row r="1201" spans="1:9" ht="12.5">
      <c r="A1201" s="22">
        <v>395211</v>
      </c>
      <c r="B1201" s="22" t="s">
        <v>1287</v>
      </c>
      <c r="C1201" s="22" t="s">
        <v>251</v>
      </c>
      <c r="D1201" s="14">
        <v>0.87565287781350465</v>
      </c>
      <c r="E1201" s="24">
        <v>7.2971073151125387E-2</v>
      </c>
      <c r="F1201" s="22">
        <v>2.2859895727303462E-6</v>
      </c>
      <c r="G1201" s="35">
        <v>2839568.1569999997</v>
      </c>
      <c r="H1201" s="35">
        <v>207206.3357020533</v>
      </c>
      <c r="I1201" s="13"/>
    </row>
    <row r="1202" spans="1:9" ht="12.5">
      <c r="A1202" s="22">
        <v>397400</v>
      </c>
      <c r="B1202" s="22" t="s">
        <v>1288</v>
      </c>
      <c r="C1202" s="22" t="s">
        <v>251</v>
      </c>
      <c r="D1202" s="14">
        <v>1.1891528778135043</v>
      </c>
      <c r="E1202" s="24">
        <v>9.9096073151125369E-2</v>
      </c>
      <c r="F1202" s="22">
        <v>3.1044163137472314E-6</v>
      </c>
      <c r="G1202" s="35">
        <v>3480723.2250000001</v>
      </c>
      <c r="H1202" s="35">
        <v>344926.003323421</v>
      </c>
      <c r="I1202" s="13"/>
    </row>
    <row r="1203" spans="1:9" ht="12.5">
      <c r="A1203" s="22">
        <v>399601</v>
      </c>
      <c r="B1203" s="22" t="s">
        <v>1289</v>
      </c>
      <c r="C1203" s="22" t="s">
        <v>251</v>
      </c>
      <c r="D1203" s="14">
        <v>2.1296528778135047</v>
      </c>
      <c r="E1203" s="24">
        <v>0.1774710731511254</v>
      </c>
      <c r="F1203" s="22">
        <v>5.5596965367978886E-6</v>
      </c>
      <c r="G1203" s="35">
        <v>324087.50700000004</v>
      </c>
      <c r="H1203" s="35">
        <v>57516.157662162877</v>
      </c>
      <c r="I1203" s="13"/>
    </row>
    <row r="1204" spans="1:9" ht="12.5">
      <c r="A1204" s="22">
        <v>540007</v>
      </c>
      <c r="B1204" s="22" t="s">
        <v>1290</v>
      </c>
      <c r="C1204" s="22" t="s">
        <v>29</v>
      </c>
      <c r="D1204" s="14">
        <v>2.1839357556270089</v>
      </c>
      <c r="E1204" s="24">
        <v>0.18199464630225073</v>
      </c>
      <c r="F1204" s="22">
        <v>5.7014080480639931E-6</v>
      </c>
      <c r="G1204" s="35">
        <v>2128213.6290000002</v>
      </c>
      <c r="H1204" s="35">
        <v>387323.4866654845</v>
      </c>
      <c r="I1204" s="13"/>
    </row>
    <row r="1205" spans="1:9" ht="12.5">
      <c r="A1205" s="22">
        <v>389500</v>
      </c>
      <c r="B1205" s="22" t="s">
        <v>1291</v>
      </c>
      <c r="C1205" s="22" t="s">
        <v>251</v>
      </c>
      <c r="D1205" s="14">
        <v>2.7566528778135053</v>
      </c>
      <c r="E1205" s="24">
        <v>0.22972107315112542</v>
      </c>
      <c r="F1205" s="22">
        <v>7.1965500188316597E-6</v>
      </c>
      <c r="G1205" s="35">
        <v>1863405.6659999997</v>
      </c>
      <c r="H1205" s="35">
        <v>428063.54930940759</v>
      </c>
      <c r="I1205" s="13"/>
    </row>
    <row r="1206" spans="1:9" ht="12.5">
      <c r="A1206" s="22">
        <v>342101</v>
      </c>
      <c r="B1206" s="22" t="s">
        <v>1292</v>
      </c>
      <c r="C1206" s="22" t="s">
        <v>229</v>
      </c>
      <c r="D1206" s="14">
        <v>0.69176143890675224</v>
      </c>
      <c r="E1206" s="24">
        <v>5.7646786575562686E-2</v>
      </c>
      <c r="F1206" s="22">
        <v>1.8059204465888501E-6</v>
      </c>
      <c r="G1206" s="35">
        <v>1863405.6659999997</v>
      </c>
      <c r="H1206" s="35">
        <v>107419.34873159624</v>
      </c>
      <c r="I1206" s="13"/>
    </row>
    <row r="1207" spans="1:9" ht="12.5">
      <c r="A1207" s="22">
        <v>860205</v>
      </c>
      <c r="B1207" s="22" t="s">
        <v>1293</v>
      </c>
      <c r="C1207" s="22" t="s">
        <v>212</v>
      </c>
      <c r="D1207" s="14">
        <v>0.81613071945337612</v>
      </c>
      <c r="E1207" s="24">
        <v>6.8010893287781343E-2</v>
      </c>
      <c r="F1207" s="22">
        <v>2.1306003348197531E-6</v>
      </c>
      <c r="G1207" s="35">
        <v>46019.645999999993</v>
      </c>
      <c r="H1207" s="35">
        <v>3129.8372332474733</v>
      </c>
      <c r="I1207" s="13"/>
    </row>
    <row r="1208" spans="1:9" ht="12.5">
      <c r="A1208" s="22">
        <v>543101</v>
      </c>
      <c r="B1208" s="22" t="s">
        <v>1294</v>
      </c>
      <c r="C1208" s="22" t="s">
        <v>29</v>
      </c>
      <c r="D1208" s="14">
        <v>2.1839357556270089</v>
      </c>
      <c r="E1208" s="24">
        <v>0.18199464630225073</v>
      </c>
      <c r="F1208" s="22">
        <v>5.7014080480639931E-6</v>
      </c>
      <c r="G1208" s="35">
        <v>559645.69499999995</v>
      </c>
      <c r="H1208" s="35">
        <v>101852.52031610228</v>
      </c>
      <c r="I1208" s="13"/>
    </row>
    <row r="1209" spans="1:9" ht="12.5">
      <c r="A1209" s="22">
        <v>767901</v>
      </c>
      <c r="B1209" s="22" t="s">
        <v>1295</v>
      </c>
      <c r="C1209" s="22" t="s">
        <v>27</v>
      </c>
      <c r="D1209" s="14">
        <v>1.5026528778135044</v>
      </c>
      <c r="E1209" s="24">
        <v>0.12522107315112535</v>
      </c>
      <c r="F1209" s="22">
        <v>3.9228430547641165E-6</v>
      </c>
      <c r="G1209" s="35">
        <v>2128213.6290000002</v>
      </c>
      <c r="H1209" s="35">
        <v>266497.19451823097</v>
      </c>
      <c r="I1209" s="13"/>
    </row>
    <row r="1210" spans="1:9" ht="12.5">
      <c r="A1210" s="22">
        <v>230203</v>
      </c>
      <c r="B1210" s="22" t="s">
        <v>1296</v>
      </c>
      <c r="C1210" s="22" t="s">
        <v>74</v>
      </c>
      <c r="D1210" s="14">
        <v>0.87565287781350465</v>
      </c>
      <c r="E1210" s="24">
        <v>7.2971073151125387E-2</v>
      </c>
      <c r="F1210" s="22">
        <v>2.2859895727303462E-6</v>
      </c>
      <c r="G1210" s="35">
        <v>16769.870999999999</v>
      </c>
      <c r="H1210" s="35">
        <v>1223.7154834759363</v>
      </c>
      <c r="I1210" s="13"/>
    </row>
    <row r="1211" spans="1:9" ht="12.5">
      <c r="A1211" s="22">
        <v>807603</v>
      </c>
      <c r="B1211" s="22" t="s">
        <v>1297</v>
      </c>
      <c r="C1211" s="22" t="s">
        <v>27</v>
      </c>
      <c r="D1211" s="14">
        <v>2.7566528778135053</v>
      </c>
      <c r="E1211" s="24">
        <v>0.22972107315112542</v>
      </c>
      <c r="F1211" s="22">
        <v>7.1965500188316597E-6</v>
      </c>
      <c r="G1211" s="35">
        <v>2839568.1569999997</v>
      </c>
      <c r="H1211" s="35">
        <v>652308.64431180339</v>
      </c>
      <c r="I1211" s="13"/>
    </row>
    <row r="1212" spans="1:9" ht="12.5">
      <c r="A1212" s="22">
        <v>735301</v>
      </c>
      <c r="B1212" s="22" t="s">
        <v>1298</v>
      </c>
      <c r="C1212" s="22" t="s">
        <v>68</v>
      </c>
      <c r="D1212" s="14">
        <v>2.443152877813505</v>
      </c>
      <c r="E1212" s="24">
        <v>0.20359607315112541</v>
      </c>
      <c r="F1212" s="22">
        <v>6.3781232778147741E-6</v>
      </c>
      <c r="G1212" s="35">
        <v>1695316.9589999998</v>
      </c>
      <c r="H1212" s="35">
        <v>345159.87559890741</v>
      </c>
      <c r="I1212" s="13"/>
    </row>
    <row r="1213" spans="1:9" ht="12.5">
      <c r="A1213" s="22">
        <v>662201</v>
      </c>
      <c r="B1213" s="22" t="s">
        <v>1299</v>
      </c>
      <c r="C1213" s="22" t="s">
        <v>68</v>
      </c>
      <c r="D1213" s="14">
        <v>2.443152877813505</v>
      </c>
      <c r="E1213" s="24">
        <v>0.20359607315112541</v>
      </c>
      <c r="F1213" s="22">
        <v>6.3781232778147741E-6</v>
      </c>
      <c r="G1213" s="35">
        <v>1312339.905</v>
      </c>
      <c r="H1213" s="35">
        <v>267187.251297521</v>
      </c>
      <c r="I1213" s="13"/>
    </row>
    <row r="1214" spans="1:9" ht="12.5">
      <c r="A1214" s="22">
        <v>597101</v>
      </c>
      <c r="B1214" s="22" t="s">
        <v>1300</v>
      </c>
      <c r="C1214" s="22" t="s">
        <v>48</v>
      </c>
      <c r="D1214" s="14">
        <v>2.1839357556270089</v>
      </c>
      <c r="E1214" s="24">
        <v>0.18199464630225073</v>
      </c>
      <c r="F1214" s="22">
        <v>5.7014080480639931E-6</v>
      </c>
      <c r="G1214" s="35">
        <v>1863405.6659999997</v>
      </c>
      <c r="H1214" s="35">
        <v>339129.85510127997</v>
      </c>
      <c r="I1214" s="13"/>
    </row>
    <row r="1215" spans="1:9" ht="12.5">
      <c r="A1215" s="22">
        <v>685102</v>
      </c>
      <c r="B1215" s="22" t="s">
        <v>1301</v>
      </c>
      <c r="C1215" s="22" t="s">
        <v>68</v>
      </c>
      <c r="D1215" s="14">
        <v>0.87565287781350465</v>
      </c>
      <c r="E1215" s="24">
        <v>7.2971073151125387E-2</v>
      </c>
      <c r="F1215" s="22">
        <v>2.2859895727303462E-6</v>
      </c>
      <c r="G1215" s="35">
        <v>3049776.5399999996</v>
      </c>
      <c r="H1215" s="35">
        <v>222545.46699492604</v>
      </c>
      <c r="I1215" s="13"/>
    </row>
    <row r="1216" spans="1:9" ht="12.5">
      <c r="A1216" s="22">
        <v>911012</v>
      </c>
      <c r="B1216" s="22" t="s">
        <v>1302</v>
      </c>
      <c r="C1216" s="22" t="s">
        <v>212</v>
      </c>
      <c r="D1216" s="14">
        <v>0.11075571945337616</v>
      </c>
      <c r="E1216" s="24">
        <v>9.2296432877813465E-3</v>
      </c>
      <c r="F1216" s="22">
        <v>2.8914016753176112E-7</v>
      </c>
      <c r="G1216" s="35">
        <v>0</v>
      </c>
      <c r="H1216" s="35">
        <v>0</v>
      </c>
      <c r="I1216" s="13"/>
    </row>
    <row r="1217" spans="1:9" ht="12.5">
      <c r="A1217" s="22">
        <v>212001</v>
      </c>
      <c r="B1217" s="22" t="s">
        <v>1303</v>
      </c>
      <c r="C1217" s="22" t="s">
        <v>39</v>
      </c>
      <c r="D1217" s="14">
        <v>0.87565287781350465</v>
      </c>
      <c r="E1217" s="24">
        <v>7.2971073151125387E-2</v>
      </c>
      <c r="F1217" s="22">
        <v>2.2859895727303462E-6</v>
      </c>
      <c r="G1217" s="35">
        <v>559645.69499999995</v>
      </c>
      <c r="H1217" s="35">
        <v>40837.946948557401</v>
      </c>
      <c r="I1217" s="13"/>
    </row>
    <row r="1218" spans="1:9" ht="12.5">
      <c r="A1218" s="22">
        <v>883324</v>
      </c>
      <c r="B1218" s="22" t="s">
        <v>1304</v>
      </c>
      <c r="C1218" s="22" t="s">
        <v>212</v>
      </c>
      <c r="D1218" s="14">
        <v>0.11075571945337616</v>
      </c>
      <c r="E1218" s="24">
        <v>9.2296432877813465E-3</v>
      </c>
      <c r="F1218" s="22">
        <v>2.8914016753176112E-7</v>
      </c>
      <c r="G1218" s="35">
        <v>3352804.2089999998</v>
      </c>
      <c r="H1218" s="35">
        <v>30945.186862841896</v>
      </c>
      <c r="I1218" s="13"/>
    </row>
    <row r="1219" spans="1:9" ht="12.5">
      <c r="A1219" s="22">
        <v>965202</v>
      </c>
      <c r="B1219" s="22" t="s">
        <v>1305</v>
      </c>
      <c r="C1219" s="22" t="s">
        <v>35</v>
      </c>
      <c r="D1219" s="14">
        <v>0.87565287781350465</v>
      </c>
      <c r="E1219" s="24">
        <v>7.2971073151125387E-2</v>
      </c>
      <c r="F1219" s="22">
        <v>2.2859895727303462E-6</v>
      </c>
      <c r="G1219" s="35">
        <v>52649.595000000001</v>
      </c>
      <c r="H1219" s="35">
        <v>3841.8974481221258</v>
      </c>
      <c r="I1219" s="13"/>
    </row>
    <row r="1220" spans="1:9" ht="12.5">
      <c r="A1220" s="22">
        <v>797502</v>
      </c>
      <c r="B1220" s="22" t="s">
        <v>1306</v>
      </c>
      <c r="C1220" s="22" t="s">
        <v>27</v>
      </c>
      <c r="D1220" s="14">
        <v>0.87565287781350465</v>
      </c>
      <c r="E1220" s="24">
        <v>7.2971073151125387E-2</v>
      </c>
      <c r="F1220" s="22">
        <v>2.2859895727303462E-6</v>
      </c>
      <c r="G1220" s="35">
        <v>1863405.6659999997</v>
      </c>
      <c r="H1220" s="35">
        <v>135974.71116390749</v>
      </c>
      <c r="I1220" s="13"/>
    </row>
    <row r="1221" spans="1:9" ht="12.5">
      <c r="A1221" s="22">
        <v>790200</v>
      </c>
      <c r="B1221" s="22" t="s">
        <v>1307</v>
      </c>
      <c r="C1221" s="22" t="s">
        <v>27</v>
      </c>
      <c r="D1221" s="14">
        <v>0.87565287781350465</v>
      </c>
      <c r="E1221" s="24">
        <v>7.2971073151125387E-2</v>
      </c>
      <c r="F1221" s="22">
        <v>2.2859895727303462E-6</v>
      </c>
      <c r="G1221" s="35">
        <v>1312339.905</v>
      </c>
      <c r="H1221" s="35">
        <v>95762.851206895939</v>
      </c>
      <c r="I1221" s="13"/>
    </row>
    <row r="1222" spans="1:9" ht="12.5">
      <c r="A1222" s="22">
        <v>793202</v>
      </c>
      <c r="B1222" s="22" t="s">
        <v>1308</v>
      </c>
      <c r="C1222" s="22" t="s">
        <v>27</v>
      </c>
      <c r="D1222" s="14">
        <v>0.87565287781350465</v>
      </c>
      <c r="E1222" s="24">
        <v>7.2971073151125387E-2</v>
      </c>
      <c r="F1222" s="22">
        <v>2.2859895727303462E-6</v>
      </c>
      <c r="G1222" s="35">
        <v>3049776.5399999996</v>
      </c>
      <c r="H1222" s="35">
        <v>222545.46699492604</v>
      </c>
      <c r="I1222" s="13"/>
    </row>
    <row r="1223" spans="1:9" ht="12.5">
      <c r="A1223" s="22">
        <v>786201</v>
      </c>
      <c r="B1223" s="22" t="s">
        <v>1309</v>
      </c>
      <c r="C1223" s="22" t="s">
        <v>27</v>
      </c>
      <c r="D1223" s="14">
        <v>1.5026528778135044</v>
      </c>
      <c r="E1223" s="24">
        <v>0.12522107315112535</v>
      </c>
      <c r="F1223" s="22">
        <v>3.9228430547641165E-6</v>
      </c>
      <c r="G1223" s="35">
        <v>559645.69499999995</v>
      </c>
      <c r="H1223" s="35">
        <v>70079.434512307387</v>
      </c>
      <c r="I1223" s="13"/>
    </row>
    <row r="1224" spans="1:9" ht="12.5">
      <c r="A1224" s="22">
        <v>39305</v>
      </c>
      <c r="B1224" s="22" t="s">
        <v>1310</v>
      </c>
      <c r="C1224" s="22" t="s">
        <v>87</v>
      </c>
      <c r="D1224" s="14">
        <v>0.22151143890675232</v>
      </c>
      <c r="E1224" s="24">
        <v>1.8459286575562693E-2</v>
      </c>
      <c r="F1224" s="22">
        <v>5.7828033506352224E-7</v>
      </c>
      <c r="G1224" s="35">
        <v>3199535.3879999998</v>
      </c>
      <c r="H1224" s="35">
        <v>59061.140635746175</v>
      </c>
      <c r="I1224" s="13"/>
    </row>
    <row r="1225" spans="1:9" ht="12.5">
      <c r="A1225" s="22">
        <v>841101</v>
      </c>
      <c r="B1225" s="22" t="s">
        <v>1311</v>
      </c>
      <c r="C1225" s="22" t="s">
        <v>27</v>
      </c>
      <c r="D1225" s="14">
        <v>0.87565287781350465</v>
      </c>
      <c r="E1225" s="24">
        <v>7.2971073151125387E-2</v>
      </c>
      <c r="F1225" s="22">
        <v>2.2859895727303462E-6</v>
      </c>
      <c r="G1225" s="35">
        <v>752304.21300000011</v>
      </c>
      <c r="H1225" s="35">
        <v>54896.445758722824</v>
      </c>
      <c r="I1225" s="13"/>
    </row>
    <row r="1226" spans="1:9" ht="12.5">
      <c r="A1226" s="22">
        <v>881131</v>
      </c>
      <c r="B1226" s="22" t="s">
        <v>1312</v>
      </c>
      <c r="C1226" s="22" t="s">
        <v>215</v>
      </c>
      <c r="D1226" s="14">
        <v>3.2739260173270912</v>
      </c>
      <c r="E1226" s="24">
        <v>0.27282716811059093</v>
      </c>
      <c r="F1226" s="22">
        <v>8.5469492845020804E-6</v>
      </c>
      <c r="G1226" s="35">
        <v>155998.80000000002</v>
      </c>
      <c r="H1226" s="35">
        <v>42560.710832650453</v>
      </c>
      <c r="I1226" s="13"/>
    </row>
    <row r="1227" spans="1:9" ht="12.5">
      <c r="A1227" s="22">
        <v>665002</v>
      </c>
      <c r="B1227" s="22" t="s">
        <v>1313</v>
      </c>
      <c r="C1227" s="22" t="s">
        <v>68</v>
      </c>
      <c r="D1227" s="14">
        <v>0.87565287781350465</v>
      </c>
      <c r="E1227" s="24">
        <v>7.2971073151125387E-2</v>
      </c>
      <c r="F1227" s="22">
        <v>2.2859895727303462E-6</v>
      </c>
      <c r="G1227" s="35">
        <v>1695316.9589999998</v>
      </c>
      <c r="H1227" s="35">
        <v>123709.09782953242</v>
      </c>
      <c r="I1227" s="13"/>
    </row>
    <row r="1228" spans="1:9" ht="12.5">
      <c r="A1228" s="22">
        <v>684020</v>
      </c>
      <c r="B1228" s="22" t="s">
        <v>1314</v>
      </c>
      <c r="C1228" s="22" t="s">
        <v>68</v>
      </c>
      <c r="D1228" s="14">
        <v>0.87565287781350465</v>
      </c>
      <c r="E1228" s="24">
        <v>7.2971073151125387E-2</v>
      </c>
      <c r="F1228" s="22">
        <v>2.2859895727303462E-6</v>
      </c>
      <c r="G1228" s="35">
        <v>3049776.5399999996</v>
      </c>
      <c r="H1228" s="35">
        <v>222545.46699492604</v>
      </c>
      <c r="I1228" s="13"/>
    </row>
    <row r="1229" spans="1:9" ht="12.5">
      <c r="A1229" s="22">
        <v>317401</v>
      </c>
      <c r="B1229" s="22" t="s">
        <v>1315</v>
      </c>
      <c r="C1229" s="22" t="s">
        <v>249</v>
      </c>
      <c r="D1229" s="14">
        <v>1.8161528778135041</v>
      </c>
      <c r="E1229" s="24">
        <v>0.15134607315112533</v>
      </c>
      <c r="F1229" s="22">
        <v>4.7412697957810013E-6</v>
      </c>
      <c r="G1229" s="35">
        <v>559645.69499999995</v>
      </c>
      <c r="H1229" s="35">
        <v>84700.178294182362</v>
      </c>
      <c r="I1229" s="13"/>
    </row>
    <row r="1230" spans="1:9" ht="12.5">
      <c r="A1230" s="22">
        <v>385120</v>
      </c>
      <c r="B1230" s="22" t="s">
        <v>1316</v>
      </c>
      <c r="C1230" s="22" t="s">
        <v>251</v>
      </c>
      <c r="D1230" s="14">
        <v>1.5026528778135044</v>
      </c>
      <c r="E1230" s="24">
        <v>0.12522107315112535</v>
      </c>
      <c r="F1230" s="22">
        <v>3.9228430547641165E-6</v>
      </c>
      <c r="G1230" s="35">
        <v>3480723.2250000001</v>
      </c>
      <c r="H1230" s="35">
        <v>435859.89757654595</v>
      </c>
      <c r="I1230" s="13"/>
    </row>
    <row r="1231" spans="1:9" ht="12.5">
      <c r="A1231" s="22">
        <v>181101</v>
      </c>
      <c r="B1231" s="22" t="s">
        <v>1317</v>
      </c>
      <c r="C1231" s="22" t="s">
        <v>39</v>
      </c>
      <c r="D1231" s="14">
        <v>0.87565287781350465</v>
      </c>
      <c r="E1231" s="24">
        <v>7.2971073151125387E-2</v>
      </c>
      <c r="F1231" s="22">
        <v>2.2859895727303462E-6</v>
      </c>
      <c r="G1231" s="35">
        <v>559645.69499999995</v>
      </c>
      <c r="H1231" s="35">
        <v>40837.946948557401</v>
      </c>
      <c r="I1231" s="13"/>
    </row>
    <row r="1232" spans="1:9" ht="12.5">
      <c r="A1232" s="22">
        <v>42310</v>
      </c>
      <c r="B1232" s="22" t="s">
        <v>1318</v>
      </c>
      <c r="C1232" s="22" t="s">
        <v>87</v>
      </c>
      <c r="D1232" s="14">
        <v>0.37826143890675235</v>
      </c>
      <c r="E1232" s="24">
        <v>3.1521786575562698E-2</v>
      </c>
      <c r="F1232" s="22">
        <v>9.8749370557196514E-7</v>
      </c>
      <c r="G1232" s="35">
        <v>1863405.6659999997</v>
      </c>
      <c r="H1232" s="35">
        <v>58737.875707346255</v>
      </c>
      <c r="I1232" s="13"/>
    </row>
    <row r="1233" spans="1:9" ht="12.5">
      <c r="A1233" s="22">
        <v>468013</v>
      </c>
      <c r="B1233" s="22" t="s">
        <v>1319</v>
      </c>
      <c r="C1233" s="22" t="s">
        <v>29</v>
      </c>
      <c r="D1233" s="14">
        <v>2.8109357556270096</v>
      </c>
      <c r="E1233" s="24">
        <v>0.23424464630225081</v>
      </c>
      <c r="F1233" s="22">
        <v>7.3382615300977668E-6</v>
      </c>
      <c r="G1233" s="35">
        <v>3480723.2250000001</v>
      </c>
      <c r="H1233" s="35">
        <v>815340.78071615472</v>
      </c>
      <c r="I1233" s="13"/>
    </row>
    <row r="1234" spans="1:9" ht="12.5">
      <c r="A1234" s="22">
        <v>780201</v>
      </c>
      <c r="B1234" s="22" t="s">
        <v>1320</v>
      </c>
      <c r="C1234" s="22" t="s">
        <v>27</v>
      </c>
      <c r="D1234" s="14">
        <v>0.87565287781350465</v>
      </c>
      <c r="E1234" s="24">
        <v>7.2971073151125387E-2</v>
      </c>
      <c r="F1234" s="22">
        <v>2.2859895727303462E-6</v>
      </c>
      <c r="G1234" s="35">
        <v>2839568.1569999997</v>
      </c>
      <c r="H1234" s="35">
        <v>207206.3357020533</v>
      </c>
      <c r="I1234" s="13"/>
    </row>
    <row r="1235" spans="1:9" ht="12.5">
      <c r="A1235" s="22">
        <v>793204</v>
      </c>
      <c r="B1235" s="22" t="s">
        <v>1321</v>
      </c>
      <c r="C1235" s="22" t="s">
        <v>27</v>
      </c>
      <c r="D1235" s="14">
        <v>0.87565287781350465</v>
      </c>
      <c r="E1235" s="24">
        <v>7.2971073151125387E-2</v>
      </c>
      <c r="F1235" s="22">
        <v>2.2859895727303462E-6</v>
      </c>
      <c r="G1235" s="35">
        <v>3049776.5399999996</v>
      </c>
      <c r="H1235" s="35">
        <v>222545.46699492604</v>
      </c>
      <c r="I1235" s="13"/>
    </row>
    <row r="1236" spans="1:9" ht="12.5">
      <c r="A1236" s="22">
        <v>385803</v>
      </c>
      <c r="B1236" s="22" t="s">
        <v>1322</v>
      </c>
      <c r="C1236" s="22" t="s">
        <v>251</v>
      </c>
      <c r="D1236" s="14">
        <v>1.1891528778135043</v>
      </c>
      <c r="E1236" s="24">
        <v>9.9096073151125369E-2</v>
      </c>
      <c r="F1236" s="22">
        <v>3.1044163137472314E-6</v>
      </c>
      <c r="G1236" s="35">
        <v>2128213.6290000002</v>
      </c>
      <c r="H1236" s="35">
        <v>210897.61346060602</v>
      </c>
      <c r="I1236" s="13"/>
    </row>
    <row r="1237" spans="1:9" ht="12.5">
      <c r="A1237" s="22">
        <v>883103</v>
      </c>
      <c r="B1237" s="22" t="s">
        <v>1323</v>
      </c>
      <c r="C1237" s="22" t="s">
        <v>212</v>
      </c>
      <c r="D1237" s="14">
        <v>0.42425571945337626</v>
      </c>
      <c r="E1237" s="24">
        <v>3.5354643287781352E-2</v>
      </c>
      <c r="F1237" s="22">
        <v>1.1075669085486468E-6</v>
      </c>
      <c r="G1237" s="35">
        <v>3352804.2089999998</v>
      </c>
      <c r="H1237" s="35">
        <v>118537.19682296693</v>
      </c>
      <c r="I1237" s="13"/>
    </row>
    <row r="1238" spans="1:9" ht="12.5">
      <c r="A1238" s="22">
        <v>898243</v>
      </c>
      <c r="B1238" s="22" t="s">
        <v>1324</v>
      </c>
      <c r="C1238" s="22" t="s">
        <v>281</v>
      </c>
      <c r="D1238" s="14">
        <v>2.1296528778135047</v>
      </c>
      <c r="E1238" s="24">
        <v>0.1774710731511254</v>
      </c>
      <c r="F1238" s="22">
        <v>5.5596965367978886E-6</v>
      </c>
      <c r="G1238" s="35">
        <v>424316.73600000003</v>
      </c>
      <c r="H1238" s="35">
        <v>75303.946493902768</v>
      </c>
      <c r="I1238" s="13"/>
    </row>
    <row r="1239" spans="1:9" ht="12.5">
      <c r="A1239" s="22">
        <v>610101</v>
      </c>
      <c r="B1239" s="22" t="s">
        <v>1325</v>
      </c>
      <c r="C1239" s="22" t="s">
        <v>48</v>
      </c>
      <c r="D1239" s="14">
        <v>3.4379357556270098</v>
      </c>
      <c r="E1239" s="24">
        <v>0.2864946463022508</v>
      </c>
      <c r="F1239" s="22">
        <v>8.9751150121315371E-6</v>
      </c>
      <c r="G1239" s="35">
        <v>1312339.905</v>
      </c>
      <c r="H1239" s="35">
        <v>375978.35691130441</v>
      </c>
      <c r="I1239" s="13"/>
    </row>
    <row r="1240" spans="1:9" ht="12.5">
      <c r="A1240" s="22">
        <v>614100</v>
      </c>
      <c r="B1240" s="22" t="s">
        <v>1326</v>
      </c>
      <c r="C1240" s="22" t="s">
        <v>48</v>
      </c>
      <c r="D1240" s="14">
        <v>2.8109357556270096</v>
      </c>
      <c r="E1240" s="24">
        <v>0.23424464630225081</v>
      </c>
      <c r="F1240" s="22">
        <v>7.3382615300977668E-6</v>
      </c>
      <c r="G1240" s="35">
        <v>752304.21300000011</v>
      </c>
      <c r="H1240" s="35">
        <v>176223.23428587816</v>
      </c>
      <c r="I1240" s="13"/>
    </row>
    <row r="1241" spans="1:9" ht="12.5">
      <c r="A1241" s="22">
        <v>875601</v>
      </c>
      <c r="B1241" s="22" t="s">
        <v>1327</v>
      </c>
      <c r="C1241" s="22" t="s">
        <v>212</v>
      </c>
      <c r="D1241" s="14">
        <v>0.18913071945337617</v>
      </c>
      <c r="E1241" s="24">
        <v>1.5760893287781349E-2</v>
      </c>
      <c r="F1241" s="22">
        <v>4.9374685278598257E-7</v>
      </c>
      <c r="G1241" s="35">
        <v>186808.56300000002</v>
      </c>
      <c r="H1241" s="35">
        <v>2944.2698266867797</v>
      </c>
      <c r="I1241" s="13"/>
    </row>
    <row r="1242" spans="1:9" ht="12.5">
      <c r="A1242" s="22">
        <v>911115</v>
      </c>
      <c r="B1242" s="22" t="s">
        <v>1328</v>
      </c>
      <c r="C1242" s="22" t="s">
        <v>212</v>
      </c>
      <c r="D1242" s="14">
        <v>0.65938071945337606</v>
      </c>
      <c r="E1242" s="24">
        <v>5.4948393287781346E-2</v>
      </c>
      <c r="F1242" s="22">
        <v>1.7213869643113105E-6</v>
      </c>
      <c r="G1242" s="35">
        <v>84629.349000000002</v>
      </c>
      <c r="H1242" s="35">
        <v>4650.2467525409047</v>
      </c>
      <c r="I1242" s="13"/>
    </row>
    <row r="1243" spans="1:9" ht="12.5">
      <c r="A1243" s="22">
        <v>380801</v>
      </c>
      <c r="B1243" s="22" t="s">
        <v>1329</v>
      </c>
      <c r="C1243" s="22" t="s">
        <v>251</v>
      </c>
      <c r="D1243" s="14">
        <v>0.87565287781350465</v>
      </c>
      <c r="E1243" s="24">
        <v>7.2971073151125387E-2</v>
      </c>
      <c r="F1243" s="22">
        <v>2.2859895727303462E-6</v>
      </c>
      <c r="G1243" s="35">
        <v>2839568.1569999997</v>
      </c>
      <c r="H1243" s="35">
        <v>207206.3357020533</v>
      </c>
      <c r="I1243" s="13"/>
    </row>
    <row r="1244" spans="1:9" ht="12.5">
      <c r="A1244" s="22">
        <v>380802</v>
      </c>
      <c r="B1244" s="22" t="s">
        <v>1330</v>
      </c>
      <c r="C1244" s="22" t="s">
        <v>251</v>
      </c>
      <c r="D1244" s="14">
        <v>0.87565287781350465</v>
      </c>
      <c r="E1244" s="24">
        <v>7.2971073151125387E-2</v>
      </c>
      <c r="F1244" s="22">
        <v>2.2859895727303462E-6</v>
      </c>
      <c r="G1244" s="35">
        <v>2839568.1569999997</v>
      </c>
      <c r="H1244" s="35">
        <v>207206.3357020533</v>
      </c>
      <c r="I1244" s="13"/>
    </row>
    <row r="1245" spans="1:9" ht="12.5">
      <c r="A1245" s="22">
        <v>384801</v>
      </c>
      <c r="B1245" s="22" t="s">
        <v>1331</v>
      </c>
      <c r="C1245" s="22" t="s">
        <v>251</v>
      </c>
      <c r="D1245" s="14">
        <v>0.87565287781350465</v>
      </c>
      <c r="E1245" s="24">
        <v>7.2971073151125387E-2</v>
      </c>
      <c r="F1245" s="22">
        <v>2.2859895727303462E-6</v>
      </c>
      <c r="G1245" s="35">
        <v>3261154.9139999999</v>
      </c>
      <c r="H1245" s="35">
        <v>237969.97378664601</v>
      </c>
      <c r="I1245" s="13"/>
    </row>
    <row r="1246" spans="1:9" ht="12.5">
      <c r="A1246" s="22">
        <v>385620</v>
      </c>
      <c r="B1246" s="22" t="s">
        <v>1332</v>
      </c>
      <c r="C1246" s="22" t="s">
        <v>251</v>
      </c>
      <c r="D1246" s="14">
        <v>1.5026528778135044</v>
      </c>
      <c r="E1246" s="24">
        <v>0.12522107315112535</v>
      </c>
      <c r="F1246" s="22">
        <v>3.9228430547641165E-6</v>
      </c>
      <c r="G1246" s="35">
        <v>2128213.6290000002</v>
      </c>
      <c r="H1246" s="35">
        <v>266497.19451823097</v>
      </c>
      <c r="I1246" s="13"/>
    </row>
    <row r="1247" spans="1:9" ht="12.5">
      <c r="A1247" s="22">
        <v>877112</v>
      </c>
      <c r="B1247" s="22" t="s">
        <v>1333</v>
      </c>
      <c r="C1247" s="22" t="s">
        <v>212</v>
      </c>
      <c r="D1247" s="14">
        <v>0.42425571945337626</v>
      </c>
      <c r="E1247" s="24">
        <v>3.5354643287781352E-2</v>
      </c>
      <c r="F1247" s="22">
        <v>1.1075669085486468E-6</v>
      </c>
      <c r="G1247" s="35">
        <v>793253.89800000004</v>
      </c>
      <c r="H1247" s="35">
        <v>28045.208600432095</v>
      </c>
      <c r="I1247" s="13"/>
    </row>
    <row r="1248" spans="1:9" ht="12.5">
      <c r="A1248" s="22">
        <v>906818</v>
      </c>
      <c r="B1248" s="22" t="s">
        <v>1334</v>
      </c>
      <c r="C1248" s="22" t="s">
        <v>212</v>
      </c>
      <c r="D1248" s="14">
        <v>0.5810057194533762</v>
      </c>
      <c r="E1248" s="24">
        <v>4.8417143287781357E-2</v>
      </c>
      <c r="F1248" s="22">
        <v>1.5167802790570896E-6</v>
      </c>
      <c r="G1248" s="35">
        <v>158338.78199999998</v>
      </c>
      <c r="H1248" s="35">
        <v>7666.3114961067749</v>
      </c>
      <c r="I1248" s="13"/>
    </row>
    <row r="1249" spans="1:9" ht="12.5">
      <c r="A1249" s="22">
        <v>837502</v>
      </c>
      <c r="B1249" s="22" t="s">
        <v>1335</v>
      </c>
      <c r="C1249" s="22" t="s">
        <v>27</v>
      </c>
      <c r="D1249" s="14">
        <v>0.87565287781350465</v>
      </c>
      <c r="E1249" s="24">
        <v>7.2971073151125387E-2</v>
      </c>
      <c r="F1249" s="22">
        <v>2.2859895727303462E-6</v>
      </c>
      <c r="G1249" s="35">
        <v>1863405.6659999997</v>
      </c>
      <c r="H1249" s="35">
        <v>135974.71116390749</v>
      </c>
      <c r="I1249" s="13"/>
    </row>
    <row r="1250" spans="1:9" ht="12.5">
      <c r="A1250" s="22">
        <v>935601</v>
      </c>
      <c r="B1250" s="22" t="s">
        <v>1336</v>
      </c>
      <c r="C1250" s="22" t="s">
        <v>27</v>
      </c>
      <c r="D1250" s="14">
        <v>0.87565287781350465</v>
      </c>
      <c r="E1250" s="24">
        <v>7.2971073151125387E-2</v>
      </c>
      <c r="F1250" s="22">
        <v>2.2859895727303462E-6</v>
      </c>
      <c r="G1250" s="35">
        <v>0</v>
      </c>
      <c r="H1250" s="35">
        <v>0</v>
      </c>
      <c r="I1250" s="13"/>
    </row>
    <row r="1251" spans="1:9" ht="12.5">
      <c r="A1251" s="22">
        <v>898005</v>
      </c>
      <c r="B1251" s="22" t="s">
        <v>1337</v>
      </c>
      <c r="C1251" s="22" t="s">
        <v>281</v>
      </c>
      <c r="D1251" s="14">
        <v>1.1891528778135043</v>
      </c>
      <c r="E1251" s="24">
        <v>9.9096073151125369E-2</v>
      </c>
      <c r="F1251" s="22">
        <v>3.1044163137472314E-6</v>
      </c>
      <c r="G1251" s="35">
        <v>46019.645999999993</v>
      </c>
      <c r="H1251" s="35">
        <v>4560.3662064048931</v>
      </c>
      <c r="I1251" s="13"/>
    </row>
    <row r="1252" spans="1:9" ht="12.5">
      <c r="A1252" s="22">
        <v>911001</v>
      </c>
      <c r="B1252" s="22" t="s">
        <v>1338</v>
      </c>
      <c r="C1252" s="22" t="s">
        <v>212</v>
      </c>
      <c r="D1252" s="14">
        <v>0.42425571945337626</v>
      </c>
      <c r="E1252" s="24">
        <v>3.5354643287781352E-2</v>
      </c>
      <c r="F1252" s="22">
        <v>1.1075669085486468E-6</v>
      </c>
      <c r="G1252" s="35">
        <v>47189.637000000002</v>
      </c>
      <c r="H1252" s="35">
        <v>1668.3727830148887</v>
      </c>
      <c r="I1252" s="13"/>
    </row>
    <row r="1253" spans="1:9" ht="12.5">
      <c r="A1253" s="22">
        <v>182100</v>
      </c>
      <c r="B1253" s="22" t="s">
        <v>1339</v>
      </c>
      <c r="C1253" s="22" t="s">
        <v>39</v>
      </c>
      <c r="D1253" s="14">
        <v>0.87565287781350465</v>
      </c>
      <c r="E1253" s="24">
        <v>7.2971073151125387E-2</v>
      </c>
      <c r="F1253" s="22">
        <v>2.2859895727303462E-6</v>
      </c>
      <c r="G1253" s="35">
        <v>1695316.9589999998</v>
      </c>
      <c r="H1253" s="35">
        <v>123709.09782953242</v>
      </c>
      <c r="I1253" s="13"/>
    </row>
    <row r="1254" spans="1:9" ht="12.5">
      <c r="A1254" s="22">
        <v>209606</v>
      </c>
      <c r="B1254" s="22" t="s">
        <v>1340</v>
      </c>
      <c r="C1254" s="22" t="s">
        <v>824</v>
      </c>
      <c r="D1254" s="14">
        <v>0.87565287781350465</v>
      </c>
      <c r="E1254" s="24">
        <v>7.2971073151125387E-2</v>
      </c>
      <c r="F1254" s="22">
        <v>2.2859895727303462E-6</v>
      </c>
      <c r="G1254" s="35">
        <v>6365531.034</v>
      </c>
      <c r="H1254" s="35">
        <v>464499.63072777283</v>
      </c>
      <c r="I1254" s="13"/>
    </row>
    <row r="1255" spans="1:9" ht="12.5">
      <c r="A1255" s="22">
        <v>37401</v>
      </c>
      <c r="B1255" s="22" t="s">
        <v>1341</v>
      </c>
      <c r="C1255" s="22" t="s">
        <v>87</v>
      </c>
      <c r="D1255" s="14">
        <v>0.22151143890675232</v>
      </c>
      <c r="E1255" s="24">
        <v>1.8459286575562693E-2</v>
      </c>
      <c r="F1255" s="22">
        <v>5.7828033506352224E-7</v>
      </c>
      <c r="G1255" s="35">
        <v>3261154.9139999999</v>
      </c>
      <c r="H1255" s="35">
        <v>60198.593124830513</v>
      </c>
      <c r="I1255" s="13"/>
    </row>
    <row r="1256" spans="1:9" ht="12.5">
      <c r="A1256" s="22">
        <v>381502</v>
      </c>
      <c r="B1256" s="22" t="s">
        <v>1342</v>
      </c>
      <c r="C1256" s="22" t="s">
        <v>251</v>
      </c>
      <c r="D1256" s="14">
        <v>0.87565287781350465</v>
      </c>
      <c r="E1256" s="24">
        <v>7.2971073151125387E-2</v>
      </c>
      <c r="F1256" s="22">
        <v>2.2859895727303462E-6</v>
      </c>
      <c r="G1256" s="35">
        <v>3261154.9139999999</v>
      </c>
      <c r="H1256" s="35">
        <v>237969.97378664601</v>
      </c>
      <c r="I1256" s="13"/>
    </row>
    <row r="1257" spans="1:9" ht="12.5">
      <c r="A1257" s="22">
        <v>381602</v>
      </c>
      <c r="B1257" s="22" t="s">
        <v>1343</v>
      </c>
      <c r="C1257" s="22" t="s">
        <v>251</v>
      </c>
      <c r="D1257" s="14">
        <v>0.87565287781350465</v>
      </c>
      <c r="E1257" s="24">
        <v>7.2971073151125387E-2</v>
      </c>
      <c r="F1257" s="22">
        <v>2.2859895727303462E-6</v>
      </c>
      <c r="G1257" s="35">
        <v>3480723.2250000001</v>
      </c>
      <c r="H1257" s="35">
        <v>253992.10907029608</v>
      </c>
      <c r="I1257" s="13"/>
    </row>
    <row r="1258" spans="1:9" ht="12.5">
      <c r="A1258" s="22">
        <v>383406</v>
      </c>
      <c r="B1258" s="22" t="s">
        <v>1344</v>
      </c>
      <c r="C1258" s="22" t="s">
        <v>251</v>
      </c>
      <c r="D1258" s="14">
        <v>0.87565287781350465</v>
      </c>
      <c r="E1258" s="24">
        <v>7.2971073151125387E-2</v>
      </c>
      <c r="F1258" s="22">
        <v>2.2859895727303462E-6</v>
      </c>
      <c r="G1258" s="35">
        <v>6365531.034</v>
      </c>
      <c r="H1258" s="35">
        <v>464499.63072777283</v>
      </c>
      <c r="I1258" s="13"/>
    </row>
    <row r="1259" spans="1:9" ht="12.5">
      <c r="A1259" s="22">
        <v>383410</v>
      </c>
      <c r="B1259" s="22" t="s">
        <v>1345</v>
      </c>
      <c r="C1259" s="22" t="s">
        <v>251</v>
      </c>
      <c r="D1259" s="14">
        <v>0.87565287781350465</v>
      </c>
      <c r="E1259" s="24">
        <v>7.2971073151125387E-2</v>
      </c>
      <c r="F1259" s="22">
        <v>2.2859895727303462E-6</v>
      </c>
      <c r="G1259" s="35">
        <v>4460785.6859999998</v>
      </c>
      <c r="H1259" s="35">
        <v>325508.31860459904</v>
      </c>
      <c r="I1259" s="13"/>
    </row>
    <row r="1260" spans="1:9" ht="12.5">
      <c r="A1260" s="22">
        <v>384400</v>
      </c>
      <c r="B1260" s="22" t="s">
        <v>1346</v>
      </c>
      <c r="C1260" s="22" t="s">
        <v>251</v>
      </c>
      <c r="D1260" s="14">
        <v>0.87565287781350465</v>
      </c>
      <c r="E1260" s="24">
        <v>7.2971073151125387E-2</v>
      </c>
      <c r="F1260" s="22">
        <v>2.2859895727303462E-6</v>
      </c>
      <c r="G1260" s="35">
        <v>4460785.6859999998</v>
      </c>
      <c r="H1260" s="35">
        <v>325508.31860459904</v>
      </c>
      <c r="I1260" s="13"/>
    </row>
    <row r="1261" spans="1:9" ht="12.5">
      <c r="A1261" s="22">
        <v>385601</v>
      </c>
      <c r="B1261" s="22" t="s">
        <v>1347</v>
      </c>
      <c r="C1261" s="22" t="s">
        <v>251</v>
      </c>
      <c r="D1261" s="14">
        <v>0.87565287781350465</v>
      </c>
      <c r="E1261" s="24">
        <v>7.2971073151125387E-2</v>
      </c>
      <c r="F1261" s="22">
        <v>2.2859895727303462E-6</v>
      </c>
      <c r="G1261" s="35">
        <v>3261154.9139999999</v>
      </c>
      <c r="H1261" s="35">
        <v>237969.97378664601</v>
      </c>
      <c r="I1261" s="13"/>
    </row>
    <row r="1262" spans="1:9" ht="12.5">
      <c r="A1262" s="22">
        <v>386200</v>
      </c>
      <c r="B1262" s="22" t="s">
        <v>1348</v>
      </c>
      <c r="C1262" s="22" t="s">
        <v>251</v>
      </c>
      <c r="D1262" s="14">
        <v>0.87565287781350465</v>
      </c>
      <c r="E1262" s="24">
        <v>7.2971073151125387E-2</v>
      </c>
      <c r="F1262" s="22">
        <v>2.2859895727303462E-6</v>
      </c>
      <c r="G1262" s="35">
        <v>1863405.6659999997</v>
      </c>
      <c r="H1262" s="35">
        <v>135974.71116390749</v>
      </c>
      <c r="I1262" s="13"/>
    </row>
    <row r="1263" spans="1:9" ht="12.5">
      <c r="A1263" s="22">
        <v>392602</v>
      </c>
      <c r="B1263" s="22" t="s">
        <v>1349</v>
      </c>
      <c r="C1263" s="22" t="s">
        <v>251</v>
      </c>
      <c r="D1263" s="14">
        <v>0.87565287781350465</v>
      </c>
      <c r="E1263" s="24">
        <v>7.2971073151125387E-2</v>
      </c>
      <c r="F1263" s="22">
        <v>2.2859895727303462E-6</v>
      </c>
      <c r="G1263" s="35">
        <v>3480723.2250000001</v>
      </c>
      <c r="H1263" s="35">
        <v>253992.10907029608</v>
      </c>
      <c r="I1263" s="13"/>
    </row>
    <row r="1264" spans="1:9" ht="12.5">
      <c r="A1264" s="22">
        <v>397302</v>
      </c>
      <c r="B1264" s="22" t="s">
        <v>1350</v>
      </c>
      <c r="C1264" s="22" t="s">
        <v>251</v>
      </c>
      <c r="D1264" s="14">
        <v>1.1891528778135043</v>
      </c>
      <c r="E1264" s="24">
        <v>9.9096073151125369E-2</v>
      </c>
      <c r="F1264" s="22">
        <v>3.1044163137472314E-6</v>
      </c>
      <c r="G1264" s="35">
        <v>1863405.6659999997</v>
      </c>
      <c r="H1264" s="35">
        <v>184656.18418815747</v>
      </c>
      <c r="I1264" s="13"/>
    </row>
    <row r="1265" spans="1:9" ht="12.5">
      <c r="A1265" s="22">
        <v>39304</v>
      </c>
      <c r="B1265" s="22" t="s">
        <v>1351</v>
      </c>
      <c r="C1265" s="22" t="s">
        <v>87</v>
      </c>
      <c r="D1265" s="14">
        <v>0.22151143890675232</v>
      </c>
      <c r="E1265" s="24">
        <v>1.8459286575562693E-2</v>
      </c>
      <c r="F1265" s="22">
        <v>5.7828033506352224E-7</v>
      </c>
      <c r="G1265" s="35">
        <v>3199535.3879999998</v>
      </c>
      <c r="H1265" s="35">
        <v>59061.140635746175</v>
      </c>
      <c r="I1265" s="13"/>
    </row>
    <row r="1266" spans="1:9" ht="12.5">
      <c r="A1266" s="22">
        <v>879150</v>
      </c>
      <c r="B1266" s="22" t="s">
        <v>1352</v>
      </c>
      <c r="C1266" s="22" t="s">
        <v>215</v>
      </c>
      <c r="D1266" s="14">
        <v>2.7919808998270903</v>
      </c>
      <c r="E1266" s="24">
        <v>0.23266507498559086</v>
      </c>
      <c r="F1266" s="22">
        <v>7.288777763403116E-6</v>
      </c>
      <c r="G1266" s="35">
        <v>716424.48900000006</v>
      </c>
      <c r="H1266" s="35">
        <v>166686.95745469866</v>
      </c>
      <c r="I1266" s="13"/>
    </row>
    <row r="1267" spans="1:9" ht="12.5">
      <c r="A1267" s="22">
        <v>262002</v>
      </c>
      <c r="B1267" s="22" t="s">
        <v>1353</v>
      </c>
      <c r="C1267" s="22" t="s">
        <v>74</v>
      </c>
      <c r="D1267" s="14">
        <v>0.87565287781350465</v>
      </c>
      <c r="E1267" s="24">
        <v>7.2971073151125387E-2</v>
      </c>
      <c r="F1267" s="22">
        <v>2.2859895727303462E-6</v>
      </c>
      <c r="G1267" s="35">
        <v>951982.67700000003</v>
      </c>
      <c r="H1267" s="35">
        <v>69467.197561971174</v>
      </c>
      <c r="I1267" s="13"/>
    </row>
    <row r="1268" spans="1:9" ht="12.5">
      <c r="A1268" s="22">
        <v>126702</v>
      </c>
      <c r="B1268" s="22" t="s">
        <v>1354</v>
      </c>
      <c r="C1268" s="22" t="s">
        <v>55</v>
      </c>
      <c r="D1268" s="14">
        <v>2.1839357556270089</v>
      </c>
      <c r="E1268" s="24">
        <v>0.18199464630225073</v>
      </c>
      <c r="F1268" s="22">
        <v>5.7014080480639931E-6</v>
      </c>
      <c r="G1268" s="35">
        <v>0</v>
      </c>
      <c r="H1268" s="35">
        <v>0</v>
      </c>
      <c r="I1268" s="13"/>
    </row>
    <row r="1269" spans="1:9" ht="12.5">
      <c r="A1269" s="22">
        <v>510002</v>
      </c>
      <c r="B1269" s="22" t="s">
        <v>1355</v>
      </c>
      <c r="C1269" s="22" t="s">
        <v>29</v>
      </c>
      <c r="D1269" s="14">
        <v>3.4379357556270098</v>
      </c>
      <c r="E1269" s="24">
        <v>0.2864946463022508</v>
      </c>
      <c r="F1269" s="22">
        <v>8.9751150121315371E-6</v>
      </c>
      <c r="G1269" s="35">
        <v>585385.49699999997</v>
      </c>
      <c r="H1269" s="35">
        <v>167709.81091348227</v>
      </c>
      <c r="I1269" s="13"/>
    </row>
    <row r="1270" spans="1:9" ht="12.5">
      <c r="A1270" s="22">
        <v>862324</v>
      </c>
      <c r="B1270" s="22" t="s">
        <v>1356</v>
      </c>
      <c r="C1270" s="22" t="s">
        <v>109</v>
      </c>
      <c r="D1270" s="14">
        <v>2.443152877813505</v>
      </c>
      <c r="E1270" s="24">
        <v>0.20359607315112541</v>
      </c>
      <c r="F1270" s="22">
        <v>6.3781232778147741E-6</v>
      </c>
      <c r="G1270" s="35">
        <v>1863405.6659999997</v>
      </c>
      <c r="H1270" s="35">
        <v>379382.07628515747</v>
      </c>
      <c r="I1270" s="13"/>
    </row>
    <row r="1271" spans="1:9" ht="12.5">
      <c r="A1271" s="22">
        <v>306003</v>
      </c>
      <c r="B1271" s="22" t="s">
        <v>1357</v>
      </c>
      <c r="C1271" s="22" t="s">
        <v>249</v>
      </c>
      <c r="D1271" s="14">
        <v>0.87565287781350465</v>
      </c>
      <c r="E1271" s="24">
        <v>7.2971073151125387E-2</v>
      </c>
      <c r="F1271" s="22">
        <v>2.2859895727303462E-6</v>
      </c>
      <c r="G1271" s="35">
        <v>1863405.6659999997</v>
      </c>
      <c r="H1271" s="35">
        <v>135974.71116390749</v>
      </c>
      <c r="I1271" s="13"/>
    </row>
    <row r="1272" spans="1:9" ht="12.5">
      <c r="A1272" s="22">
        <v>867104</v>
      </c>
      <c r="B1272" s="22" t="s">
        <v>1358</v>
      </c>
      <c r="C1272" s="22" t="s">
        <v>109</v>
      </c>
      <c r="D1272" s="14">
        <v>2.443152877813505</v>
      </c>
      <c r="E1272" s="24">
        <v>0.20359607315112541</v>
      </c>
      <c r="F1272" s="22">
        <v>6.3781232778147741E-6</v>
      </c>
      <c r="G1272" s="35">
        <v>3480723.2250000001</v>
      </c>
      <c r="H1272" s="35">
        <v>708661.58033592114</v>
      </c>
      <c r="I1272" s="13"/>
    </row>
    <row r="1273" spans="1:9" ht="12.5">
      <c r="A1273" s="22">
        <v>793713</v>
      </c>
      <c r="B1273" s="22" t="s">
        <v>1359</v>
      </c>
      <c r="C1273" s="22" t="s">
        <v>27</v>
      </c>
      <c r="D1273" s="14">
        <v>0.87565287781350465</v>
      </c>
      <c r="E1273" s="24">
        <v>7.2971073151125387E-2</v>
      </c>
      <c r="F1273" s="22">
        <v>2.2859895727303462E-6</v>
      </c>
      <c r="G1273" s="35">
        <v>3261154.9139999999</v>
      </c>
      <c r="H1273" s="35">
        <v>237969.97378664601</v>
      </c>
      <c r="I1273" s="13"/>
    </row>
    <row r="1274" spans="1:9" ht="12.5">
      <c r="A1274" s="22">
        <v>384902</v>
      </c>
      <c r="B1274" s="22" t="s">
        <v>1360</v>
      </c>
      <c r="C1274" s="22" t="s">
        <v>251</v>
      </c>
      <c r="D1274" s="14">
        <v>1.1891528778135043</v>
      </c>
      <c r="E1274" s="24">
        <v>9.9096073151125369E-2</v>
      </c>
      <c r="F1274" s="22">
        <v>3.1044163137472314E-6</v>
      </c>
      <c r="G1274" s="35">
        <v>1863405.6659999997</v>
      </c>
      <c r="H1274" s="35">
        <v>184656.18418815747</v>
      </c>
      <c r="I1274" s="13"/>
    </row>
    <row r="1275" spans="1:9" ht="12.5">
      <c r="A1275" s="22">
        <v>649805</v>
      </c>
      <c r="B1275" s="22" t="s">
        <v>1361</v>
      </c>
      <c r="C1275" s="22" t="s">
        <v>48</v>
      </c>
      <c r="D1275" s="14">
        <v>2.1839357556270089</v>
      </c>
      <c r="E1275" s="24">
        <v>0.18199464630225073</v>
      </c>
      <c r="F1275" s="22">
        <v>5.7014080480639931E-6</v>
      </c>
      <c r="G1275" s="35">
        <v>1312339.905</v>
      </c>
      <c r="H1275" s="35">
        <v>238838.83683880436</v>
      </c>
      <c r="I1275" s="13"/>
    </row>
    <row r="1276" spans="1:9" ht="12.5">
      <c r="A1276" s="22">
        <v>866205</v>
      </c>
      <c r="B1276" s="22" t="s">
        <v>1362</v>
      </c>
      <c r="C1276" s="22" t="s">
        <v>109</v>
      </c>
      <c r="D1276" s="14">
        <v>0.87565287781350465</v>
      </c>
      <c r="E1276" s="24">
        <v>7.2971073151125387E-2</v>
      </c>
      <c r="F1276" s="22">
        <v>2.2859895727303462E-6</v>
      </c>
      <c r="G1276" s="35">
        <v>0</v>
      </c>
      <c r="H1276" s="35">
        <v>0</v>
      </c>
      <c r="I1276" s="13"/>
    </row>
    <row r="1277" spans="1:9" ht="12.5">
      <c r="A1277" s="22">
        <v>518500</v>
      </c>
      <c r="B1277" s="22" t="s">
        <v>1363</v>
      </c>
      <c r="C1277" s="22" t="s">
        <v>29</v>
      </c>
      <c r="D1277" s="14">
        <v>4.0649357556270092</v>
      </c>
      <c r="E1277" s="24">
        <v>0.33874464630225076</v>
      </c>
      <c r="F1277" s="22">
        <v>1.0611968494165307E-5</v>
      </c>
      <c r="G1277" s="35">
        <v>3049776.5399999996</v>
      </c>
      <c r="H1277" s="35">
        <v>1033095.4753432021</v>
      </c>
      <c r="I1277" s="13"/>
    </row>
    <row r="1278" spans="1:9" ht="12.5">
      <c r="A1278" s="22">
        <v>48301</v>
      </c>
      <c r="B1278" s="22" t="s">
        <v>1364</v>
      </c>
      <c r="C1278" s="22" t="s">
        <v>87</v>
      </c>
      <c r="D1278" s="14">
        <v>1.3187614389067521</v>
      </c>
      <c r="E1278" s="24">
        <v>0.10989678657556269</v>
      </c>
      <c r="F1278" s="22">
        <v>3.4427739286226211E-6</v>
      </c>
      <c r="G1278" s="35">
        <v>141178.91399999999</v>
      </c>
      <c r="H1278" s="35">
        <v>15515.108980827717</v>
      </c>
      <c r="I1278" s="13"/>
    </row>
    <row r="1279" spans="1:9" ht="12.5">
      <c r="A1279" s="22">
        <v>452601</v>
      </c>
      <c r="B1279" s="22" t="s">
        <v>1365</v>
      </c>
      <c r="C1279" s="22" t="s">
        <v>29</v>
      </c>
      <c r="D1279" s="14">
        <v>2.8109357556270096</v>
      </c>
      <c r="E1279" s="24">
        <v>0.23424464630225081</v>
      </c>
      <c r="F1279" s="22">
        <v>7.3382615300977668E-6</v>
      </c>
      <c r="G1279" s="35">
        <v>1312339.905</v>
      </c>
      <c r="H1279" s="35">
        <v>307408.59687505441</v>
      </c>
      <c r="I1279" s="13"/>
    </row>
    <row r="1280" spans="1:9" ht="12.5">
      <c r="A1280" s="22">
        <v>862803</v>
      </c>
      <c r="B1280" s="22" t="s">
        <v>1366</v>
      </c>
      <c r="C1280" s="22" t="s">
        <v>109</v>
      </c>
      <c r="D1280" s="14">
        <v>4.0106528778135049</v>
      </c>
      <c r="E1280" s="24">
        <v>0.33422107315112543</v>
      </c>
      <c r="F1280" s="22">
        <v>1.0470256982899202E-5</v>
      </c>
      <c r="G1280" s="35">
        <v>951982.67700000003</v>
      </c>
      <c r="H1280" s="35">
        <v>318172.67192822124</v>
      </c>
      <c r="I1280" s="13"/>
    </row>
    <row r="1281" spans="1:9" ht="12.5">
      <c r="A1281" s="22">
        <v>898303</v>
      </c>
      <c r="B1281" s="22" t="s">
        <v>1367</v>
      </c>
      <c r="C1281" s="22" t="s">
        <v>212</v>
      </c>
      <c r="D1281" s="14">
        <v>0.34588071945337612</v>
      </c>
      <c r="E1281" s="24">
        <v>2.8823393287781343E-2</v>
      </c>
      <c r="F1281" s="22">
        <v>9.0296022329442505E-7</v>
      </c>
      <c r="G1281" s="35">
        <v>251548.06500000003</v>
      </c>
      <c r="H1281" s="35">
        <v>7250.4688082753864</v>
      </c>
      <c r="I1281" s="13"/>
    </row>
    <row r="1282" spans="1:9" ht="12.5">
      <c r="A1282" s="22">
        <v>862326</v>
      </c>
      <c r="B1282" s="22" t="s">
        <v>1368</v>
      </c>
      <c r="C1282" s="22" t="s">
        <v>109</v>
      </c>
      <c r="D1282" s="14">
        <v>4.6376528778135055</v>
      </c>
      <c r="E1282" s="24">
        <v>0.38647107315112544</v>
      </c>
      <c r="F1282" s="22">
        <v>1.2107110464932973E-5</v>
      </c>
      <c r="G1282" s="35">
        <v>1695316.9589999998</v>
      </c>
      <c r="H1282" s="35">
        <v>655190.96447603242</v>
      </c>
      <c r="I1282" s="13"/>
    </row>
    <row r="1283" spans="1:9" ht="12.5">
      <c r="A1283" s="22">
        <v>812802</v>
      </c>
      <c r="B1283" s="22" t="s">
        <v>1369</v>
      </c>
      <c r="C1283" s="22" t="s">
        <v>221</v>
      </c>
      <c r="D1283" s="14">
        <v>1.8161528778135041</v>
      </c>
      <c r="E1283" s="24">
        <v>0.15134607315112533</v>
      </c>
      <c r="F1283" s="22">
        <v>4.7412697957810013E-6</v>
      </c>
      <c r="G1283" s="35">
        <v>2128213.6290000002</v>
      </c>
      <c r="H1283" s="35">
        <v>322096.77557585592</v>
      </c>
      <c r="I1283" s="13"/>
    </row>
    <row r="1284" spans="1:9" ht="12.5">
      <c r="A1284" s="22">
        <v>761201</v>
      </c>
      <c r="B1284" s="22" t="s">
        <v>1370</v>
      </c>
      <c r="C1284" s="22" t="s">
        <v>27</v>
      </c>
      <c r="D1284" s="14">
        <v>0.87565287781350465</v>
      </c>
      <c r="E1284" s="24">
        <v>7.2971073151125387E-2</v>
      </c>
      <c r="F1284" s="22">
        <v>2.2859895727303462E-6</v>
      </c>
      <c r="G1284" s="35">
        <v>1695316.9589999998</v>
      </c>
      <c r="H1284" s="35">
        <v>123709.09782953242</v>
      </c>
      <c r="I1284" s="13"/>
    </row>
    <row r="1285" spans="1:9" ht="12.5">
      <c r="A1285" s="22">
        <v>866201</v>
      </c>
      <c r="B1285" s="22" t="s">
        <v>1371</v>
      </c>
      <c r="C1285" s="22" t="s">
        <v>109</v>
      </c>
      <c r="D1285" s="14">
        <v>1.8161528778135041</v>
      </c>
      <c r="E1285" s="24">
        <v>0.15134607315112533</v>
      </c>
      <c r="F1285" s="22">
        <v>4.7412697957810013E-6</v>
      </c>
      <c r="G1285" s="35">
        <v>1863405.6659999997</v>
      </c>
      <c r="H1285" s="35">
        <v>282019.13023665739</v>
      </c>
      <c r="I1285" s="13"/>
    </row>
    <row r="1286" spans="1:9" ht="12.5">
      <c r="A1286" s="22">
        <v>786801</v>
      </c>
      <c r="B1286" s="22" t="s">
        <v>1372</v>
      </c>
      <c r="C1286" s="22" t="s">
        <v>27</v>
      </c>
      <c r="D1286" s="14">
        <v>1.1891528778135043</v>
      </c>
      <c r="E1286" s="24">
        <v>9.9096073151125369E-2</v>
      </c>
      <c r="F1286" s="22">
        <v>3.1044163137472314E-6</v>
      </c>
      <c r="G1286" s="35">
        <v>951982.67700000003</v>
      </c>
      <c r="H1286" s="35">
        <v>94337.744998596158</v>
      </c>
      <c r="I1286" s="13"/>
    </row>
    <row r="1287" spans="1:9" ht="12.5">
      <c r="A1287" s="22">
        <v>852100</v>
      </c>
      <c r="B1287" s="22" t="s">
        <v>1373</v>
      </c>
      <c r="C1287" s="22" t="s">
        <v>190</v>
      </c>
      <c r="D1287" s="14">
        <v>0.87565287781350465</v>
      </c>
      <c r="E1287" s="24">
        <v>7.2971073151125387E-2</v>
      </c>
      <c r="F1287" s="22">
        <v>2.2859895727303462E-6</v>
      </c>
      <c r="G1287" s="35">
        <v>951982.67700000003</v>
      </c>
      <c r="H1287" s="35">
        <v>69467.197561971174</v>
      </c>
      <c r="I1287" s="13"/>
    </row>
    <row r="1288" spans="1:9" ht="12.5">
      <c r="A1288" s="22">
        <v>535101</v>
      </c>
      <c r="B1288" s="22" t="s">
        <v>1374</v>
      </c>
      <c r="C1288" s="22" t="s">
        <v>29</v>
      </c>
      <c r="D1288" s="14">
        <v>2.1839357556270089</v>
      </c>
      <c r="E1288" s="24">
        <v>0.18199464630225073</v>
      </c>
      <c r="F1288" s="22">
        <v>5.7014080480639931E-6</v>
      </c>
      <c r="G1288" s="35">
        <v>2128213.6290000002</v>
      </c>
      <c r="H1288" s="35">
        <v>387323.4866654845</v>
      </c>
      <c r="I1288" s="13"/>
    </row>
    <row r="1289" spans="1:9" ht="12.5">
      <c r="A1289" s="22">
        <v>898242</v>
      </c>
      <c r="B1289" s="22" t="s">
        <v>1375</v>
      </c>
      <c r="C1289" s="22" t="s">
        <v>281</v>
      </c>
      <c r="D1289" s="14">
        <v>1.1891528778135043</v>
      </c>
      <c r="E1289" s="24">
        <v>9.9096073151125369E-2</v>
      </c>
      <c r="F1289" s="22">
        <v>3.1044163137472314E-6</v>
      </c>
      <c r="G1289" s="35">
        <v>118949.08499999999</v>
      </c>
      <c r="H1289" s="35">
        <v>11787.387228419428</v>
      </c>
      <c r="I1289" s="13"/>
    </row>
    <row r="1290" spans="1:9" ht="12.5">
      <c r="A1290" s="22">
        <v>546200</v>
      </c>
      <c r="B1290" s="22" t="s">
        <v>1376</v>
      </c>
      <c r="C1290" s="22" t="s">
        <v>29</v>
      </c>
      <c r="D1290" s="14">
        <v>2.8109357556270096</v>
      </c>
      <c r="E1290" s="24">
        <v>0.23424464630225081</v>
      </c>
      <c r="F1290" s="22">
        <v>7.3382615300977668E-6</v>
      </c>
      <c r="G1290" s="35">
        <v>2128213.6290000002</v>
      </c>
      <c r="H1290" s="35">
        <v>498522.64878073469</v>
      </c>
      <c r="I1290" s="13"/>
    </row>
    <row r="1291" spans="1:9" ht="12.5">
      <c r="A1291" s="22">
        <v>395301</v>
      </c>
      <c r="B1291" s="22" t="s">
        <v>1377</v>
      </c>
      <c r="C1291" s="22" t="s">
        <v>251</v>
      </c>
      <c r="D1291" s="14">
        <v>0.87565287781350465</v>
      </c>
      <c r="E1291" s="24">
        <v>7.2971073151125387E-2</v>
      </c>
      <c r="F1291" s="22">
        <v>2.2859895727303462E-6</v>
      </c>
      <c r="G1291" s="35">
        <v>3480723.2250000001</v>
      </c>
      <c r="H1291" s="35">
        <v>253992.10907029608</v>
      </c>
      <c r="I1291" s="13"/>
    </row>
    <row r="1292" spans="1:9" ht="12.5">
      <c r="A1292" s="22">
        <v>212101</v>
      </c>
      <c r="B1292" s="22" t="s">
        <v>1378</v>
      </c>
      <c r="C1292" s="22" t="s">
        <v>39</v>
      </c>
      <c r="D1292" s="14">
        <v>1.1891528778135043</v>
      </c>
      <c r="E1292" s="24">
        <v>9.9096073151125369E-2</v>
      </c>
      <c r="F1292" s="22">
        <v>3.1044163137472314E-6</v>
      </c>
      <c r="G1292" s="35">
        <v>559645.69499999995</v>
      </c>
      <c r="H1292" s="35">
        <v>55458.690730432398</v>
      </c>
      <c r="I1292" s="13"/>
    </row>
    <row r="1293" spans="1:9" ht="12.5">
      <c r="A1293" s="22">
        <v>272102</v>
      </c>
      <c r="B1293" s="22" t="s">
        <v>1379</v>
      </c>
      <c r="C1293" s="22" t="s">
        <v>74</v>
      </c>
      <c r="D1293" s="14">
        <v>0.87565287781350465</v>
      </c>
      <c r="E1293" s="24">
        <v>7.2971073151125387E-2</v>
      </c>
      <c r="F1293" s="22">
        <v>2.2859895727303462E-6</v>
      </c>
      <c r="G1293" s="35">
        <v>559645.69499999995</v>
      </c>
      <c r="H1293" s="35">
        <v>40837.946948557401</v>
      </c>
      <c r="I1293" s="13"/>
    </row>
    <row r="1294" spans="1:9" ht="12.5">
      <c r="A1294" s="22">
        <v>275201</v>
      </c>
      <c r="B1294" s="22" t="s">
        <v>1380</v>
      </c>
      <c r="C1294" s="22" t="s">
        <v>109</v>
      </c>
      <c r="D1294" s="14">
        <v>0.87565287781350465</v>
      </c>
      <c r="E1294" s="24">
        <v>7.2971073151125387E-2</v>
      </c>
      <c r="F1294" s="22">
        <v>2.2859895727303462E-6</v>
      </c>
      <c r="G1294" s="35">
        <v>559645.69499999995</v>
      </c>
      <c r="H1294" s="35">
        <v>40837.946948557401</v>
      </c>
      <c r="I1294" s="13"/>
    </row>
    <row r="1295" spans="1:9" ht="12.5">
      <c r="A1295" s="22">
        <v>992506</v>
      </c>
      <c r="B1295" s="22" t="s">
        <v>1381</v>
      </c>
      <c r="C1295" s="22" t="s">
        <v>35</v>
      </c>
      <c r="D1295" s="14">
        <v>1.1891528778135043</v>
      </c>
      <c r="E1295" s="24">
        <v>9.9096073151125369E-2</v>
      </c>
      <c r="F1295" s="22">
        <v>3.1044163137472314E-6</v>
      </c>
      <c r="G1295" s="35">
        <v>742554.28799999994</v>
      </c>
      <c r="H1295" s="35">
        <v>73584.214042329811</v>
      </c>
      <c r="I1295" s="13"/>
    </row>
    <row r="1296" spans="1:9" ht="12.5">
      <c r="A1296" s="22">
        <v>399902</v>
      </c>
      <c r="B1296" s="22" t="s">
        <v>1382</v>
      </c>
      <c r="C1296" s="22" t="s">
        <v>251</v>
      </c>
      <c r="D1296" s="14">
        <v>0.87565287781350465</v>
      </c>
      <c r="E1296" s="24">
        <v>7.2971073151125387E-2</v>
      </c>
      <c r="F1296" s="22">
        <v>2.2859895727303462E-6</v>
      </c>
      <c r="G1296" s="35">
        <v>2128213.6290000002</v>
      </c>
      <c r="H1296" s="35">
        <v>155298.03240298104</v>
      </c>
      <c r="I1296" s="13"/>
    </row>
    <row r="1297" spans="1:9" ht="12.5">
      <c r="A1297" s="22">
        <v>862328</v>
      </c>
      <c r="B1297" s="22" t="s">
        <v>1383</v>
      </c>
      <c r="C1297" s="22" t="s">
        <v>109</v>
      </c>
      <c r="D1297" s="14">
        <v>2.443152877813505</v>
      </c>
      <c r="E1297" s="24">
        <v>0.20359607315112541</v>
      </c>
      <c r="F1297" s="22">
        <v>6.3781232778147741E-6</v>
      </c>
      <c r="G1297" s="35">
        <v>1695316.9589999998</v>
      </c>
      <c r="H1297" s="35">
        <v>345159.87559890741</v>
      </c>
      <c r="I1297" s="13"/>
    </row>
    <row r="1298" spans="1:9" ht="12.5">
      <c r="A1298" s="22">
        <v>602005</v>
      </c>
      <c r="B1298" s="22" t="s">
        <v>1384</v>
      </c>
      <c r="C1298" s="22" t="s">
        <v>48</v>
      </c>
      <c r="D1298" s="14">
        <v>2.1839357556270089</v>
      </c>
      <c r="E1298" s="24">
        <v>0.18199464630225073</v>
      </c>
      <c r="F1298" s="22">
        <v>5.7014080480639931E-6</v>
      </c>
      <c r="G1298" s="35">
        <v>3480723.2250000001</v>
      </c>
      <c r="H1298" s="35">
        <v>633472.99220990448</v>
      </c>
      <c r="I1298" s="13"/>
    </row>
    <row r="1299" spans="1:9" ht="12.5">
      <c r="A1299" s="22">
        <v>937201</v>
      </c>
      <c r="B1299" s="22" t="s">
        <v>1385</v>
      </c>
      <c r="C1299" s="22" t="s">
        <v>135</v>
      </c>
      <c r="D1299" s="14">
        <v>0.87565287781350465</v>
      </c>
      <c r="E1299" s="24">
        <v>7.2971073151125387E-2</v>
      </c>
      <c r="F1299" s="22">
        <v>2.2859895727303462E-6</v>
      </c>
      <c r="G1299" s="35">
        <v>30029.769000000004</v>
      </c>
      <c r="H1299" s="35">
        <v>2191.3044704103977</v>
      </c>
      <c r="I1299" s="13"/>
    </row>
    <row r="1300" spans="1:9" ht="12.5">
      <c r="A1300" s="22">
        <v>881410</v>
      </c>
      <c r="B1300" s="22" t="s">
        <v>1386</v>
      </c>
      <c r="C1300" s="22" t="s">
        <v>215</v>
      </c>
      <c r="D1300" s="14">
        <v>1.3461455473270905</v>
      </c>
      <c r="E1300" s="24">
        <v>0.11217879561059088</v>
      </c>
      <c r="F1300" s="22">
        <v>3.5142632001062271E-6</v>
      </c>
      <c r="G1300" s="35">
        <v>125189.037</v>
      </c>
      <c r="H1300" s="35">
        <v>14043.555394309698</v>
      </c>
      <c r="I1300" s="13"/>
    </row>
    <row r="1301" spans="1:9" ht="12.5">
      <c r="A1301" s="22">
        <v>906847</v>
      </c>
      <c r="B1301" s="22" t="s">
        <v>1387</v>
      </c>
      <c r="C1301" s="22" t="s">
        <v>212</v>
      </c>
      <c r="D1301" s="14">
        <v>0.11075571945337616</v>
      </c>
      <c r="E1301" s="24">
        <v>9.2296432877813465E-3</v>
      </c>
      <c r="F1301" s="22">
        <v>2.8914016753176112E-7</v>
      </c>
      <c r="G1301" s="35">
        <v>0</v>
      </c>
      <c r="H1301" s="35">
        <v>0</v>
      </c>
      <c r="I1301" s="13"/>
    </row>
    <row r="1302" spans="1:9" ht="12.5">
      <c r="A1302" s="22">
        <v>898301</v>
      </c>
      <c r="B1302" s="22" t="s">
        <v>1388</v>
      </c>
      <c r="C1302" s="22" t="s">
        <v>212</v>
      </c>
      <c r="D1302" s="14">
        <v>0.18913071945337617</v>
      </c>
      <c r="E1302" s="24">
        <v>1.5760893287781349E-2</v>
      </c>
      <c r="F1302" s="22">
        <v>4.9374685278598257E-7</v>
      </c>
      <c r="G1302" s="35">
        <v>549505.77300000004</v>
      </c>
      <c r="H1302" s="35">
        <v>8660.7018492728021</v>
      </c>
      <c r="I1302" s="13"/>
    </row>
    <row r="1303" spans="1:9" ht="12.5">
      <c r="A1303" s="22">
        <v>779131</v>
      </c>
      <c r="B1303" s="22" t="s">
        <v>1389</v>
      </c>
      <c r="C1303" s="22" t="s">
        <v>27</v>
      </c>
      <c r="D1303" s="14">
        <v>0.87565287781350465</v>
      </c>
      <c r="E1303" s="24">
        <v>7.2971073151125387E-2</v>
      </c>
      <c r="F1303" s="22">
        <v>2.2859895727303462E-6</v>
      </c>
      <c r="G1303" s="35">
        <v>2128213.6290000002</v>
      </c>
      <c r="H1303" s="35">
        <v>155298.03240298104</v>
      </c>
      <c r="I1303" s="13"/>
    </row>
    <row r="1304" spans="1:9" ht="12.5">
      <c r="A1304" s="22">
        <v>31102</v>
      </c>
      <c r="B1304" s="22" t="s">
        <v>1390</v>
      </c>
      <c r="C1304" s="22" t="s">
        <v>87</v>
      </c>
      <c r="D1304" s="14">
        <v>0.22151143890675232</v>
      </c>
      <c r="E1304" s="24">
        <v>1.8459286575562693E-2</v>
      </c>
      <c r="F1304" s="22">
        <v>5.7828033506352224E-7</v>
      </c>
      <c r="G1304" s="35">
        <v>3851610.372</v>
      </c>
      <c r="H1304" s="35">
        <v>71097.979634157629</v>
      </c>
      <c r="I1304" s="13"/>
    </row>
    <row r="1305" spans="1:9" ht="12.5">
      <c r="A1305" s="22">
        <v>873308</v>
      </c>
      <c r="B1305" s="22" t="s">
        <v>1391</v>
      </c>
      <c r="C1305" s="22" t="s">
        <v>426</v>
      </c>
      <c r="D1305" s="14">
        <v>0.87565287781350465</v>
      </c>
      <c r="E1305" s="24">
        <v>7.2971073151125387E-2</v>
      </c>
      <c r="F1305" s="22">
        <v>2.2859895727303462E-6</v>
      </c>
      <c r="G1305" s="35">
        <v>138058.93800000002</v>
      </c>
      <c r="H1305" s="35">
        <v>10074.308863964687</v>
      </c>
      <c r="I1305" s="13"/>
    </row>
    <row r="1306" spans="1:9" ht="12.5">
      <c r="A1306" s="22">
        <v>812504</v>
      </c>
      <c r="B1306" s="22" t="s">
        <v>1392</v>
      </c>
      <c r="C1306" s="22" t="s">
        <v>27</v>
      </c>
      <c r="D1306" s="14">
        <v>0.87565287781350465</v>
      </c>
      <c r="E1306" s="24">
        <v>7.2971073151125387E-2</v>
      </c>
      <c r="F1306" s="22">
        <v>2.2859895727303462E-6</v>
      </c>
      <c r="G1306" s="35">
        <v>3480723.2250000001</v>
      </c>
      <c r="H1306" s="35">
        <v>253992.10907029608</v>
      </c>
      <c r="I1306" s="13"/>
    </row>
    <row r="1307" spans="1:9" ht="12.5">
      <c r="A1307" s="22">
        <v>542402</v>
      </c>
      <c r="B1307" s="22" t="s">
        <v>1393</v>
      </c>
      <c r="C1307" s="22" t="s">
        <v>29</v>
      </c>
      <c r="D1307" s="14">
        <v>3.4379357556270098</v>
      </c>
      <c r="E1307" s="24">
        <v>0.2864946463022508</v>
      </c>
      <c r="F1307" s="22">
        <v>8.9751150121315371E-6</v>
      </c>
      <c r="G1307" s="35">
        <v>1863405.6659999997</v>
      </c>
      <c r="H1307" s="35">
        <v>533855.74719827995</v>
      </c>
      <c r="I1307" s="13"/>
    </row>
    <row r="1308" spans="1:9" ht="12.5">
      <c r="A1308" s="22">
        <v>868104</v>
      </c>
      <c r="B1308" s="22" t="s">
        <v>1394</v>
      </c>
      <c r="C1308" s="22" t="s">
        <v>109</v>
      </c>
      <c r="D1308" s="14">
        <v>1.1891528778135043</v>
      </c>
      <c r="E1308" s="24">
        <v>9.9096073151125369E-2</v>
      </c>
      <c r="F1308" s="22">
        <v>3.1044163137472314E-6</v>
      </c>
      <c r="G1308" s="35">
        <v>204748.42500000002</v>
      </c>
      <c r="H1308" s="35">
        <v>20289.764901377708</v>
      </c>
      <c r="I1308" s="13"/>
    </row>
    <row r="1309" spans="1:9" ht="12.5">
      <c r="A1309" s="22">
        <v>883232</v>
      </c>
      <c r="B1309" s="22" t="s">
        <v>1395</v>
      </c>
      <c r="C1309" s="22" t="s">
        <v>212</v>
      </c>
      <c r="D1309" s="14">
        <v>0.18913071945337617</v>
      </c>
      <c r="E1309" s="24">
        <v>1.5760893287781349E-2</v>
      </c>
      <c r="F1309" s="22">
        <v>4.9374685278598257E-7</v>
      </c>
      <c r="G1309" s="35">
        <v>3352804.2089999998</v>
      </c>
      <c r="H1309" s="35">
        <v>52843.189352873153</v>
      </c>
      <c r="I1309" s="13"/>
    </row>
    <row r="1310" spans="1:9" ht="12.5">
      <c r="A1310" s="22">
        <v>397802</v>
      </c>
      <c r="B1310" s="22" t="s">
        <v>1396</v>
      </c>
      <c r="C1310" s="22" t="s">
        <v>251</v>
      </c>
      <c r="D1310" s="14">
        <v>1.1891528778135043</v>
      </c>
      <c r="E1310" s="24">
        <v>9.9096073151125369E-2</v>
      </c>
      <c r="F1310" s="22">
        <v>3.1044163137472314E-6</v>
      </c>
      <c r="G1310" s="35">
        <v>1863405.6659999997</v>
      </c>
      <c r="H1310" s="35">
        <v>184656.18418815747</v>
      </c>
      <c r="I1310" s="13"/>
    </row>
    <row r="1311" spans="1:9" ht="12.5">
      <c r="A1311" s="22">
        <v>397902</v>
      </c>
      <c r="B1311" s="22" t="s">
        <v>1397</v>
      </c>
      <c r="C1311" s="22" t="s">
        <v>251</v>
      </c>
      <c r="D1311" s="14">
        <v>1.1891528778135043</v>
      </c>
      <c r="E1311" s="24">
        <v>9.9096073151125369E-2</v>
      </c>
      <c r="F1311" s="22">
        <v>3.1044163137472314E-6</v>
      </c>
      <c r="G1311" s="35">
        <v>1863405.6659999997</v>
      </c>
      <c r="H1311" s="35">
        <v>184656.18418815747</v>
      </c>
      <c r="I1311" s="13"/>
    </row>
    <row r="1312" spans="1:9" ht="12.5">
      <c r="A1312" s="22">
        <v>778702</v>
      </c>
      <c r="B1312" s="22" t="s">
        <v>1398</v>
      </c>
      <c r="C1312" s="22" t="s">
        <v>27</v>
      </c>
      <c r="D1312" s="14">
        <v>0.87565287781350465</v>
      </c>
      <c r="E1312" s="24">
        <v>7.2971073151125387E-2</v>
      </c>
      <c r="F1312" s="22">
        <v>2.2859895727303462E-6</v>
      </c>
      <c r="G1312" s="35">
        <v>2128213.6290000002</v>
      </c>
      <c r="H1312" s="35">
        <v>155298.03240298104</v>
      </c>
      <c r="I1312" s="13"/>
    </row>
    <row r="1313" spans="1:9" ht="12.5">
      <c r="A1313" s="22">
        <v>781701</v>
      </c>
      <c r="B1313" s="22" t="s">
        <v>1399</v>
      </c>
      <c r="C1313" s="22" t="s">
        <v>27</v>
      </c>
      <c r="D1313" s="14">
        <v>1.5026528778135044</v>
      </c>
      <c r="E1313" s="24">
        <v>0.12522107315112535</v>
      </c>
      <c r="F1313" s="22">
        <v>3.9228430547641165E-6</v>
      </c>
      <c r="G1313" s="35">
        <v>1863405.6659999997</v>
      </c>
      <c r="H1313" s="35">
        <v>233337.65721240744</v>
      </c>
      <c r="I1313" s="13"/>
    </row>
    <row r="1314" spans="1:9" ht="12.5">
      <c r="A1314" s="22">
        <v>782541</v>
      </c>
      <c r="B1314" s="22" t="s">
        <v>1400</v>
      </c>
      <c r="C1314" s="22" t="s">
        <v>27</v>
      </c>
      <c r="D1314" s="14">
        <v>0.87565287781350465</v>
      </c>
      <c r="E1314" s="24">
        <v>7.2971073151125387E-2</v>
      </c>
      <c r="F1314" s="22">
        <v>2.2859895727303462E-6</v>
      </c>
      <c r="G1314" s="35">
        <v>3261154.9139999999</v>
      </c>
      <c r="H1314" s="35">
        <v>237969.97378664601</v>
      </c>
      <c r="I1314" s="13"/>
    </row>
    <row r="1315" spans="1:9" ht="12.5">
      <c r="A1315" s="22">
        <v>793716</v>
      </c>
      <c r="B1315" s="22" t="s">
        <v>1401</v>
      </c>
      <c r="C1315" s="22" t="s">
        <v>27</v>
      </c>
      <c r="D1315" s="14">
        <v>0.87565287781350465</v>
      </c>
      <c r="E1315" s="24">
        <v>7.2971073151125387E-2</v>
      </c>
      <c r="F1315" s="22">
        <v>2.2859895727303462E-6</v>
      </c>
      <c r="G1315" s="35">
        <v>3261154.9139999999</v>
      </c>
      <c r="H1315" s="35">
        <v>237969.97378664601</v>
      </c>
      <c r="I1315" s="13"/>
    </row>
    <row r="1316" spans="1:9" ht="12.5">
      <c r="A1316" s="22">
        <v>261001</v>
      </c>
      <c r="B1316" s="22" t="s">
        <v>1402</v>
      </c>
      <c r="C1316" s="22" t="s">
        <v>74</v>
      </c>
      <c r="D1316" s="14">
        <v>0.87565287781350465</v>
      </c>
      <c r="E1316" s="24">
        <v>7.2971073151125387E-2</v>
      </c>
      <c r="F1316" s="22">
        <v>2.2859895727303462E-6</v>
      </c>
      <c r="G1316" s="35">
        <v>752304.21300000011</v>
      </c>
      <c r="H1316" s="35">
        <v>54896.445758722824</v>
      </c>
      <c r="I1316" s="13"/>
    </row>
    <row r="1317" spans="1:9" ht="12.5">
      <c r="A1317" s="22">
        <v>247401</v>
      </c>
      <c r="B1317" s="22" t="s">
        <v>1403</v>
      </c>
      <c r="C1317" s="22" t="s">
        <v>101</v>
      </c>
      <c r="D1317" s="14">
        <v>2.7566528778135053</v>
      </c>
      <c r="E1317" s="24">
        <v>0.22972107315112542</v>
      </c>
      <c r="F1317" s="22">
        <v>7.1965500188316597E-6</v>
      </c>
      <c r="G1317" s="35">
        <v>74489.426999999996</v>
      </c>
      <c r="H1317" s="35">
        <v>17111.791108852416</v>
      </c>
      <c r="I1317" s="13"/>
    </row>
    <row r="1318" spans="1:9" ht="12.5">
      <c r="A1318" s="22">
        <v>898805</v>
      </c>
      <c r="B1318" s="22" t="s">
        <v>1404</v>
      </c>
      <c r="C1318" s="22" t="s">
        <v>212</v>
      </c>
      <c r="D1318" s="14">
        <v>0.2675057194533762</v>
      </c>
      <c r="E1318" s="24">
        <v>2.2292143287781351E-2</v>
      </c>
      <c r="F1318" s="22">
        <v>6.9835353804020397E-7</v>
      </c>
      <c r="G1318" s="35">
        <v>283527.81899999996</v>
      </c>
      <c r="H1318" s="35">
        <v>6320.4427672201346</v>
      </c>
      <c r="I1318" s="13"/>
    </row>
    <row r="1319" spans="1:9" ht="12.5">
      <c r="A1319" s="22">
        <v>380307</v>
      </c>
      <c r="B1319" s="22" t="s">
        <v>1405</v>
      </c>
      <c r="C1319" s="22" t="s">
        <v>251</v>
      </c>
      <c r="D1319" s="14">
        <v>0.87565287781350465</v>
      </c>
      <c r="E1319" s="24">
        <v>7.2971073151125387E-2</v>
      </c>
      <c r="F1319" s="22">
        <v>2.2859895727303462E-6</v>
      </c>
      <c r="G1319" s="35">
        <v>2839568.1569999997</v>
      </c>
      <c r="H1319" s="35">
        <v>207206.3357020533</v>
      </c>
      <c r="I1319" s="13"/>
    </row>
    <row r="1320" spans="1:9" ht="12.5">
      <c r="A1320" s="22">
        <v>392805</v>
      </c>
      <c r="B1320" s="22" t="s">
        <v>1406</v>
      </c>
      <c r="C1320" s="22" t="s">
        <v>251</v>
      </c>
      <c r="D1320" s="14">
        <v>0.87565287781350465</v>
      </c>
      <c r="E1320" s="24">
        <v>7.2971073151125387E-2</v>
      </c>
      <c r="F1320" s="22">
        <v>2.2859895727303462E-6</v>
      </c>
      <c r="G1320" s="35">
        <v>3480723.2250000001</v>
      </c>
      <c r="H1320" s="35">
        <v>253992.10907029608</v>
      </c>
      <c r="I1320" s="13"/>
    </row>
    <row r="1321" spans="1:9" ht="12.5">
      <c r="A1321" s="22">
        <v>397307</v>
      </c>
      <c r="B1321" s="22" t="s">
        <v>1407</v>
      </c>
      <c r="C1321" s="22" t="s">
        <v>251</v>
      </c>
      <c r="D1321" s="14">
        <v>0.87565287781350465</v>
      </c>
      <c r="E1321" s="24">
        <v>7.2971073151125387E-2</v>
      </c>
      <c r="F1321" s="22">
        <v>2.2859895727303462E-6</v>
      </c>
      <c r="G1321" s="35">
        <v>1863405.6659999997</v>
      </c>
      <c r="H1321" s="35">
        <v>135974.71116390749</v>
      </c>
      <c r="I1321" s="13"/>
    </row>
    <row r="1322" spans="1:9" ht="12.5">
      <c r="A1322" s="22">
        <v>17001</v>
      </c>
      <c r="B1322" s="22" t="s">
        <v>1408</v>
      </c>
      <c r="C1322" s="22" t="s">
        <v>87</v>
      </c>
      <c r="D1322" s="14">
        <v>0.84851143890675251</v>
      </c>
      <c r="E1322" s="24">
        <v>7.0709286575562705E-2</v>
      </c>
      <c r="F1322" s="22">
        <v>2.2151338170972935E-6</v>
      </c>
      <c r="G1322" s="35">
        <v>3480723.2250000001</v>
      </c>
      <c r="H1322" s="35">
        <v>246119.45600674185</v>
      </c>
      <c r="I1322" s="13"/>
    </row>
    <row r="1323" spans="1:9" ht="12.5">
      <c r="A1323" s="22">
        <v>23402</v>
      </c>
      <c r="B1323" s="22" t="s">
        <v>1409</v>
      </c>
      <c r="C1323" s="22" t="s">
        <v>87</v>
      </c>
      <c r="D1323" s="14">
        <v>0.22151143890675232</v>
      </c>
      <c r="E1323" s="24">
        <v>1.8459286575562693E-2</v>
      </c>
      <c r="F1323" s="22">
        <v>5.7828033506352224E-7</v>
      </c>
      <c r="G1323" s="35">
        <v>3480723.2250000001</v>
      </c>
      <c r="H1323" s="35">
        <v>64251.667500491785</v>
      </c>
      <c r="I1323" s="13"/>
    </row>
    <row r="1324" spans="1:9" ht="12.5">
      <c r="A1324" s="22">
        <v>774002</v>
      </c>
      <c r="B1324" s="22" t="s">
        <v>1410</v>
      </c>
      <c r="C1324" s="22" t="s">
        <v>27</v>
      </c>
      <c r="D1324" s="14">
        <v>3.0701528778135052</v>
      </c>
      <c r="E1324" s="24">
        <v>0.25584607315112545</v>
      </c>
      <c r="F1324" s="22">
        <v>8.014976759848547E-6</v>
      </c>
      <c r="G1324" s="35">
        <v>752304.21300000011</v>
      </c>
      <c r="H1324" s="35">
        <v>192474.07871109786</v>
      </c>
      <c r="I1324" s="13"/>
    </row>
    <row r="1325" spans="1:9" ht="12.5">
      <c r="A1325" s="22">
        <v>898004</v>
      </c>
      <c r="B1325" s="22" t="s">
        <v>1411</v>
      </c>
      <c r="C1325" s="22" t="s">
        <v>212</v>
      </c>
      <c r="D1325" s="14">
        <v>0.42425571945337626</v>
      </c>
      <c r="E1325" s="24">
        <v>3.5354643287781352E-2</v>
      </c>
      <c r="F1325" s="22">
        <v>1.1075669085486468E-6</v>
      </c>
      <c r="G1325" s="35">
        <v>90089.307000000001</v>
      </c>
      <c r="H1325" s="35">
        <v>3185.0753130284238</v>
      </c>
      <c r="I1325" s="13"/>
    </row>
    <row r="1326" spans="1:9" ht="12.5">
      <c r="A1326" s="22">
        <v>898008</v>
      </c>
      <c r="B1326" s="22" t="s">
        <v>1412</v>
      </c>
      <c r="C1326" s="22" t="s">
        <v>212</v>
      </c>
      <c r="D1326" s="14">
        <v>0.18913071945337617</v>
      </c>
      <c r="E1326" s="24">
        <v>1.5760893287781349E-2</v>
      </c>
      <c r="F1326" s="22">
        <v>4.9374685278598257E-7</v>
      </c>
      <c r="G1326" s="35">
        <v>280797.84000000003</v>
      </c>
      <c r="H1326" s="35">
        <v>4425.624791679501</v>
      </c>
      <c r="I1326" s="13"/>
    </row>
    <row r="1327" spans="1:9" ht="12.5">
      <c r="A1327" s="22">
        <v>898106</v>
      </c>
      <c r="B1327" s="22" t="s">
        <v>1413</v>
      </c>
      <c r="C1327" s="22" t="s">
        <v>281</v>
      </c>
      <c r="D1327" s="14">
        <v>6.8321528778135052</v>
      </c>
      <c r="E1327" s="24">
        <v>0.5693460731511254</v>
      </c>
      <c r="F1327" s="22">
        <v>1.7836097652051169E-5</v>
      </c>
      <c r="G1327" s="35">
        <v>186808.56300000002</v>
      </c>
      <c r="H1327" s="35">
        <v>106358.72177505464</v>
      </c>
      <c r="I1327" s="13"/>
    </row>
    <row r="1328" spans="1:9" ht="12.5">
      <c r="A1328" s="22">
        <v>44205</v>
      </c>
      <c r="B1328" s="22" t="s">
        <v>1414</v>
      </c>
      <c r="C1328" s="22" t="s">
        <v>87</v>
      </c>
      <c r="D1328" s="14">
        <v>0.37826143890675235</v>
      </c>
      <c r="E1328" s="24">
        <v>3.1521786575562698E-2</v>
      </c>
      <c r="F1328" s="22">
        <v>9.8749370557196514E-7</v>
      </c>
      <c r="G1328" s="35">
        <v>6365531.034</v>
      </c>
      <c r="H1328" s="35">
        <v>200652.91069386894</v>
      </c>
      <c r="I1328" s="13"/>
    </row>
    <row r="1329" spans="1:9" ht="12.5">
      <c r="A1329" s="22">
        <v>767908</v>
      </c>
      <c r="B1329" s="22" t="s">
        <v>1415</v>
      </c>
      <c r="C1329" s="22" t="s">
        <v>27</v>
      </c>
      <c r="D1329" s="14">
        <v>1.1891528778135043</v>
      </c>
      <c r="E1329" s="24">
        <v>9.9096073151125369E-2</v>
      </c>
      <c r="F1329" s="22">
        <v>3.1044163137472314E-6</v>
      </c>
      <c r="G1329" s="35">
        <v>3261154.9139999999</v>
      </c>
      <c r="H1329" s="35">
        <v>323167.64591489593</v>
      </c>
      <c r="I1329" s="13"/>
    </row>
    <row r="1330" spans="1:9" ht="12.5">
      <c r="A1330" s="22">
        <v>849701</v>
      </c>
      <c r="B1330" s="22" t="s">
        <v>1416</v>
      </c>
      <c r="C1330" s="22" t="s">
        <v>221</v>
      </c>
      <c r="D1330" s="14">
        <v>1.8161528778135041</v>
      </c>
      <c r="E1330" s="24">
        <v>0.15134607315112533</v>
      </c>
      <c r="F1330" s="22">
        <v>4.7412697957810013E-6</v>
      </c>
      <c r="G1330" s="35">
        <v>0</v>
      </c>
      <c r="H1330" s="35">
        <v>0</v>
      </c>
      <c r="I1330" s="13"/>
    </row>
    <row r="1331" spans="1:9" ht="12.5">
      <c r="A1331" s="22">
        <v>226307</v>
      </c>
      <c r="B1331" s="22" t="s">
        <v>1417</v>
      </c>
      <c r="C1331" s="22" t="s">
        <v>39</v>
      </c>
      <c r="D1331" s="14">
        <v>1.1891528778135043</v>
      </c>
      <c r="E1331" s="24">
        <v>9.9096073151125369E-2</v>
      </c>
      <c r="F1331" s="22">
        <v>3.1044163137472314E-6</v>
      </c>
      <c r="G1331" s="35">
        <v>3049776.5399999996</v>
      </c>
      <c r="H1331" s="35">
        <v>302220.879102426</v>
      </c>
      <c r="I1331" s="13"/>
    </row>
    <row r="1332" spans="1:9" ht="12.5">
      <c r="A1332" s="22">
        <v>243102</v>
      </c>
      <c r="B1332" s="22" t="s">
        <v>1418</v>
      </c>
      <c r="C1332" s="22" t="s">
        <v>101</v>
      </c>
      <c r="D1332" s="14">
        <v>0.87565287781350465</v>
      </c>
      <c r="E1332" s="24">
        <v>7.2971073151125387E-2</v>
      </c>
      <c r="F1332" s="22">
        <v>2.2859895727303462E-6</v>
      </c>
      <c r="G1332" s="35">
        <v>1863405.6659999997</v>
      </c>
      <c r="H1332" s="35">
        <v>135974.71116390749</v>
      </c>
      <c r="I1332" s="13"/>
    </row>
    <row r="1333" spans="1:9" ht="12.5">
      <c r="A1333" s="22">
        <v>64101</v>
      </c>
      <c r="B1333" s="22" t="s">
        <v>1419</v>
      </c>
      <c r="C1333" s="22" t="s">
        <v>249</v>
      </c>
      <c r="D1333" s="14">
        <v>1.8161528778135041</v>
      </c>
      <c r="E1333" s="24">
        <v>0.15134607315112533</v>
      </c>
      <c r="F1333" s="22">
        <v>4.7412697957810013E-6</v>
      </c>
      <c r="G1333" s="35">
        <v>3261154.9139999999</v>
      </c>
      <c r="H1333" s="35">
        <v>493562.99017139582</v>
      </c>
      <c r="I1333" s="13"/>
    </row>
    <row r="1334" spans="1:9" ht="12.5">
      <c r="A1334" s="22">
        <v>898801</v>
      </c>
      <c r="B1334" s="22" t="s">
        <v>1420</v>
      </c>
      <c r="C1334" s="22" t="s">
        <v>212</v>
      </c>
      <c r="D1334" s="14">
        <v>0.11075571945337616</v>
      </c>
      <c r="E1334" s="24">
        <v>9.2296432877813465E-3</v>
      </c>
      <c r="F1334" s="22">
        <v>2.8914016753176112E-7</v>
      </c>
      <c r="G1334" s="35">
        <v>384147.04499999998</v>
      </c>
      <c r="H1334" s="35">
        <v>3545.5401954052886</v>
      </c>
      <c r="I1334" s="13"/>
    </row>
    <row r="1335" spans="1:9" ht="12.5">
      <c r="A1335" s="22">
        <v>877802</v>
      </c>
      <c r="B1335" s="22" t="s">
        <v>1421</v>
      </c>
      <c r="C1335" s="22" t="s">
        <v>212</v>
      </c>
      <c r="D1335" s="14">
        <v>0.11075571945337616</v>
      </c>
      <c r="E1335" s="24">
        <v>9.2296432877813465E-3</v>
      </c>
      <c r="F1335" s="22">
        <v>2.8914016753176112E-7</v>
      </c>
      <c r="G1335" s="35">
        <v>235168.19100000002</v>
      </c>
      <c r="H1335" s="35">
        <v>2170.5185155628319</v>
      </c>
      <c r="I1335" s="13"/>
    </row>
    <row r="1336" spans="1:9" ht="12.5">
      <c r="A1336" s="22">
        <v>864106</v>
      </c>
      <c r="B1336" s="22" t="s">
        <v>1422</v>
      </c>
      <c r="C1336" s="22" t="s">
        <v>109</v>
      </c>
      <c r="D1336" s="14">
        <v>1.5026528778135044</v>
      </c>
      <c r="E1336" s="24">
        <v>0.12522107315112535</v>
      </c>
      <c r="F1336" s="22">
        <v>3.9228430547641165E-6</v>
      </c>
      <c r="G1336" s="35">
        <v>1863405.6659999997</v>
      </c>
      <c r="H1336" s="35">
        <v>233337.65721240744</v>
      </c>
      <c r="I1336" s="13"/>
    </row>
    <row r="1337" spans="1:9" ht="12.5">
      <c r="A1337" s="22">
        <v>438203</v>
      </c>
      <c r="B1337" s="22" t="s">
        <v>1423</v>
      </c>
      <c r="C1337" s="22" t="s">
        <v>29</v>
      </c>
      <c r="D1337" s="14">
        <v>2.1839357556270089</v>
      </c>
      <c r="E1337" s="24">
        <v>0.18199464630225073</v>
      </c>
      <c r="F1337" s="22">
        <v>5.7014080480639931E-6</v>
      </c>
      <c r="G1337" s="35">
        <v>3480723.2250000001</v>
      </c>
      <c r="H1337" s="35">
        <v>633472.99220990448</v>
      </c>
      <c r="I1337" s="13"/>
    </row>
    <row r="1338" spans="1:9" ht="12.5">
      <c r="A1338" s="22">
        <v>514301</v>
      </c>
      <c r="B1338" s="22" t="s">
        <v>1424</v>
      </c>
      <c r="C1338" s="22" t="s">
        <v>29</v>
      </c>
      <c r="D1338" s="14">
        <v>2.8109357556270096</v>
      </c>
      <c r="E1338" s="24">
        <v>0.23424464630225081</v>
      </c>
      <c r="F1338" s="22">
        <v>7.3382615300977668E-6</v>
      </c>
      <c r="G1338" s="35">
        <v>3199535.3879999998</v>
      </c>
      <c r="H1338" s="35">
        <v>749474.0352935947</v>
      </c>
      <c r="I1338" s="13"/>
    </row>
    <row r="1339" spans="1:9" ht="12.5">
      <c r="A1339" s="22">
        <v>877602</v>
      </c>
      <c r="B1339" s="22" t="s">
        <v>1425</v>
      </c>
      <c r="C1339" s="22" t="s">
        <v>212</v>
      </c>
      <c r="D1339" s="14">
        <v>0.2675057194533762</v>
      </c>
      <c r="E1339" s="24">
        <v>2.2292143287781351E-2</v>
      </c>
      <c r="F1339" s="22">
        <v>6.9835353804020397E-7</v>
      </c>
      <c r="G1339" s="35">
        <v>116609.10300000002</v>
      </c>
      <c r="H1339" s="35">
        <v>2599.4668327356544</v>
      </c>
      <c r="I1339" s="13"/>
    </row>
    <row r="1340" spans="1:9" ht="12.5">
      <c r="A1340" s="22">
        <v>877603</v>
      </c>
      <c r="B1340" s="22" t="s">
        <v>1426</v>
      </c>
      <c r="C1340" s="22" t="s">
        <v>212</v>
      </c>
      <c r="D1340" s="14">
        <v>0.18913071945337617</v>
      </c>
      <c r="E1340" s="24">
        <v>1.5760893287781349E-2</v>
      </c>
      <c r="F1340" s="22">
        <v>4.9374685278598257E-7</v>
      </c>
      <c r="G1340" s="35">
        <v>329547.46499999997</v>
      </c>
      <c r="H1340" s="35">
        <v>5193.9624291238588</v>
      </c>
      <c r="I1340" s="13"/>
    </row>
    <row r="1341" spans="1:9" ht="12.5">
      <c r="A1341" s="22">
        <v>869601</v>
      </c>
      <c r="B1341" s="22" t="s">
        <v>1427</v>
      </c>
      <c r="C1341" s="22" t="s">
        <v>109</v>
      </c>
      <c r="D1341" s="14">
        <v>0.87565287781350465</v>
      </c>
      <c r="E1341" s="24">
        <v>7.2971073151125387E-2</v>
      </c>
      <c r="F1341" s="22">
        <v>2.2859895727303462E-6</v>
      </c>
      <c r="G1341" s="35">
        <v>3261154.9139999999</v>
      </c>
      <c r="H1341" s="35">
        <v>237969.97378664601</v>
      </c>
      <c r="I1341" s="13"/>
    </row>
    <row r="1342" spans="1:9" ht="12.5">
      <c r="A1342" s="22">
        <v>237504</v>
      </c>
      <c r="B1342" s="22" t="s">
        <v>1428</v>
      </c>
      <c r="C1342" s="22" t="s">
        <v>283</v>
      </c>
      <c r="D1342" s="14">
        <v>0.87565287781350465</v>
      </c>
      <c r="E1342" s="24">
        <v>7.2971073151125387E-2</v>
      </c>
      <c r="F1342" s="22">
        <v>2.2859895727303462E-6</v>
      </c>
      <c r="G1342" s="35">
        <v>0</v>
      </c>
      <c r="H1342" s="35">
        <v>0</v>
      </c>
      <c r="I1342" s="13"/>
    </row>
    <row r="1343" spans="1:9" ht="12.5">
      <c r="A1343" s="22">
        <v>878301</v>
      </c>
      <c r="B1343" s="22" t="s">
        <v>1429</v>
      </c>
      <c r="C1343" s="22" t="s">
        <v>212</v>
      </c>
      <c r="D1343" s="14">
        <v>0.2675057194533762</v>
      </c>
      <c r="E1343" s="24">
        <v>2.2292143287781351E-2</v>
      </c>
      <c r="F1343" s="22">
        <v>6.9835353804020397E-7</v>
      </c>
      <c r="G1343" s="35">
        <v>226978.25400000002</v>
      </c>
      <c r="H1343" s="35">
        <v>5059.8317613784311</v>
      </c>
      <c r="I1343" s="13"/>
    </row>
    <row r="1344" spans="1:9" ht="12.5">
      <c r="A1344" s="22">
        <v>882252</v>
      </c>
      <c r="B1344" s="22" t="s">
        <v>1430</v>
      </c>
      <c r="C1344" s="22" t="s">
        <v>215</v>
      </c>
      <c r="D1344" s="14">
        <v>1.8280906648270903</v>
      </c>
      <c r="E1344" s="24">
        <v>0.15234088873559085</v>
      </c>
      <c r="F1344" s="22">
        <v>4.772434721205189E-6</v>
      </c>
      <c r="G1344" s="35">
        <v>198508.473</v>
      </c>
      <c r="H1344" s="35">
        <v>30240.957198365038</v>
      </c>
      <c r="I1344" s="13"/>
    </row>
    <row r="1345" spans="1:9" ht="12.5">
      <c r="A1345" s="22">
        <v>882272</v>
      </c>
      <c r="B1345" s="22" t="s">
        <v>1431</v>
      </c>
      <c r="C1345" s="22" t="s">
        <v>215</v>
      </c>
      <c r="D1345" s="14">
        <v>1.3461455473270905</v>
      </c>
      <c r="E1345" s="24">
        <v>0.11217879561059088</v>
      </c>
      <c r="F1345" s="22">
        <v>3.5142632001062271E-6</v>
      </c>
      <c r="G1345" s="35">
        <v>492566.21100000007</v>
      </c>
      <c r="H1345" s="35">
        <v>55255.484308452185</v>
      </c>
      <c r="I1345" s="13"/>
    </row>
    <row r="1346" spans="1:9" ht="12.5">
      <c r="A1346" s="22">
        <v>908411</v>
      </c>
      <c r="B1346" s="22" t="s">
        <v>1432</v>
      </c>
      <c r="C1346" s="22" t="s">
        <v>212</v>
      </c>
      <c r="D1346" s="14">
        <v>0.34588071945337612</v>
      </c>
      <c r="E1346" s="24">
        <v>2.8823393287781343E-2</v>
      </c>
      <c r="F1346" s="22">
        <v>9.0296022329442505E-7</v>
      </c>
      <c r="G1346" s="35">
        <v>538585.85699999996</v>
      </c>
      <c r="H1346" s="35">
        <v>15523.871975547761</v>
      </c>
      <c r="I1346" s="13"/>
    </row>
    <row r="1347" spans="1:9" ht="12.5">
      <c r="A1347" s="22">
        <v>912010</v>
      </c>
      <c r="B1347" s="22" t="s">
        <v>1433</v>
      </c>
      <c r="C1347" s="22" t="s">
        <v>212</v>
      </c>
      <c r="D1347" s="14">
        <v>0.34588071945337612</v>
      </c>
      <c r="E1347" s="24">
        <v>2.8823393287781343E-2</v>
      </c>
      <c r="F1347" s="22">
        <v>9.0296022329442505E-7</v>
      </c>
      <c r="G1347" s="35">
        <v>205918.41600000003</v>
      </c>
      <c r="H1347" s="35">
        <v>5935.267489564967</v>
      </c>
      <c r="I1347" s="13"/>
    </row>
    <row r="1348" spans="1:9" ht="12.5">
      <c r="A1348" s="22">
        <v>841700</v>
      </c>
      <c r="B1348" s="22" t="s">
        <v>1434</v>
      </c>
      <c r="C1348" s="22" t="s">
        <v>27</v>
      </c>
      <c r="D1348" s="14">
        <v>1.1891528778135043</v>
      </c>
      <c r="E1348" s="24">
        <v>9.9096073151125369E-2</v>
      </c>
      <c r="F1348" s="22">
        <v>3.1044163137472314E-6</v>
      </c>
      <c r="G1348" s="35">
        <v>2128213.6290000002</v>
      </c>
      <c r="H1348" s="35">
        <v>210897.61346060602</v>
      </c>
      <c r="I1348" s="13"/>
    </row>
    <row r="1349" spans="1:9" ht="12.5">
      <c r="A1349" s="22">
        <v>935305</v>
      </c>
      <c r="B1349" s="22" t="s">
        <v>1435</v>
      </c>
      <c r="C1349" s="22" t="s">
        <v>27</v>
      </c>
      <c r="D1349" s="14">
        <v>0.87565287781350465</v>
      </c>
      <c r="E1349" s="24">
        <v>7.2971073151125387E-2</v>
      </c>
      <c r="F1349" s="22">
        <v>2.2859895727303462E-6</v>
      </c>
      <c r="G1349" s="35">
        <v>73319.436000000002</v>
      </c>
      <c r="H1349" s="35">
        <v>5350.1979277552564</v>
      </c>
      <c r="I1349" s="13"/>
    </row>
    <row r="1350" spans="1:9" ht="12.5">
      <c r="A1350" s="22">
        <v>982101</v>
      </c>
      <c r="B1350" s="22" t="s">
        <v>1436</v>
      </c>
      <c r="C1350" s="22" t="s">
        <v>35</v>
      </c>
      <c r="D1350" s="14">
        <v>0.87565287781350465</v>
      </c>
      <c r="E1350" s="24">
        <v>7.2971073151125387E-2</v>
      </c>
      <c r="F1350" s="22">
        <v>2.2859895727303462E-6</v>
      </c>
      <c r="G1350" s="35">
        <v>85019.346000000005</v>
      </c>
      <c r="H1350" s="35">
        <v>6203.95291622684</v>
      </c>
      <c r="I1350" s="13"/>
    </row>
    <row r="1351" spans="1:9" ht="12.5">
      <c r="A1351" s="22">
        <v>791702</v>
      </c>
      <c r="B1351" s="22" t="s">
        <v>1437</v>
      </c>
      <c r="C1351" s="22" t="s">
        <v>27</v>
      </c>
      <c r="D1351" s="14">
        <v>0.87565287781350465</v>
      </c>
      <c r="E1351" s="24">
        <v>7.2971073151125387E-2</v>
      </c>
      <c r="F1351" s="22">
        <v>2.2859895727303462E-6</v>
      </c>
      <c r="G1351" s="35">
        <v>2839568.1569999997</v>
      </c>
      <c r="H1351" s="35">
        <v>207206.3357020533</v>
      </c>
      <c r="I1351" s="13"/>
    </row>
    <row r="1352" spans="1:9" ht="12.5">
      <c r="A1352" s="22">
        <v>806103</v>
      </c>
      <c r="B1352" s="22" t="s">
        <v>1438</v>
      </c>
      <c r="C1352" s="22" t="s">
        <v>27</v>
      </c>
      <c r="D1352" s="14">
        <v>0.87565287781350465</v>
      </c>
      <c r="E1352" s="24">
        <v>7.2971073151125387E-2</v>
      </c>
      <c r="F1352" s="22">
        <v>2.2859895727303462E-6</v>
      </c>
      <c r="G1352" s="35">
        <v>3480723.2250000001</v>
      </c>
      <c r="H1352" s="35">
        <v>253992.10907029608</v>
      </c>
      <c r="I1352" s="13"/>
    </row>
    <row r="1353" spans="1:9" ht="12.5">
      <c r="A1353" s="22">
        <v>780931</v>
      </c>
      <c r="B1353" s="22" t="s">
        <v>1439</v>
      </c>
      <c r="C1353" s="22" t="s">
        <v>27</v>
      </c>
      <c r="D1353" s="14">
        <v>0.87565287781350465</v>
      </c>
      <c r="E1353" s="24">
        <v>7.2971073151125387E-2</v>
      </c>
      <c r="F1353" s="22">
        <v>2.2859895727303462E-6</v>
      </c>
      <c r="G1353" s="35">
        <v>3049776.5399999996</v>
      </c>
      <c r="H1353" s="35">
        <v>222545.46699492604</v>
      </c>
      <c r="I1353" s="13"/>
    </row>
    <row r="1354" spans="1:9" ht="12.5">
      <c r="A1354" s="22">
        <v>810203</v>
      </c>
      <c r="B1354" s="22" t="s">
        <v>1440</v>
      </c>
      <c r="C1354" s="22" t="s">
        <v>27</v>
      </c>
      <c r="D1354" s="14">
        <v>0.87565287781350465</v>
      </c>
      <c r="E1354" s="24">
        <v>7.2971073151125387E-2</v>
      </c>
      <c r="F1354" s="22">
        <v>2.2859895727303462E-6</v>
      </c>
      <c r="G1354" s="35">
        <v>3851610.372</v>
      </c>
      <c r="H1354" s="35">
        <v>281056.14220484527</v>
      </c>
      <c r="I1354" s="13"/>
    </row>
    <row r="1355" spans="1:9" ht="12.5">
      <c r="A1355" s="22">
        <v>790100</v>
      </c>
      <c r="B1355" s="22" t="s">
        <v>1441</v>
      </c>
      <c r="C1355" s="22" t="s">
        <v>27</v>
      </c>
      <c r="D1355" s="14">
        <v>0.87565287781350465</v>
      </c>
      <c r="E1355" s="24">
        <v>7.2971073151125387E-2</v>
      </c>
      <c r="F1355" s="22">
        <v>2.2859895727303462E-6</v>
      </c>
      <c r="G1355" s="35">
        <v>559645.69499999995</v>
      </c>
      <c r="H1355" s="35">
        <v>40837.946948557401</v>
      </c>
      <c r="I1355" s="13"/>
    </row>
    <row r="1356" spans="1:9" ht="12.5">
      <c r="A1356" s="22">
        <v>791101</v>
      </c>
      <c r="B1356" s="22" t="s">
        <v>1442</v>
      </c>
      <c r="C1356" s="22" t="s">
        <v>27</v>
      </c>
      <c r="D1356" s="14">
        <v>0.87565287781350465</v>
      </c>
      <c r="E1356" s="24">
        <v>7.2971073151125387E-2</v>
      </c>
      <c r="F1356" s="22">
        <v>2.2859895727303462E-6</v>
      </c>
      <c r="G1356" s="35">
        <v>559645.69499999995</v>
      </c>
      <c r="H1356" s="35">
        <v>40837.946948557401</v>
      </c>
      <c r="I1356" s="13"/>
    </row>
    <row r="1357" spans="1:9" ht="12.5">
      <c r="A1357" s="22">
        <v>467401</v>
      </c>
      <c r="B1357" s="22" t="s">
        <v>1443</v>
      </c>
      <c r="C1357" s="22" t="s">
        <v>29</v>
      </c>
      <c r="D1357" s="14">
        <v>2.1839357556270089</v>
      </c>
      <c r="E1357" s="24">
        <v>0.18199464630225073</v>
      </c>
      <c r="F1357" s="22">
        <v>5.7014080480639931E-6</v>
      </c>
      <c r="G1357" s="35">
        <v>2128213.6290000002</v>
      </c>
      <c r="H1357" s="35">
        <v>387323.4866654845</v>
      </c>
      <c r="I1357" s="13"/>
    </row>
    <row r="1358" spans="1:9" ht="12.5">
      <c r="A1358" s="22">
        <v>740001</v>
      </c>
      <c r="B1358" s="22" t="s">
        <v>1444</v>
      </c>
      <c r="C1358" s="22" t="s">
        <v>68</v>
      </c>
      <c r="D1358" s="14">
        <v>1.8161528778135041</v>
      </c>
      <c r="E1358" s="24">
        <v>0.15134607315112533</v>
      </c>
      <c r="F1358" s="22">
        <v>4.7412697957810013E-6</v>
      </c>
      <c r="G1358" s="35">
        <v>1863405.6659999997</v>
      </c>
      <c r="H1358" s="35">
        <v>282019.13023665739</v>
      </c>
      <c r="I1358" s="13"/>
    </row>
    <row r="1359" spans="1:9" ht="12.5">
      <c r="A1359" s="22">
        <v>760102</v>
      </c>
      <c r="B1359" s="22" t="s">
        <v>1445</v>
      </c>
      <c r="C1359" s="22" t="s">
        <v>27</v>
      </c>
      <c r="D1359" s="14">
        <v>0.87565287781350465</v>
      </c>
      <c r="E1359" s="24">
        <v>7.2971073151125387E-2</v>
      </c>
      <c r="F1359" s="22">
        <v>2.2859895727303462E-6</v>
      </c>
      <c r="G1359" s="35">
        <v>1863405.6659999997</v>
      </c>
      <c r="H1359" s="35">
        <v>135974.71116390749</v>
      </c>
      <c r="I1359" s="13"/>
    </row>
    <row r="1360" spans="1:9" ht="12.5">
      <c r="A1360" s="22">
        <v>441303</v>
      </c>
      <c r="B1360" s="22" t="s">
        <v>1446</v>
      </c>
      <c r="C1360" s="22" t="s">
        <v>76</v>
      </c>
      <c r="D1360" s="14">
        <v>0.87565287781350465</v>
      </c>
      <c r="E1360" s="24">
        <v>7.2971073151125387E-2</v>
      </c>
      <c r="F1360" s="22">
        <v>2.2859895727303462E-6</v>
      </c>
      <c r="G1360" s="35">
        <v>1312339.905</v>
      </c>
      <c r="H1360" s="35">
        <v>95762.851206895939</v>
      </c>
      <c r="I1360" s="13"/>
    </row>
    <row r="1361" spans="1:9" ht="12.5">
      <c r="A1361" s="22">
        <v>431003</v>
      </c>
      <c r="B1361" s="22" t="s">
        <v>1447</v>
      </c>
      <c r="C1361" s="22" t="s">
        <v>29</v>
      </c>
      <c r="D1361" s="14">
        <v>2.1839357556270089</v>
      </c>
      <c r="E1361" s="24">
        <v>0.18199464630225073</v>
      </c>
      <c r="F1361" s="22">
        <v>5.7014080480639931E-6</v>
      </c>
      <c r="G1361" s="35">
        <v>1863405.6659999997</v>
      </c>
      <c r="H1361" s="35">
        <v>339129.85510127997</v>
      </c>
      <c r="I1361" s="13"/>
    </row>
    <row r="1362" spans="1:9" ht="12.5">
      <c r="A1362" s="22">
        <v>637100</v>
      </c>
      <c r="B1362" s="22" t="s">
        <v>1448</v>
      </c>
      <c r="C1362" s="22" t="s">
        <v>48</v>
      </c>
      <c r="D1362" s="14">
        <v>2.8109357556270096</v>
      </c>
      <c r="E1362" s="24">
        <v>0.23424464630225081</v>
      </c>
      <c r="F1362" s="22">
        <v>7.3382615300977668E-6</v>
      </c>
      <c r="G1362" s="35">
        <v>951982.67700000003</v>
      </c>
      <c r="H1362" s="35">
        <v>222996.84545973488</v>
      </c>
      <c r="I1362" s="13"/>
    </row>
    <row r="1363" spans="1:9" ht="12.5">
      <c r="A1363" s="22">
        <v>163001</v>
      </c>
      <c r="B1363" s="22" t="s">
        <v>1449</v>
      </c>
      <c r="C1363" s="22" t="s">
        <v>55</v>
      </c>
      <c r="D1363" s="14">
        <v>2.8109357556270096</v>
      </c>
      <c r="E1363" s="24">
        <v>0.23424464630225081</v>
      </c>
      <c r="F1363" s="22">
        <v>7.3382615300977668E-6</v>
      </c>
      <c r="G1363" s="35">
        <v>1863405.6659999997</v>
      </c>
      <c r="H1363" s="35">
        <v>436492.80114978005</v>
      </c>
      <c r="I1363" s="13"/>
    </row>
    <row r="1364" spans="1:9" ht="12.5">
      <c r="A1364" s="22">
        <v>168301</v>
      </c>
      <c r="B1364" s="22" t="s">
        <v>1450</v>
      </c>
      <c r="C1364" s="22" t="s">
        <v>55</v>
      </c>
      <c r="D1364" s="14">
        <v>2.8109357556270096</v>
      </c>
      <c r="E1364" s="24">
        <v>0.23424464630225081</v>
      </c>
      <c r="F1364" s="22">
        <v>7.3382615300977668E-6</v>
      </c>
      <c r="G1364" s="35">
        <v>2839568.1569999997</v>
      </c>
      <c r="H1364" s="35">
        <v>665153.63858759915</v>
      </c>
      <c r="I1364" s="13"/>
    </row>
    <row r="1365" spans="1:9" ht="12.5">
      <c r="A1365" s="22">
        <v>586102</v>
      </c>
      <c r="B1365" s="22" t="s">
        <v>1451</v>
      </c>
      <c r="C1365" s="22" t="s">
        <v>48</v>
      </c>
      <c r="D1365" s="14">
        <v>2.1839357556270089</v>
      </c>
      <c r="E1365" s="24">
        <v>0.18199464630225073</v>
      </c>
      <c r="F1365" s="22">
        <v>5.7014080480639931E-6</v>
      </c>
      <c r="G1365" s="35">
        <v>2128213.6290000002</v>
      </c>
      <c r="H1365" s="35">
        <v>387323.4866654845</v>
      </c>
      <c r="I1365" s="13"/>
    </row>
    <row r="1366" spans="1:9" ht="12.5">
      <c r="A1366" s="22">
        <v>483802</v>
      </c>
      <c r="B1366" s="22" t="s">
        <v>1452</v>
      </c>
      <c r="C1366" s="22" t="s">
        <v>60</v>
      </c>
      <c r="D1366" s="14">
        <v>0.87565287781350465</v>
      </c>
      <c r="E1366" s="24">
        <v>7.2971073151125387E-2</v>
      </c>
      <c r="F1366" s="22">
        <v>2.2859895727303462E-6</v>
      </c>
      <c r="G1366" s="35">
        <v>2128213.6290000002</v>
      </c>
      <c r="H1366" s="35">
        <v>155298.03240298104</v>
      </c>
      <c r="I1366" s="13"/>
    </row>
    <row r="1367" spans="1:9" ht="12.5">
      <c r="A1367" s="22">
        <v>881314</v>
      </c>
      <c r="B1367" s="22" t="s">
        <v>1453</v>
      </c>
      <c r="C1367" s="22" t="s">
        <v>215</v>
      </c>
      <c r="D1367" s="14">
        <v>1.3461455473270905</v>
      </c>
      <c r="E1367" s="24">
        <v>0.11217879561059088</v>
      </c>
      <c r="F1367" s="22">
        <v>3.5142632001062271E-6</v>
      </c>
      <c r="G1367" s="35">
        <v>1312339.905</v>
      </c>
      <c r="H1367" s="35">
        <v>147216.70997461726</v>
      </c>
      <c r="I1367" s="13"/>
    </row>
    <row r="1368" spans="1:9" ht="12.5">
      <c r="A1368" s="22">
        <v>552603</v>
      </c>
      <c r="B1368" s="22" t="s">
        <v>1454</v>
      </c>
      <c r="C1368" s="22" t="s">
        <v>48</v>
      </c>
      <c r="D1368" s="14">
        <v>3.4379357556270098</v>
      </c>
      <c r="E1368" s="24">
        <v>0.2864946463022508</v>
      </c>
      <c r="F1368" s="22">
        <v>8.9751150121315371E-6</v>
      </c>
      <c r="G1368" s="35">
        <v>1863405.6659999997</v>
      </c>
      <c r="H1368" s="35">
        <v>533855.74719827995</v>
      </c>
      <c r="I1368" s="13"/>
    </row>
    <row r="1369" spans="1:9" ht="12.5">
      <c r="A1369" s="22">
        <v>898104</v>
      </c>
      <c r="B1369" s="22" t="s">
        <v>1455</v>
      </c>
      <c r="C1369" s="22" t="s">
        <v>281</v>
      </c>
      <c r="D1369" s="14">
        <v>1.1891528778135043</v>
      </c>
      <c r="E1369" s="24">
        <v>9.9096073151125369E-2</v>
      </c>
      <c r="F1369" s="22">
        <v>3.1044163137472314E-6</v>
      </c>
      <c r="G1369" s="35">
        <v>386097.03</v>
      </c>
      <c r="H1369" s="35">
        <v>38260.699528312252</v>
      </c>
      <c r="I1369" s="13"/>
    </row>
    <row r="1370" spans="1:9" ht="12.5">
      <c r="A1370" s="22">
        <v>992801</v>
      </c>
      <c r="B1370" s="22" t="s">
        <v>1456</v>
      </c>
      <c r="C1370" s="22" t="s">
        <v>35</v>
      </c>
      <c r="D1370" s="14">
        <v>0.87565287781350465</v>
      </c>
      <c r="E1370" s="24">
        <v>7.2971073151125387E-2</v>
      </c>
      <c r="F1370" s="22">
        <v>2.2859895727303462E-6</v>
      </c>
      <c r="G1370" s="35">
        <v>329547.46499999997</v>
      </c>
      <c r="H1370" s="35">
        <v>24047.432175282931</v>
      </c>
      <c r="I1370" s="13"/>
    </row>
    <row r="1371" spans="1:9" ht="12.5">
      <c r="A1371" s="22">
        <v>103105</v>
      </c>
      <c r="B1371" s="22" t="s">
        <v>1457</v>
      </c>
      <c r="C1371" s="22" t="s">
        <v>55</v>
      </c>
      <c r="D1371" s="14">
        <v>2.1839357556270089</v>
      </c>
      <c r="E1371" s="24">
        <v>0.18199464630225073</v>
      </c>
      <c r="F1371" s="22">
        <v>5.7014080480639931E-6</v>
      </c>
      <c r="G1371" s="35">
        <v>1863405.6659999997</v>
      </c>
      <c r="H1371" s="35">
        <v>339129.85510127997</v>
      </c>
      <c r="I1371" s="13"/>
    </row>
    <row r="1372" spans="1:9" ht="12.5">
      <c r="A1372" s="22">
        <v>779402</v>
      </c>
      <c r="B1372" s="22" t="s">
        <v>1458</v>
      </c>
      <c r="C1372" s="22" t="s">
        <v>27</v>
      </c>
      <c r="D1372" s="14">
        <v>0.87565287781350465</v>
      </c>
      <c r="E1372" s="24">
        <v>7.2971073151125387E-2</v>
      </c>
      <c r="F1372" s="22">
        <v>2.2859895727303462E-6</v>
      </c>
      <c r="G1372" s="35">
        <v>1863405.6659999997</v>
      </c>
      <c r="H1372" s="35">
        <v>135974.71116390749</v>
      </c>
      <c r="I1372" s="13"/>
    </row>
    <row r="1373" spans="1:9" ht="12.5">
      <c r="A1373" s="22">
        <v>812909</v>
      </c>
      <c r="B1373" s="22" t="s">
        <v>1459</v>
      </c>
      <c r="C1373" s="22" t="s">
        <v>27</v>
      </c>
      <c r="D1373" s="14">
        <v>0.87565287781350465</v>
      </c>
      <c r="E1373" s="24">
        <v>7.2971073151125387E-2</v>
      </c>
      <c r="F1373" s="22">
        <v>2.2859895727303462E-6</v>
      </c>
      <c r="G1373" s="35">
        <v>3049776.5399999996</v>
      </c>
      <c r="H1373" s="35">
        <v>222545.46699492604</v>
      </c>
      <c r="I1373" s="13"/>
    </row>
    <row r="1374" spans="1:9" ht="12.5">
      <c r="A1374" s="22">
        <v>828910</v>
      </c>
      <c r="B1374" s="22" t="s">
        <v>1460</v>
      </c>
      <c r="C1374" s="22" t="s">
        <v>221</v>
      </c>
      <c r="D1374" s="14">
        <v>2.1296528778135047</v>
      </c>
      <c r="E1374" s="24">
        <v>0.1774710731511254</v>
      </c>
      <c r="F1374" s="22">
        <v>5.5596965367978886E-6</v>
      </c>
      <c r="G1374" s="35">
        <v>2128213.6290000002</v>
      </c>
      <c r="H1374" s="35">
        <v>377696.3566334811</v>
      </c>
      <c r="I1374" s="13"/>
    </row>
    <row r="1375" spans="1:9" ht="12.5">
      <c r="A1375" s="22">
        <v>876190</v>
      </c>
      <c r="B1375" s="22" t="s">
        <v>1461</v>
      </c>
      <c r="C1375" s="22" t="s">
        <v>212</v>
      </c>
      <c r="D1375" s="14">
        <v>0.11075571945337616</v>
      </c>
      <c r="E1375" s="24">
        <v>9.2296432877813465E-3</v>
      </c>
      <c r="F1375" s="22">
        <v>2.8914016753176112E-7</v>
      </c>
      <c r="G1375" s="35">
        <v>778824.00899999996</v>
      </c>
      <c r="H1375" s="35">
        <v>7188.2677870298094</v>
      </c>
      <c r="I1375" s="13"/>
    </row>
    <row r="1376" spans="1:9" ht="12.5">
      <c r="A1376" s="22">
        <v>422001</v>
      </c>
      <c r="B1376" s="22" t="s">
        <v>1462</v>
      </c>
      <c r="C1376" s="22" t="s">
        <v>39</v>
      </c>
      <c r="D1376" s="14">
        <v>1.1891528778135043</v>
      </c>
      <c r="E1376" s="24">
        <v>9.9096073151125369E-2</v>
      </c>
      <c r="F1376" s="22">
        <v>3.1044163137472314E-6</v>
      </c>
      <c r="G1376" s="35">
        <v>1695316.9589999998</v>
      </c>
      <c r="H1376" s="35">
        <v>167999.2533834074</v>
      </c>
      <c r="I1376" s="13"/>
    </row>
    <row r="1377" spans="1:9" ht="12.5">
      <c r="A1377" s="22">
        <v>877831</v>
      </c>
      <c r="B1377" s="22" t="s">
        <v>1463</v>
      </c>
      <c r="C1377" s="22" t="s">
        <v>212</v>
      </c>
      <c r="D1377" s="14">
        <v>0.2675057194533762</v>
      </c>
      <c r="E1377" s="24">
        <v>2.2292143287781351E-2</v>
      </c>
      <c r="F1377" s="22">
        <v>6.9835353804020397E-7</v>
      </c>
      <c r="G1377" s="35">
        <v>164578.734</v>
      </c>
      <c r="H1377" s="35">
        <v>3668.8127204496523</v>
      </c>
      <c r="I1377" s="13"/>
    </row>
    <row r="1378" spans="1:9" ht="12.5">
      <c r="A1378" s="22">
        <v>881435</v>
      </c>
      <c r="B1378" s="22" t="s">
        <v>1464</v>
      </c>
      <c r="C1378" s="22" t="s">
        <v>215</v>
      </c>
      <c r="D1378" s="14">
        <v>1.8280906648270903</v>
      </c>
      <c r="E1378" s="24">
        <v>0.15234088873559085</v>
      </c>
      <c r="F1378" s="22">
        <v>4.772434721205189E-6</v>
      </c>
      <c r="G1378" s="35">
        <v>209818.386</v>
      </c>
      <c r="H1378" s="35">
        <v>31963.91939630725</v>
      </c>
      <c r="I1378" s="13"/>
    </row>
    <row r="1379" spans="1:9" ht="12.5">
      <c r="A1379" s="22">
        <v>893806</v>
      </c>
      <c r="B1379" s="22" t="s">
        <v>1465</v>
      </c>
      <c r="C1379" s="22" t="s">
        <v>42</v>
      </c>
      <c r="D1379" s="14">
        <v>1.1891528778135043</v>
      </c>
      <c r="E1379" s="24">
        <v>9.9096073151125369E-2</v>
      </c>
      <c r="F1379" s="22">
        <v>3.1044163137472314E-6</v>
      </c>
      <c r="G1379" s="35">
        <v>253888.04700000002</v>
      </c>
      <c r="H1379" s="35">
        <v>25159.308477708357</v>
      </c>
      <c r="I1379" s="13"/>
    </row>
    <row r="1380" spans="1:9" ht="12.5">
      <c r="A1380" s="22">
        <v>17401</v>
      </c>
      <c r="B1380" s="22" t="s">
        <v>1466</v>
      </c>
      <c r="C1380" s="22" t="s">
        <v>87</v>
      </c>
      <c r="D1380" s="14">
        <v>0.22151143890675232</v>
      </c>
      <c r="E1380" s="24">
        <v>1.8459286575562693E-2</v>
      </c>
      <c r="F1380" s="22">
        <v>5.7828033506352224E-7</v>
      </c>
      <c r="G1380" s="35">
        <v>3199535.3879999998</v>
      </c>
      <c r="H1380" s="35">
        <v>59061.140635746175</v>
      </c>
      <c r="I1380" s="13"/>
    </row>
    <row r="1381" spans="1:9" ht="12.5">
      <c r="A1381" s="22">
        <v>866107</v>
      </c>
      <c r="B1381" s="22" t="s">
        <v>1467</v>
      </c>
      <c r="C1381" s="22" t="s">
        <v>281</v>
      </c>
      <c r="D1381" s="14">
        <v>1.1891528778135043</v>
      </c>
      <c r="E1381" s="24">
        <v>9.9096073151125369E-2</v>
      </c>
      <c r="F1381" s="22">
        <v>3.1044163137472314E-6</v>
      </c>
      <c r="G1381" s="35">
        <v>1312339.905</v>
      </c>
      <c r="H1381" s="35">
        <v>130047.73122502092</v>
      </c>
      <c r="I1381" s="13"/>
    </row>
    <row r="1382" spans="1:9" ht="12.5">
      <c r="A1382" s="22">
        <v>571220</v>
      </c>
      <c r="B1382" s="22" t="s">
        <v>1468</v>
      </c>
      <c r="C1382" s="22" t="s">
        <v>48</v>
      </c>
      <c r="D1382" s="14">
        <v>3.4379357556270098</v>
      </c>
      <c r="E1382" s="24">
        <v>0.2864946463022508</v>
      </c>
      <c r="F1382" s="22">
        <v>8.9751150121315371E-6</v>
      </c>
      <c r="G1382" s="35">
        <v>1863405.6659999997</v>
      </c>
      <c r="H1382" s="35">
        <v>533855.74719827995</v>
      </c>
      <c r="I1382" s="13"/>
    </row>
    <row r="1383" spans="1:9" ht="12.5">
      <c r="A1383" s="22">
        <v>704001</v>
      </c>
      <c r="B1383" s="22" t="s">
        <v>1469</v>
      </c>
      <c r="C1383" s="22" t="s">
        <v>68</v>
      </c>
      <c r="D1383" s="14">
        <v>0.87565287781350465</v>
      </c>
      <c r="E1383" s="24">
        <v>7.2971073151125387E-2</v>
      </c>
      <c r="F1383" s="22">
        <v>2.2859895727303462E-6</v>
      </c>
      <c r="G1383" s="35">
        <v>3261154.9139999999</v>
      </c>
      <c r="H1383" s="35">
        <v>237969.97378664601</v>
      </c>
      <c r="I1383" s="13"/>
    </row>
    <row r="1384" spans="1:9" ht="12.5">
      <c r="A1384" s="22">
        <v>877851</v>
      </c>
      <c r="B1384" s="22" t="s">
        <v>1470</v>
      </c>
      <c r="C1384" s="22" t="s">
        <v>212</v>
      </c>
      <c r="D1384" s="14">
        <v>0.11075571945337616</v>
      </c>
      <c r="E1384" s="24">
        <v>9.2296432877813465E-3</v>
      </c>
      <c r="F1384" s="22">
        <v>2.8914016753176112E-7</v>
      </c>
      <c r="G1384" s="35">
        <v>164578.734</v>
      </c>
      <c r="H1384" s="35">
        <v>1519.0030075746517</v>
      </c>
      <c r="I1384" s="13"/>
    </row>
    <row r="1385" spans="1:9" ht="12.5">
      <c r="A1385" s="22">
        <v>319203</v>
      </c>
      <c r="B1385" s="22" t="s">
        <v>1471</v>
      </c>
      <c r="C1385" s="22" t="s">
        <v>249</v>
      </c>
      <c r="D1385" s="14">
        <v>0.87565287781350465</v>
      </c>
      <c r="E1385" s="24">
        <v>7.2971073151125387E-2</v>
      </c>
      <c r="F1385" s="22">
        <v>2.2859895727303462E-6</v>
      </c>
      <c r="G1385" s="35">
        <v>559645.69499999995</v>
      </c>
      <c r="H1385" s="35">
        <v>40837.946948557401</v>
      </c>
      <c r="I1385" s="13"/>
    </row>
    <row r="1386" spans="1:9" ht="12.5">
      <c r="A1386" s="22">
        <v>320201</v>
      </c>
      <c r="B1386" s="22" t="s">
        <v>1472</v>
      </c>
      <c r="C1386" s="22" t="s">
        <v>229</v>
      </c>
      <c r="D1386" s="14">
        <v>0.37826143890675235</v>
      </c>
      <c r="E1386" s="24">
        <v>3.1521786575562698E-2</v>
      </c>
      <c r="F1386" s="22">
        <v>9.8749370557196514E-7</v>
      </c>
      <c r="G1386" s="35">
        <v>1863405.6659999997</v>
      </c>
      <c r="H1386" s="35">
        <v>58737.875707346255</v>
      </c>
      <c r="I1386" s="13"/>
    </row>
    <row r="1387" spans="1:9" ht="12.5">
      <c r="A1387" s="22">
        <v>814907</v>
      </c>
      <c r="B1387" s="22" t="s">
        <v>1473</v>
      </c>
      <c r="C1387" s="22" t="s">
        <v>27</v>
      </c>
      <c r="D1387" s="14">
        <v>1.1891528778135043</v>
      </c>
      <c r="E1387" s="24">
        <v>9.9096073151125369E-2</v>
      </c>
      <c r="F1387" s="22">
        <v>3.1044163137472314E-6</v>
      </c>
      <c r="G1387" s="35">
        <v>3261154.9139999999</v>
      </c>
      <c r="H1387" s="35">
        <v>323167.64591489593</v>
      </c>
      <c r="I1387" s="13"/>
    </row>
    <row r="1388" spans="1:9" ht="12.5">
      <c r="A1388" s="22">
        <v>814908</v>
      </c>
      <c r="B1388" s="22" t="s">
        <v>1474</v>
      </c>
      <c r="C1388" s="22" t="s">
        <v>27</v>
      </c>
      <c r="D1388" s="14">
        <v>0.87565287781350465</v>
      </c>
      <c r="E1388" s="24">
        <v>7.2971073151125387E-2</v>
      </c>
      <c r="F1388" s="22">
        <v>2.2859895727303462E-6</v>
      </c>
      <c r="G1388" s="35">
        <v>3261154.9139999999</v>
      </c>
      <c r="H1388" s="35">
        <v>237969.97378664601</v>
      </c>
      <c r="I1388" s="13"/>
    </row>
    <row r="1389" spans="1:9" ht="12.5">
      <c r="A1389" s="22">
        <v>906834</v>
      </c>
      <c r="B1389" s="22" t="s">
        <v>1475</v>
      </c>
      <c r="C1389" s="22" t="s">
        <v>212</v>
      </c>
      <c r="D1389" s="14">
        <v>0.11075571945337616</v>
      </c>
      <c r="E1389" s="24">
        <v>9.2296432877813465E-3</v>
      </c>
      <c r="F1389" s="22">
        <v>2.8914016753176112E-7</v>
      </c>
      <c r="G1389" s="35">
        <v>98669.240999999995</v>
      </c>
      <c r="H1389" s="35">
        <v>910.68189790613008</v>
      </c>
      <c r="I1389" s="13"/>
    </row>
    <row r="1390" spans="1:9" ht="12.5">
      <c r="A1390" s="22">
        <v>798405</v>
      </c>
      <c r="B1390" s="22" t="s">
        <v>1476</v>
      </c>
      <c r="C1390" s="22" t="s">
        <v>27</v>
      </c>
      <c r="D1390" s="14">
        <v>1.5026528778135044</v>
      </c>
      <c r="E1390" s="24">
        <v>0.12522107315112535</v>
      </c>
      <c r="F1390" s="22">
        <v>3.9228430547641165E-6</v>
      </c>
      <c r="G1390" s="35">
        <v>2839568.1569999997</v>
      </c>
      <c r="H1390" s="35">
        <v>355573.77190530318</v>
      </c>
      <c r="I1390" s="13"/>
    </row>
    <row r="1391" spans="1:9" ht="12.5">
      <c r="A1391" s="22">
        <v>573101</v>
      </c>
      <c r="B1391" s="22" t="s">
        <v>1477</v>
      </c>
      <c r="C1391" s="22" t="s">
        <v>48</v>
      </c>
      <c r="D1391" s="14">
        <v>3.4379357556270098</v>
      </c>
      <c r="E1391" s="24">
        <v>0.2864946463022508</v>
      </c>
      <c r="F1391" s="22">
        <v>8.9751150121315371E-6</v>
      </c>
      <c r="G1391" s="35">
        <v>1312339.905</v>
      </c>
      <c r="H1391" s="35">
        <v>375978.35691130441</v>
      </c>
      <c r="I1391" s="13"/>
    </row>
    <row r="1392" spans="1:9" ht="12.5">
      <c r="A1392" s="22">
        <v>634000</v>
      </c>
      <c r="B1392" s="22" t="s">
        <v>1478</v>
      </c>
      <c r="C1392" s="22" t="s">
        <v>48</v>
      </c>
      <c r="D1392" s="14">
        <v>2.8109357556270096</v>
      </c>
      <c r="E1392" s="24">
        <v>0.23424464630225081</v>
      </c>
      <c r="F1392" s="22">
        <v>7.3382615300977668E-6</v>
      </c>
      <c r="G1392" s="35">
        <v>2128213.6290000002</v>
      </c>
      <c r="H1392" s="35">
        <v>498522.64878073469</v>
      </c>
      <c r="I1392" s="13"/>
    </row>
    <row r="1393" spans="1:9" ht="12.5">
      <c r="A1393" s="22">
        <v>641100</v>
      </c>
      <c r="B1393" s="22" t="s">
        <v>1479</v>
      </c>
      <c r="C1393" s="22" t="s">
        <v>48</v>
      </c>
      <c r="D1393" s="14">
        <v>3.4379357556270098</v>
      </c>
      <c r="E1393" s="24">
        <v>0.2864946463022508</v>
      </c>
      <c r="F1393" s="22">
        <v>8.9751150121315371E-6</v>
      </c>
      <c r="G1393" s="35">
        <v>752304.21300000011</v>
      </c>
      <c r="H1393" s="35">
        <v>215531.12941512815</v>
      </c>
      <c r="I1393" s="13"/>
    </row>
    <row r="1394" spans="1:9" ht="12.5">
      <c r="A1394" s="22">
        <v>392701</v>
      </c>
      <c r="B1394" s="22" t="s">
        <v>1480</v>
      </c>
      <c r="C1394" s="22" t="s">
        <v>251</v>
      </c>
      <c r="D1394" s="14">
        <v>1.8161528778135041</v>
      </c>
      <c r="E1394" s="24">
        <v>0.15134607315112533</v>
      </c>
      <c r="F1394" s="22">
        <v>4.7412697957810013E-6</v>
      </c>
      <c r="G1394" s="35">
        <v>3480723.2250000001</v>
      </c>
      <c r="H1394" s="35">
        <v>526793.7918296709</v>
      </c>
      <c r="I1394" s="13"/>
    </row>
    <row r="1395" spans="1:9" ht="12.5">
      <c r="A1395" s="22">
        <v>827102</v>
      </c>
      <c r="B1395" s="22" t="s">
        <v>1481</v>
      </c>
      <c r="C1395" s="22" t="s">
        <v>27</v>
      </c>
      <c r="D1395" s="14">
        <v>1.1891528778135043</v>
      </c>
      <c r="E1395" s="24">
        <v>9.9096073151125369E-2</v>
      </c>
      <c r="F1395" s="22">
        <v>3.1044163137472314E-6</v>
      </c>
      <c r="G1395" s="35">
        <v>3199535.3879999998</v>
      </c>
      <c r="H1395" s="35">
        <v>317061.39285886229</v>
      </c>
      <c r="I1395" s="13"/>
    </row>
    <row r="1396" spans="1:9" ht="12.5">
      <c r="A1396" s="22">
        <v>867103</v>
      </c>
      <c r="B1396" s="22" t="s">
        <v>1482</v>
      </c>
      <c r="C1396" s="22" t="s">
        <v>109</v>
      </c>
      <c r="D1396" s="14">
        <v>1.5026528778135044</v>
      </c>
      <c r="E1396" s="24">
        <v>0.12522107315112535</v>
      </c>
      <c r="F1396" s="22">
        <v>3.9228430547641165E-6</v>
      </c>
      <c r="G1396" s="35">
        <v>3480723.2250000001</v>
      </c>
      <c r="H1396" s="35">
        <v>435859.89757654595</v>
      </c>
      <c r="I1396" s="13"/>
    </row>
    <row r="1397" spans="1:9" ht="12.5">
      <c r="A1397" s="22">
        <v>776109</v>
      </c>
      <c r="B1397" s="22" t="s">
        <v>1483</v>
      </c>
      <c r="C1397" s="22" t="s">
        <v>27</v>
      </c>
      <c r="D1397" s="14">
        <v>0.87565287781350465</v>
      </c>
      <c r="E1397" s="24">
        <v>7.2971073151125387E-2</v>
      </c>
      <c r="F1397" s="22">
        <v>2.2859895727303462E-6</v>
      </c>
      <c r="G1397" s="35">
        <v>1312339.905</v>
      </c>
      <c r="H1397" s="35">
        <v>95762.851206895939</v>
      </c>
      <c r="I1397" s="13"/>
    </row>
    <row r="1398" spans="1:9" ht="12.5">
      <c r="A1398" s="22">
        <v>982200</v>
      </c>
      <c r="B1398" s="22" t="s">
        <v>1484</v>
      </c>
      <c r="C1398" s="22" t="s">
        <v>35</v>
      </c>
      <c r="D1398" s="14">
        <v>0.87565287781350465</v>
      </c>
      <c r="E1398" s="24">
        <v>7.2971073151125387E-2</v>
      </c>
      <c r="F1398" s="22">
        <v>2.2859895727303462E-6</v>
      </c>
      <c r="G1398" s="35">
        <v>559645.69499999995</v>
      </c>
      <c r="H1398" s="35">
        <v>40837.946948557401</v>
      </c>
      <c r="I1398" s="13"/>
    </row>
    <row r="1399" spans="1:9" ht="12.5">
      <c r="A1399" s="22">
        <v>881312</v>
      </c>
      <c r="B1399" s="22" t="s">
        <v>1485</v>
      </c>
      <c r="C1399" s="22" t="s">
        <v>215</v>
      </c>
      <c r="D1399" s="14">
        <v>1.3461455473270905</v>
      </c>
      <c r="E1399" s="24">
        <v>0.11217879561059088</v>
      </c>
      <c r="F1399" s="22">
        <v>3.5142632001062271E-6</v>
      </c>
      <c r="G1399" s="35">
        <v>1312339.905</v>
      </c>
      <c r="H1399" s="35">
        <v>147216.70997461726</v>
      </c>
      <c r="I1399" s="13"/>
    </row>
    <row r="1400" spans="1:9" ht="12.5">
      <c r="A1400" s="22">
        <v>385220</v>
      </c>
      <c r="B1400" s="22" t="s">
        <v>1486</v>
      </c>
      <c r="C1400" s="22" t="s">
        <v>251</v>
      </c>
      <c r="D1400" s="14">
        <v>0.87565287781350465</v>
      </c>
      <c r="E1400" s="24">
        <v>7.2971073151125387E-2</v>
      </c>
      <c r="F1400" s="22">
        <v>2.2859895727303462E-6</v>
      </c>
      <c r="G1400" s="35">
        <v>3480723.2250000001</v>
      </c>
      <c r="H1400" s="35">
        <v>253992.10907029608</v>
      </c>
      <c r="I1400" s="13"/>
    </row>
    <row r="1401" spans="1:9" ht="12.5">
      <c r="A1401" s="22">
        <v>750101</v>
      </c>
      <c r="B1401" s="22" t="s">
        <v>1487</v>
      </c>
      <c r="C1401" s="22" t="s">
        <v>68</v>
      </c>
      <c r="D1401" s="14">
        <v>1.1891528778135043</v>
      </c>
      <c r="E1401" s="24">
        <v>9.9096073151125369E-2</v>
      </c>
      <c r="F1401" s="22">
        <v>3.1044163137472314E-6</v>
      </c>
      <c r="G1401" s="35">
        <v>752304.21300000011</v>
      </c>
      <c r="H1401" s="35">
        <v>74550.393323347816</v>
      </c>
      <c r="I1401" s="13"/>
    </row>
    <row r="1402" spans="1:9" ht="12.5">
      <c r="A1402" s="22">
        <v>839700</v>
      </c>
      <c r="B1402" s="22" t="s">
        <v>1488</v>
      </c>
      <c r="C1402" s="22" t="s">
        <v>27</v>
      </c>
      <c r="D1402" s="14">
        <v>0.87565287781350465</v>
      </c>
      <c r="E1402" s="24">
        <v>7.2971073151125387E-2</v>
      </c>
      <c r="F1402" s="22">
        <v>2.2859895727303462E-6</v>
      </c>
      <c r="G1402" s="35">
        <v>25349.805</v>
      </c>
      <c r="H1402" s="35">
        <v>1849.8024750217642</v>
      </c>
      <c r="I1402" s="13"/>
    </row>
    <row r="1403" spans="1:9" ht="12.5">
      <c r="A1403" s="22">
        <v>44203</v>
      </c>
      <c r="B1403" s="22" t="s">
        <v>1489</v>
      </c>
      <c r="C1403" s="22" t="s">
        <v>87</v>
      </c>
      <c r="D1403" s="14">
        <v>0.22151143890675232</v>
      </c>
      <c r="E1403" s="24">
        <v>1.8459286575562693E-2</v>
      </c>
      <c r="F1403" s="22">
        <v>5.7828033506352224E-7</v>
      </c>
      <c r="G1403" s="35">
        <v>3199535.3879999998</v>
      </c>
      <c r="H1403" s="35">
        <v>59061.140635746175</v>
      </c>
      <c r="I1403" s="13"/>
    </row>
    <row r="1404" spans="1:9" ht="12.5">
      <c r="A1404" s="22">
        <v>263204</v>
      </c>
      <c r="B1404" s="22" t="s">
        <v>1490</v>
      </c>
      <c r="C1404" s="22" t="s">
        <v>74</v>
      </c>
      <c r="D1404" s="14">
        <v>0.87565287781350465</v>
      </c>
      <c r="E1404" s="24">
        <v>7.2971073151125387E-2</v>
      </c>
      <c r="F1404" s="22">
        <v>2.2859895727303462E-6</v>
      </c>
      <c r="G1404" s="35">
        <v>1695316.9589999998</v>
      </c>
      <c r="H1404" s="35">
        <v>123709.09782953242</v>
      </c>
      <c r="I1404" s="13"/>
    </row>
    <row r="1405" spans="1:9" ht="12.5">
      <c r="A1405" s="22">
        <v>437101</v>
      </c>
      <c r="B1405" s="22" t="s">
        <v>1491</v>
      </c>
      <c r="C1405" s="22" t="s">
        <v>29</v>
      </c>
      <c r="D1405" s="14">
        <v>2.1839357556270089</v>
      </c>
      <c r="E1405" s="24">
        <v>0.18199464630225073</v>
      </c>
      <c r="F1405" s="22">
        <v>5.7014080480639931E-6</v>
      </c>
      <c r="G1405" s="35">
        <v>2839568.1569999997</v>
      </c>
      <c r="H1405" s="35">
        <v>516786.2023843489</v>
      </c>
      <c r="I1405" s="13"/>
    </row>
    <row r="1406" spans="1:9" ht="12.5">
      <c r="A1406" s="22">
        <v>542102</v>
      </c>
      <c r="B1406" s="22" t="s">
        <v>1492</v>
      </c>
      <c r="C1406" s="22" t="s">
        <v>29</v>
      </c>
      <c r="D1406" s="14">
        <v>2.8109357556270096</v>
      </c>
      <c r="E1406" s="24">
        <v>0.23424464630225081</v>
      </c>
      <c r="F1406" s="22">
        <v>7.3382615300977668E-6</v>
      </c>
      <c r="G1406" s="35">
        <v>951982.67700000003</v>
      </c>
      <c r="H1406" s="35">
        <v>222996.84545973488</v>
      </c>
      <c r="I1406" s="13"/>
    </row>
    <row r="1407" spans="1:9" ht="12.5">
      <c r="A1407" s="22">
        <v>866101</v>
      </c>
      <c r="B1407" s="22" t="s">
        <v>1493</v>
      </c>
      <c r="C1407" s="22" t="s">
        <v>109</v>
      </c>
      <c r="D1407" s="14">
        <v>1.5026528778135044</v>
      </c>
      <c r="E1407" s="24">
        <v>0.12522107315112535</v>
      </c>
      <c r="F1407" s="22">
        <v>3.9228430547641165E-6</v>
      </c>
      <c r="G1407" s="35">
        <v>2839568.1569999997</v>
      </c>
      <c r="H1407" s="35">
        <v>355573.77190530318</v>
      </c>
      <c r="I1407" s="13"/>
    </row>
    <row r="1408" spans="1:9" ht="12.5">
      <c r="A1408" s="22">
        <v>53106</v>
      </c>
      <c r="B1408" s="22" t="s">
        <v>1494</v>
      </c>
      <c r="C1408" s="22" t="s">
        <v>87</v>
      </c>
      <c r="D1408" s="14">
        <v>0.22151143890675232</v>
      </c>
      <c r="E1408" s="24">
        <v>1.8459286575562693E-2</v>
      </c>
      <c r="F1408" s="22">
        <v>5.7828033506352224E-7</v>
      </c>
      <c r="G1408" s="35">
        <v>141178.91399999999</v>
      </c>
      <c r="H1408" s="35">
        <v>2606.0620319527197</v>
      </c>
      <c r="I1408" s="13"/>
    </row>
    <row r="1409" spans="1:9" ht="12.5">
      <c r="A1409" s="22">
        <v>363201</v>
      </c>
      <c r="B1409" s="22" t="s">
        <v>1495</v>
      </c>
      <c r="C1409" s="22" t="s">
        <v>384</v>
      </c>
      <c r="D1409" s="14">
        <v>0.87565287781350465</v>
      </c>
      <c r="E1409" s="24">
        <v>7.2971073151125387E-2</v>
      </c>
      <c r="F1409" s="22">
        <v>2.2859895727303462E-6</v>
      </c>
      <c r="G1409" s="35">
        <v>6365531.034</v>
      </c>
      <c r="H1409" s="35">
        <v>464499.63072777283</v>
      </c>
      <c r="I1409" s="13"/>
    </row>
    <row r="1410" spans="1:9" ht="12.5">
      <c r="A1410" s="22">
        <v>766201</v>
      </c>
      <c r="B1410" s="22" t="s">
        <v>1496</v>
      </c>
      <c r="C1410" s="22" t="s">
        <v>27</v>
      </c>
      <c r="D1410" s="14">
        <v>0.87565287781350465</v>
      </c>
      <c r="E1410" s="24">
        <v>7.2971073151125387E-2</v>
      </c>
      <c r="F1410" s="22">
        <v>2.2859895727303462E-6</v>
      </c>
      <c r="G1410" s="35">
        <v>3049776.5399999996</v>
      </c>
      <c r="H1410" s="35">
        <v>222545.46699492604</v>
      </c>
      <c r="I1410" s="13"/>
    </row>
    <row r="1411" spans="1:9" ht="12.5">
      <c r="A1411" s="22">
        <v>766602</v>
      </c>
      <c r="B1411" s="22" t="s">
        <v>1497</v>
      </c>
      <c r="C1411" s="22" t="s">
        <v>27</v>
      </c>
      <c r="D1411" s="14">
        <v>0.87565287781350465</v>
      </c>
      <c r="E1411" s="24">
        <v>7.2971073151125387E-2</v>
      </c>
      <c r="F1411" s="22">
        <v>2.2859895727303462E-6</v>
      </c>
      <c r="G1411" s="35">
        <v>3261154.9139999999</v>
      </c>
      <c r="H1411" s="35">
        <v>237969.97378664601</v>
      </c>
      <c r="I1411" s="13"/>
    </row>
    <row r="1412" spans="1:9" ht="12.5">
      <c r="A1412" s="22">
        <v>911105</v>
      </c>
      <c r="B1412" s="22" t="s">
        <v>1498</v>
      </c>
      <c r="C1412" s="22" t="s">
        <v>212</v>
      </c>
      <c r="D1412" s="14">
        <v>0.2675057194533762</v>
      </c>
      <c r="E1412" s="24">
        <v>2.2292143287781351E-2</v>
      </c>
      <c r="F1412" s="22">
        <v>6.9835353804020397E-7</v>
      </c>
      <c r="G1412" s="35">
        <v>84629.349000000002</v>
      </c>
      <c r="H1412" s="35">
        <v>1886.5695742596554</v>
      </c>
      <c r="I1412" s="13"/>
    </row>
    <row r="1413" spans="1:9" ht="12.5">
      <c r="A1413" s="22">
        <v>306004</v>
      </c>
      <c r="B1413" s="22" t="s">
        <v>1499</v>
      </c>
      <c r="C1413" s="22" t="s">
        <v>249</v>
      </c>
      <c r="D1413" s="14">
        <v>1.8161528778135041</v>
      </c>
      <c r="E1413" s="24">
        <v>0.15134607315112533</v>
      </c>
      <c r="F1413" s="22">
        <v>4.7412697957810013E-6</v>
      </c>
      <c r="G1413" s="35">
        <v>752304.21300000011</v>
      </c>
      <c r="H1413" s="35">
        <v>113858.2884525978</v>
      </c>
      <c r="I1413" s="13"/>
    </row>
    <row r="1414" spans="1:9" ht="12.5">
      <c r="A1414" s="22">
        <v>380308</v>
      </c>
      <c r="B1414" s="22" t="s">
        <v>1500</v>
      </c>
      <c r="C1414" s="22" t="s">
        <v>251</v>
      </c>
      <c r="D1414" s="14">
        <v>0.87565287781350465</v>
      </c>
      <c r="E1414" s="24">
        <v>7.2971073151125387E-2</v>
      </c>
      <c r="F1414" s="22">
        <v>2.2859895727303462E-6</v>
      </c>
      <c r="G1414" s="35">
        <v>951982.67700000003</v>
      </c>
      <c r="H1414" s="35">
        <v>69467.197561971174</v>
      </c>
      <c r="I1414" s="13"/>
    </row>
    <row r="1415" spans="1:9" ht="12.5">
      <c r="A1415" s="22">
        <v>385520</v>
      </c>
      <c r="B1415" s="22" t="s">
        <v>1501</v>
      </c>
      <c r="C1415" s="22" t="s">
        <v>251</v>
      </c>
      <c r="D1415" s="14">
        <v>0.87565287781350465</v>
      </c>
      <c r="E1415" s="24">
        <v>7.2971073151125387E-2</v>
      </c>
      <c r="F1415" s="22">
        <v>2.2859895727303462E-6</v>
      </c>
      <c r="G1415" s="35">
        <v>3261154.9139999999</v>
      </c>
      <c r="H1415" s="35">
        <v>237969.97378664601</v>
      </c>
      <c r="I1415" s="13"/>
    </row>
    <row r="1416" spans="1:9" ht="12.5">
      <c r="A1416" s="22">
        <v>540004</v>
      </c>
      <c r="B1416" s="22" t="s">
        <v>1502</v>
      </c>
      <c r="C1416" s="22" t="s">
        <v>29</v>
      </c>
      <c r="D1416" s="14">
        <v>6.57293575562701</v>
      </c>
      <c r="E1416" s="24">
        <v>0.54774464630225084</v>
      </c>
      <c r="F1416" s="22">
        <v>1.7159382422300393E-5</v>
      </c>
      <c r="G1416" s="35">
        <v>1863405.6659999997</v>
      </c>
      <c r="H1416" s="35">
        <v>1020670.4774407801</v>
      </c>
      <c r="I1416" s="13"/>
    </row>
    <row r="1417" spans="1:9" ht="12.5">
      <c r="A1417" s="22">
        <v>794603</v>
      </c>
      <c r="B1417" s="22" t="s">
        <v>1503</v>
      </c>
      <c r="C1417" s="22" t="s">
        <v>27</v>
      </c>
      <c r="D1417" s="14">
        <v>0.87565287781350465</v>
      </c>
      <c r="E1417" s="24">
        <v>7.2971073151125387E-2</v>
      </c>
      <c r="F1417" s="22">
        <v>2.2859895727303462E-6</v>
      </c>
      <c r="G1417" s="35">
        <v>1863405.6659999997</v>
      </c>
      <c r="H1417" s="35">
        <v>135974.71116390749</v>
      </c>
      <c r="I1417" s="13"/>
    </row>
    <row r="1418" spans="1:9" ht="12.5">
      <c r="A1418" s="22">
        <v>423302</v>
      </c>
      <c r="B1418" s="22" t="s">
        <v>1504</v>
      </c>
      <c r="C1418" s="22" t="s">
        <v>76</v>
      </c>
      <c r="D1418" s="14">
        <v>0.87565287781350465</v>
      </c>
      <c r="E1418" s="24">
        <v>7.2971073151125387E-2</v>
      </c>
      <c r="F1418" s="22">
        <v>2.2859895727303462E-6</v>
      </c>
      <c r="G1418" s="35">
        <v>1863405.6659999997</v>
      </c>
      <c r="H1418" s="35">
        <v>135974.71116390749</v>
      </c>
      <c r="I1418" s="13"/>
    </row>
    <row r="1419" spans="1:9" ht="12.5">
      <c r="A1419" s="22">
        <v>322102</v>
      </c>
      <c r="B1419" s="22" t="s">
        <v>1505</v>
      </c>
      <c r="C1419" s="22" t="s">
        <v>229</v>
      </c>
      <c r="D1419" s="14">
        <v>0.22151143890675232</v>
      </c>
      <c r="E1419" s="24">
        <v>1.8459286575562693E-2</v>
      </c>
      <c r="F1419" s="22">
        <v>5.7828033506352224E-7</v>
      </c>
      <c r="G1419" s="35">
        <v>3199535.3879999998</v>
      </c>
      <c r="H1419" s="35">
        <v>59061.140635746175</v>
      </c>
      <c r="I1419" s="13"/>
    </row>
    <row r="1420" spans="1:9" ht="12.5">
      <c r="A1420" s="22">
        <v>881403</v>
      </c>
      <c r="B1420" s="22" t="s">
        <v>1506</v>
      </c>
      <c r="C1420" s="22" t="s">
        <v>215</v>
      </c>
      <c r="D1420" s="14">
        <v>1.8280906648270903</v>
      </c>
      <c r="E1420" s="24">
        <v>0.15234088873559085</v>
      </c>
      <c r="F1420" s="22">
        <v>4.772434721205189E-6</v>
      </c>
      <c r="G1420" s="35">
        <v>106859.17800000001</v>
      </c>
      <c r="H1420" s="35">
        <v>16279.0221460747</v>
      </c>
      <c r="I1420" s="13"/>
    </row>
    <row r="1421" spans="1:9" ht="12.5">
      <c r="A1421" s="22">
        <v>877812</v>
      </c>
      <c r="B1421" s="22" t="s">
        <v>1507</v>
      </c>
      <c r="C1421" s="22" t="s">
        <v>212</v>
      </c>
      <c r="D1421" s="14">
        <v>1.2080057194533762</v>
      </c>
      <c r="E1421" s="24">
        <v>0.10066714328778134</v>
      </c>
      <c r="F1421" s="22">
        <v>3.1536337610908601E-6</v>
      </c>
      <c r="G1421" s="35">
        <v>329547.46499999997</v>
      </c>
      <c r="H1421" s="35">
        <v>33174.601879280104</v>
      </c>
      <c r="I1421" s="13"/>
    </row>
    <row r="1422" spans="1:9" ht="12.5">
      <c r="A1422" s="22">
        <v>552101</v>
      </c>
      <c r="B1422" s="22" t="s">
        <v>1508</v>
      </c>
      <c r="C1422" s="22" t="s">
        <v>48</v>
      </c>
      <c r="D1422" s="14">
        <v>2.8109357556270096</v>
      </c>
      <c r="E1422" s="24">
        <v>0.23424464630225081</v>
      </c>
      <c r="F1422" s="22">
        <v>7.3382615300977668E-6</v>
      </c>
      <c r="G1422" s="35">
        <v>3261154.9139999999</v>
      </c>
      <c r="H1422" s="35">
        <v>763908.07936677709</v>
      </c>
      <c r="I1422" s="13"/>
    </row>
    <row r="1423" spans="1:9" ht="12.5">
      <c r="A1423" s="22">
        <v>786302</v>
      </c>
      <c r="B1423" s="22" t="s">
        <v>1509</v>
      </c>
      <c r="C1423" s="22" t="s">
        <v>27</v>
      </c>
      <c r="D1423" s="14">
        <v>1.1891528778135043</v>
      </c>
      <c r="E1423" s="24">
        <v>9.9096073151125369E-2</v>
      </c>
      <c r="F1423" s="22">
        <v>3.1044163137472314E-6</v>
      </c>
      <c r="G1423" s="35">
        <v>951982.67700000003</v>
      </c>
      <c r="H1423" s="35">
        <v>94337.744998596158</v>
      </c>
      <c r="I1423" s="13"/>
    </row>
    <row r="1424" spans="1:9" ht="12.5">
      <c r="A1424" s="22">
        <v>819101</v>
      </c>
      <c r="B1424" s="22" t="s">
        <v>1510</v>
      </c>
      <c r="C1424" s="22" t="s">
        <v>27</v>
      </c>
      <c r="D1424" s="14">
        <v>0.87565287781350465</v>
      </c>
      <c r="E1424" s="24">
        <v>7.2971073151125387E-2</v>
      </c>
      <c r="F1424" s="22">
        <v>2.2859895727303462E-6</v>
      </c>
      <c r="G1424" s="35">
        <v>68639.472000000009</v>
      </c>
      <c r="H1424" s="35">
        <v>5008.6959323666233</v>
      </c>
      <c r="I1424" s="13"/>
    </row>
    <row r="1425" spans="1:9" ht="12.5">
      <c r="A1425" s="22">
        <v>833901</v>
      </c>
      <c r="B1425" s="22" t="s">
        <v>1511</v>
      </c>
      <c r="C1425" s="22" t="s">
        <v>27</v>
      </c>
      <c r="D1425" s="14">
        <v>0.87565287781350465</v>
      </c>
      <c r="E1425" s="24">
        <v>7.2971073151125387E-2</v>
      </c>
      <c r="F1425" s="22">
        <v>2.2859895727303462E-6</v>
      </c>
      <c r="G1425" s="35">
        <v>1312339.905</v>
      </c>
      <c r="H1425" s="35">
        <v>95762.851206895939</v>
      </c>
      <c r="I1425" s="13"/>
    </row>
    <row r="1426" spans="1:9" ht="12.5">
      <c r="A1426" s="22">
        <v>583202</v>
      </c>
      <c r="B1426" s="22" t="s">
        <v>1512</v>
      </c>
      <c r="C1426" s="22" t="s">
        <v>48</v>
      </c>
      <c r="D1426" s="14">
        <v>2.1839357556270089</v>
      </c>
      <c r="E1426" s="24">
        <v>0.18199464630225073</v>
      </c>
      <c r="F1426" s="22">
        <v>5.7014080480639931E-6</v>
      </c>
      <c r="G1426" s="35">
        <v>2839568.1569999997</v>
      </c>
      <c r="H1426" s="35">
        <v>516786.2023843489</v>
      </c>
      <c r="I1426" s="13"/>
    </row>
    <row r="1427" spans="1:9" ht="12.5">
      <c r="A1427" s="22">
        <v>595103</v>
      </c>
      <c r="B1427" s="22" t="s">
        <v>1513</v>
      </c>
      <c r="C1427" s="22" t="s">
        <v>48</v>
      </c>
      <c r="D1427" s="14">
        <v>2.1839357556270089</v>
      </c>
      <c r="E1427" s="24">
        <v>0.18199464630225073</v>
      </c>
      <c r="F1427" s="22">
        <v>5.7014080480639931E-6</v>
      </c>
      <c r="G1427" s="35">
        <v>3049776.5399999996</v>
      </c>
      <c r="H1427" s="35">
        <v>555043.00269820204</v>
      </c>
      <c r="I1427" s="13"/>
    </row>
    <row r="1428" spans="1:9" ht="12.5">
      <c r="A1428" s="22">
        <v>541703</v>
      </c>
      <c r="B1428" s="22" t="s">
        <v>1514</v>
      </c>
      <c r="C1428" s="22" t="s">
        <v>29</v>
      </c>
      <c r="D1428" s="14">
        <v>7.8269357556270105</v>
      </c>
      <c r="E1428" s="24">
        <v>0.65224464630225087</v>
      </c>
      <c r="F1428" s="22">
        <v>2.0433089386367935E-5</v>
      </c>
      <c r="G1428" s="35">
        <v>1695316.9589999998</v>
      </c>
      <c r="H1428" s="35">
        <v>1105761.4102931623</v>
      </c>
      <c r="I1428" s="13"/>
    </row>
    <row r="1429" spans="1:9" ht="12.5">
      <c r="A1429" s="22">
        <v>898110</v>
      </c>
      <c r="B1429" s="22" t="s">
        <v>1515</v>
      </c>
      <c r="C1429" s="22" t="s">
        <v>281</v>
      </c>
      <c r="D1429" s="14">
        <v>0.87565287781350465</v>
      </c>
      <c r="E1429" s="24">
        <v>7.2971073151125387E-2</v>
      </c>
      <c r="F1429" s="22">
        <v>2.2859895727303462E-6</v>
      </c>
      <c r="G1429" s="35">
        <v>128309.01300000001</v>
      </c>
      <c r="H1429" s="35">
        <v>9362.8463735716996</v>
      </c>
      <c r="I1429" s="13"/>
    </row>
    <row r="1430" spans="1:9" ht="12.5">
      <c r="A1430" s="22">
        <v>517301</v>
      </c>
      <c r="B1430" s="22" t="s">
        <v>1516</v>
      </c>
      <c r="C1430" s="22" t="s">
        <v>29</v>
      </c>
      <c r="D1430" s="14">
        <v>2.1839357556270089</v>
      </c>
      <c r="E1430" s="24">
        <v>0.18199464630225073</v>
      </c>
      <c r="F1430" s="22">
        <v>5.7014080480639931E-6</v>
      </c>
      <c r="G1430" s="35">
        <v>4460785.6859999998</v>
      </c>
      <c r="H1430" s="35">
        <v>811839.11315371282</v>
      </c>
      <c r="I1430" s="13"/>
    </row>
    <row r="1431" spans="1:9" ht="12.5">
      <c r="A1431" s="22">
        <v>540014</v>
      </c>
      <c r="B1431" s="22" t="s">
        <v>1517</v>
      </c>
      <c r="C1431" s="22" t="s">
        <v>29</v>
      </c>
      <c r="D1431" s="14">
        <v>4.0649357556270092</v>
      </c>
      <c r="E1431" s="24">
        <v>0.33874464630225076</v>
      </c>
      <c r="F1431" s="22">
        <v>1.0611968494165307E-5</v>
      </c>
      <c r="G1431" s="35">
        <v>1863405.6659999997</v>
      </c>
      <c r="H1431" s="35">
        <v>631218.69324677996</v>
      </c>
      <c r="I1431" s="13"/>
    </row>
    <row r="1432" spans="1:9" ht="12.5">
      <c r="A1432" s="22">
        <v>461302</v>
      </c>
      <c r="B1432" s="22" t="s">
        <v>1518</v>
      </c>
      <c r="C1432" s="22" t="s">
        <v>29</v>
      </c>
      <c r="D1432" s="14">
        <v>2.8109357556270096</v>
      </c>
      <c r="E1432" s="24">
        <v>0.23424464630225081</v>
      </c>
      <c r="F1432" s="22">
        <v>7.3382615300977668E-6</v>
      </c>
      <c r="G1432" s="35">
        <v>2128213.6290000002</v>
      </c>
      <c r="H1432" s="35">
        <v>498522.64878073469</v>
      </c>
      <c r="I1432" s="13"/>
    </row>
    <row r="1433" spans="1:9" ht="12.5">
      <c r="A1433" s="22">
        <v>898207</v>
      </c>
      <c r="B1433" s="22" t="s">
        <v>1519</v>
      </c>
      <c r="C1433" s="22" t="s">
        <v>281</v>
      </c>
      <c r="D1433" s="14">
        <v>1.1891528778135043</v>
      </c>
      <c r="E1433" s="24">
        <v>9.9096073151125369E-2</v>
      </c>
      <c r="F1433" s="22">
        <v>3.1044163137472314E-6</v>
      </c>
      <c r="G1433" s="35">
        <v>354507.27299999999</v>
      </c>
      <c r="H1433" s="35">
        <v>35130.278657813971</v>
      </c>
      <c r="I1433" s="13"/>
    </row>
    <row r="1434" spans="1:9" ht="12.5">
      <c r="A1434" s="22">
        <v>425301</v>
      </c>
      <c r="B1434" s="22" t="s">
        <v>1520</v>
      </c>
      <c r="C1434" s="22" t="s">
        <v>249</v>
      </c>
      <c r="D1434" s="14">
        <v>0.87565287781350465</v>
      </c>
      <c r="E1434" s="24">
        <v>7.2971073151125387E-2</v>
      </c>
      <c r="F1434" s="22">
        <v>2.2859895727303462E-6</v>
      </c>
      <c r="G1434" s="35">
        <v>4460785.6859999998</v>
      </c>
      <c r="H1434" s="35">
        <v>325508.31860459904</v>
      </c>
      <c r="I1434" s="13"/>
    </row>
    <row r="1435" spans="1:9" ht="12.5">
      <c r="A1435" s="22">
        <v>439001</v>
      </c>
      <c r="B1435" s="22" t="s">
        <v>1521</v>
      </c>
      <c r="C1435" s="22" t="s">
        <v>29</v>
      </c>
      <c r="D1435" s="14">
        <v>2.1839357556270089</v>
      </c>
      <c r="E1435" s="24">
        <v>0.18199464630225073</v>
      </c>
      <c r="F1435" s="22">
        <v>5.7014080480639931E-6</v>
      </c>
      <c r="G1435" s="35">
        <v>4460785.6859999998</v>
      </c>
      <c r="H1435" s="35">
        <v>811839.11315371282</v>
      </c>
      <c r="I1435" s="13"/>
    </row>
    <row r="1436" spans="1:9" ht="12.5">
      <c r="A1436" s="22">
        <v>872122</v>
      </c>
      <c r="B1436" s="22" t="s">
        <v>1522</v>
      </c>
      <c r="C1436" s="22" t="s">
        <v>426</v>
      </c>
      <c r="D1436" s="14">
        <v>0.87565287781350465</v>
      </c>
      <c r="E1436" s="24">
        <v>7.2971073151125387E-2</v>
      </c>
      <c r="F1436" s="22">
        <v>2.2859895727303462E-6</v>
      </c>
      <c r="G1436" s="35">
        <v>246478.10399999999</v>
      </c>
      <c r="H1436" s="35">
        <v>17985.771757134691</v>
      </c>
      <c r="I1436" s="13"/>
    </row>
    <row r="1437" spans="1:9" ht="12.5">
      <c r="A1437" s="22">
        <v>832101</v>
      </c>
      <c r="B1437" s="22" t="s">
        <v>1523</v>
      </c>
      <c r="C1437" s="22" t="s">
        <v>221</v>
      </c>
      <c r="D1437" s="14">
        <v>1.1891528778135043</v>
      </c>
      <c r="E1437" s="24">
        <v>9.9096073151125369E-2</v>
      </c>
      <c r="F1437" s="22">
        <v>3.1044163137472314E-6</v>
      </c>
      <c r="G1437" s="35">
        <v>559645.69499999995</v>
      </c>
      <c r="H1437" s="35">
        <v>55458.690730432398</v>
      </c>
      <c r="I1437" s="13"/>
    </row>
    <row r="1438" spans="1:9" ht="12.5">
      <c r="A1438" s="22">
        <v>906905</v>
      </c>
      <c r="B1438" s="22" t="s">
        <v>1524</v>
      </c>
      <c r="C1438" s="22" t="s">
        <v>212</v>
      </c>
      <c r="D1438" s="14">
        <v>0.42425571945337626</v>
      </c>
      <c r="E1438" s="24">
        <v>3.5354643287781352E-2</v>
      </c>
      <c r="F1438" s="22">
        <v>1.1075669085486468E-6</v>
      </c>
      <c r="G1438" s="35">
        <v>132988.97700000001</v>
      </c>
      <c r="H1438" s="35">
        <v>4701.7778430419594</v>
      </c>
      <c r="I1438" s="13"/>
    </row>
    <row r="1439" spans="1:9" ht="12.5">
      <c r="A1439" s="22">
        <v>863501</v>
      </c>
      <c r="B1439" s="22" t="s">
        <v>1525</v>
      </c>
      <c r="C1439" s="22" t="s">
        <v>109</v>
      </c>
      <c r="D1439" s="14">
        <v>0.87565287781350465</v>
      </c>
      <c r="E1439" s="24">
        <v>7.2971073151125387E-2</v>
      </c>
      <c r="F1439" s="22">
        <v>2.2859895727303462E-6</v>
      </c>
      <c r="G1439" s="35">
        <v>123629.04899999998</v>
      </c>
      <c r="H1439" s="35">
        <v>9021.3443781830647</v>
      </c>
      <c r="I1439" s="13"/>
    </row>
    <row r="1440" spans="1:9" ht="12.5">
      <c r="A1440" s="22">
        <v>248100</v>
      </c>
      <c r="B1440" s="22" t="s">
        <v>1526</v>
      </c>
      <c r="C1440" s="22" t="s">
        <v>101</v>
      </c>
      <c r="D1440" s="14">
        <v>1.1891528778135043</v>
      </c>
      <c r="E1440" s="24">
        <v>9.9096073151125369E-2</v>
      </c>
      <c r="F1440" s="22">
        <v>3.1044163137472314E-6</v>
      </c>
      <c r="G1440" s="35">
        <v>139228.929</v>
      </c>
      <c r="H1440" s="35">
        <v>13797.040132936841</v>
      </c>
      <c r="I1440" s="13"/>
    </row>
    <row r="1441" spans="1:9" ht="12.5">
      <c r="A1441" s="22">
        <v>828501</v>
      </c>
      <c r="B1441" s="22" t="s">
        <v>1527</v>
      </c>
      <c r="C1441" s="22" t="s">
        <v>221</v>
      </c>
      <c r="D1441" s="14">
        <v>0.87565287781350465</v>
      </c>
      <c r="E1441" s="24">
        <v>7.2971073151125387E-2</v>
      </c>
      <c r="F1441" s="22">
        <v>2.2859895727303462E-6</v>
      </c>
      <c r="G1441" s="35">
        <v>1312339.905</v>
      </c>
      <c r="H1441" s="35">
        <v>95762.851206895939</v>
      </c>
      <c r="I1441" s="13"/>
    </row>
    <row r="1442" spans="1:9" ht="12.5">
      <c r="A1442" s="22">
        <v>868603</v>
      </c>
      <c r="B1442" s="22" t="s">
        <v>1528</v>
      </c>
      <c r="C1442" s="22" t="s">
        <v>109</v>
      </c>
      <c r="D1442" s="14">
        <v>1.1891528778135043</v>
      </c>
      <c r="E1442" s="24">
        <v>9.9096073151125369E-2</v>
      </c>
      <c r="F1442" s="22">
        <v>3.1044163137472314E-6</v>
      </c>
      <c r="G1442" s="35">
        <v>1863405.6659999997</v>
      </c>
      <c r="H1442" s="35">
        <v>184656.18418815747</v>
      </c>
      <c r="I1442" s="13"/>
    </row>
    <row r="1443" spans="1:9" ht="12.5">
      <c r="A1443" s="22">
        <v>242101</v>
      </c>
      <c r="B1443" s="22" t="s">
        <v>1529</v>
      </c>
      <c r="C1443" s="22" t="s">
        <v>101</v>
      </c>
      <c r="D1443" s="14">
        <v>0.87565287781350465</v>
      </c>
      <c r="E1443" s="24">
        <v>7.2971073151125387E-2</v>
      </c>
      <c r="F1443" s="22">
        <v>2.2859895727303462E-6</v>
      </c>
      <c r="G1443" s="35">
        <v>139228.929</v>
      </c>
      <c r="H1443" s="35">
        <v>10159.684362811844</v>
      </c>
      <c r="I1443" s="13"/>
    </row>
    <row r="1444" spans="1:9" ht="12.5">
      <c r="A1444" s="22">
        <v>468015</v>
      </c>
      <c r="B1444" s="22" t="s">
        <v>1530</v>
      </c>
      <c r="C1444" s="22" t="s">
        <v>29</v>
      </c>
      <c r="D1444" s="14">
        <v>2.8109357556270096</v>
      </c>
      <c r="E1444" s="24">
        <v>0.23424464630225081</v>
      </c>
      <c r="F1444" s="22">
        <v>7.3382615300977668E-6</v>
      </c>
      <c r="G1444" s="35">
        <v>1863405.6659999997</v>
      </c>
      <c r="H1444" s="35">
        <v>436492.80114978005</v>
      </c>
      <c r="I1444" s="13"/>
    </row>
    <row r="1445" spans="1:9" ht="12.5">
      <c r="A1445" s="22">
        <v>811207</v>
      </c>
      <c r="B1445" s="22" t="s">
        <v>1531</v>
      </c>
      <c r="C1445" s="22" t="s">
        <v>27</v>
      </c>
      <c r="D1445" s="14">
        <v>0.87565287781350465</v>
      </c>
      <c r="E1445" s="24">
        <v>7.2971073151125387E-2</v>
      </c>
      <c r="F1445" s="22">
        <v>2.2859895727303462E-6</v>
      </c>
      <c r="G1445" s="35">
        <v>3261154.9139999999</v>
      </c>
      <c r="H1445" s="35">
        <v>237969.97378664601</v>
      </c>
      <c r="I1445" s="13"/>
    </row>
    <row r="1446" spans="1:9" ht="12.5">
      <c r="A1446" s="22">
        <v>571210</v>
      </c>
      <c r="B1446" s="22" t="s">
        <v>1532</v>
      </c>
      <c r="C1446" s="22" t="s">
        <v>48</v>
      </c>
      <c r="D1446" s="14">
        <v>2.8109357556270096</v>
      </c>
      <c r="E1446" s="24">
        <v>0.23424464630225081</v>
      </c>
      <c r="F1446" s="22">
        <v>7.3382615300977668E-6</v>
      </c>
      <c r="G1446" s="35">
        <v>1863405.6659999997</v>
      </c>
      <c r="H1446" s="35">
        <v>436492.80114978005</v>
      </c>
      <c r="I1446" s="13"/>
    </row>
    <row r="1447" spans="1:9" ht="12.5">
      <c r="A1447" s="22">
        <v>766902</v>
      </c>
      <c r="B1447" s="22" t="s">
        <v>1533</v>
      </c>
      <c r="C1447" s="22" t="s">
        <v>27</v>
      </c>
      <c r="D1447" s="14">
        <v>0.87565287781350465</v>
      </c>
      <c r="E1447" s="24">
        <v>7.2971073151125387E-2</v>
      </c>
      <c r="F1447" s="22">
        <v>2.2859895727303462E-6</v>
      </c>
      <c r="G1447" s="35">
        <v>2839568.1569999997</v>
      </c>
      <c r="H1447" s="35">
        <v>207206.3357020533</v>
      </c>
      <c r="I1447" s="13"/>
    </row>
    <row r="1448" spans="1:9" ht="12.5">
      <c r="A1448" s="22">
        <v>168401</v>
      </c>
      <c r="B1448" s="22" t="s">
        <v>1534</v>
      </c>
      <c r="C1448" s="22" t="s">
        <v>55</v>
      </c>
      <c r="D1448" s="14">
        <v>2.1839357556270089</v>
      </c>
      <c r="E1448" s="24">
        <v>0.18199464630225073</v>
      </c>
      <c r="F1448" s="22">
        <v>5.7014080480639931E-6</v>
      </c>
      <c r="G1448" s="35">
        <v>3851610.372</v>
      </c>
      <c r="H1448" s="35">
        <v>700972.46734622039</v>
      </c>
      <c r="I1448" s="13"/>
    </row>
    <row r="1449" spans="1:9" ht="12.5">
      <c r="A1449" s="22">
        <v>767202</v>
      </c>
      <c r="B1449" s="22" t="s">
        <v>1535</v>
      </c>
      <c r="C1449" s="22" t="s">
        <v>27</v>
      </c>
      <c r="D1449" s="14">
        <v>0.87565287781350465</v>
      </c>
      <c r="E1449" s="24">
        <v>7.2971073151125387E-2</v>
      </c>
      <c r="F1449" s="22">
        <v>2.2859895727303462E-6</v>
      </c>
      <c r="G1449" s="35">
        <v>2839568.1569999997</v>
      </c>
      <c r="H1449" s="35">
        <v>207206.3357020533</v>
      </c>
      <c r="I1449" s="13"/>
    </row>
    <row r="1450" spans="1:9" ht="12.5">
      <c r="A1450" s="22">
        <v>767702</v>
      </c>
      <c r="B1450" s="22" t="s">
        <v>1536</v>
      </c>
      <c r="C1450" s="22" t="s">
        <v>27</v>
      </c>
      <c r="D1450" s="14">
        <v>1.1891528778135043</v>
      </c>
      <c r="E1450" s="24">
        <v>9.9096073151125369E-2</v>
      </c>
      <c r="F1450" s="22">
        <v>3.1044163137472314E-6</v>
      </c>
      <c r="G1450" s="35">
        <v>2839568.1569999997</v>
      </c>
      <c r="H1450" s="35">
        <v>281390.05380367819</v>
      </c>
      <c r="I1450" s="13"/>
    </row>
    <row r="1451" spans="1:9" ht="12.5">
      <c r="A1451" s="22">
        <v>993520</v>
      </c>
      <c r="B1451" s="22" t="s">
        <v>1537</v>
      </c>
      <c r="C1451" s="22" t="s">
        <v>604</v>
      </c>
      <c r="D1451" s="14">
        <v>0.87565287781350465</v>
      </c>
      <c r="E1451" s="24">
        <v>7.2971073151125387E-2</v>
      </c>
      <c r="F1451" s="22">
        <v>2.2859895727303462E-6</v>
      </c>
      <c r="G1451" s="35">
        <v>7019.9459999999999</v>
      </c>
      <c r="H1451" s="35">
        <v>512.25299308295007</v>
      </c>
      <c r="I1451" s="13"/>
    </row>
    <row r="1452" spans="1:9" ht="12.5">
      <c r="A1452" s="22">
        <v>906624</v>
      </c>
      <c r="B1452" s="22" t="s">
        <v>1538</v>
      </c>
      <c r="C1452" s="22" t="s">
        <v>212</v>
      </c>
      <c r="D1452" s="14">
        <v>0.11075571945337616</v>
      </c>
      <c r="E1452" s="24">
        <v>9.2296432877813465E-3</v>
      </c>
      <c r="F1452" s="22">
        <v>2.8914016753176112E-7</v>
      </c>
      <c r="G1452" s="35">
        <v>179008.62299999999</v>
      </c>
      <c r="H1452" s="35">
        <v>1652.1857357269316</v>
      </c>
      <c r="I1452" s="13"/>
    </row>
    <row r="1453" spans="1:9" ht="12.5">
      <c r="A1453" s="22">
        <v>772909</v>
      </c>
      <c r="B1453" s="22" t="s">
        <v>1539</v>
      </c>
      <c r="C1453" s="22" t="s">
        <v>27</v>
      </c>
      <c r="D1453" s="14">
        <v>0.87565287781350465</v>
      </c>
      <c r="E1453" s="24">
        <v>7.2971073151125387E-2</v>
      </c>
      <c r="F1453" s="22">
        <v>2.2859895727303462E-6</v>
      </c>
      <c r="G1453" s="35">
        <v>3851610.372</v>
      </c>
      <c r="H1453" s="35">
        <v>281056.14220484527</v>
      </c>
      <c r="I1453" s="13"/>
    </row>
    <row r="1454" spans="1:9" ht="12.5">
      <c r="A1454" s="22">
        <v>780920</v>
      </c>
      <c r="B1454" s="22" t="s">
        <v>1540</v>
      </c>
      <c r="C1454" s="22" t="s">
        <v>27</v>
      </c>
      <c r="D1454" s="14">
        <v>0.87565287781350465</v>
      </c>
      <c r="E1454" s="24">
        <v>7.2971073151125387E-2</v>
      </c>
      <c r="F1454" s="22">
        <v>2.2859895727303462E-6</v>
      </c>
      <c r="G1454" s="35">
        <v>2839568.1569999997</v>
      </c>
      <c r="H1454" s="35">
        <v>207206.3357020533</v>
      </c>
      <c r="I1454" s="13"/>
    </row>
    <row r="1455" spans="1:9" ht="12.5">
      <c r="A1455" s="22">
        <v>874301</v>
      </c>
      <c r="B1455" s="22" t="s">
        <v>1541</v>
      </c>
      <c r="C1455" s="22" t="s">
        <v>212</v>
      </c>
      <c r="D1455" s="14">
        <v>0.11075571945337616</v>
      </c>
      <c r="E1455" s="24">
        <v>9.2296432877813465E-3</v>
      </c>
      <c r="F1455" s="22">
        <v>2.8914016753176112E-7</v>
      </c>
      <c r="G1455" s="35">
        <v>417296.79</v>
      </c>
      <c r="H1455" s="35">
        <v>3851.5005168362022</v>
      </c>
      <c r="I1455" s="13"/>
    </row>
    <row r="1456" spans="1:9" ht="12.5">
      <c r="A1456" s="22">
        <v>808071</v>
      </c>
      <c r="B1456" s="22" t="s">
        <v>1542</v>
      </c>
      <c r="C1456" s="22" t="s">
        <v>27</v>
      </c>
      <c r="D1456" s="14">
        <v>1.1891528778135043</v>
      </c>
      <c r="E1456" s="24">
        <v>9.9096073151125369E-2</v>
      </c>
      <c r="F1456" s="22">
        <v>3.1044163137472314E-6</v>
      </c>
      <c r="G1456" s="35">
        <v>1695316.9589999998</v>
      </c>
      <c r="H1456" s="35">
        <v>167999.2533834074</v>
      </c>
      <c r="I1456" s="13"/>
    </row>
    <row r="1457" spans="1:9" ht="12.5">
      <c r="A1457" s="22">
        <v>373404</v>
      </c>
      <c r="B1457" s="22" t="s">
        <v>1543</v>
      </c>
      <c r="C1457" s="22" t="s">
        <v>384</v>
      </c>
      <c r="D1457" s="14">
        <v>0.87565287781350465</v>
      </c>
      <c r="E1457" s="24">
        <v>7.2971073151125387E-2</v>
      </c>
      <c r="F1457" s="22">
        <v>2.2859895727303462E-6</v>
      </c>
      <c r="G1457" s="35">
        <v>2178133.2450000001</v>
      </c>
      <c r="H1457" s="35">
        <v>158940.72035379312</v>
      </c>
      <c r="I1457" s="13"/>
    </row>
    <row r="1458" spans="1:9" ht="12.5">
      <c r="A1458" s="22">
        <v>862311</v>
      </c>
      <c r="B1458" s="22" t="s">
        <v>1544</v>
      </c>
      <c r="C1458" s="22" t="s">
        <v>109</v>
      </c>
      <c r="D1458" s="14">
        <v>0.87565287781350465</v>
      </c>
      <c r="E1458" s="24">
        <v>7.2971073151125387E-2</v>
      </c>
      <c r="F1458" s="22">
        <v>2.2859895727303462E-6</v>
      </c>
      <c r="G1458" s="35">
        <v>1695316.9589999998</v>
      </c>
      <c r="H1458" s="35">
        <v>123709.09782953242</v>
      </c>
      <c r="I1458" s="13"/>
    </row>
    <row r="1459" spans="1:9" ht="12.5">
      <c r="A1459" s="22">
        <v>808011</v>
      </c>
      <c r="B1459" s="22" t="s">
        <v>1545</v>
      </c>
      <c r="C1459" s="22" t="s">
        <v>27</v>
      </c>
      <c r="D1459" s="14">
        <v>0.87565287781350465</v>
      </c>
      <c r="E1459" s="24">
        <v>7.2971073151125387E-2</v>
      </c>
      <c r="F1459" s="22">
        <v>2.2859895727303462E-6</v>
      </c>
      <c r="G1459" s="35">
        <v>1695316.9589999998</v>
      </c>
      <c r="H1459" s="35">
        <v>123709.09782953242</v>
      </c>
      <c r="I1459" s="13"/>
    </row>
    <row r="1460" spans="1:9" ht="12.5">
      <c r="A1460" s="22">
        <v>814605</v>
      </c>
      <c r="B1460" s="22" t="s">
        <v>1546</v>
      </c>
      <c r="C1460" s="22" t="s">
        <v>27</v>
      </c>
      <c r="D1460" s="14">
        <v>0.87565287781350465</v>
      </c>
      <c r="E1460" s="24">
        <v>7.2971073151125387E-2</v>
      </c>
      <c r="F1460" s="22">
        <v>2.2859895727303462E-6</v>
      </c>
      <c r="G1460" s="35">
        <v>2839568.1569999997</v>
      </c>
      <c r="H1460" s="35">
        <v>207206.3357020533</v>
      </c>
      <c r="I1460" s="13"/>
    </row>
    <row r="1461" spans="1:9" ht="12.5">
      <c r="A1461" s="22">
        <v>814711</v>
      </c>
      <c r="B1461" s="22" t="s">
        <v>1547</v>
      </c>
      <c r="C1461" s="22" t="s">
        <v>27</v>
      </c>
      <c r="D1461" s="14">
        <v>0.87565287781350465</v>
      </c>
      <c r="E1461" s="24">
        <v>7.2971073151125387E-2</v>
      </c>
      <c r="F1461" s="22">
        <v>2.2859895727303462E-6</v>
      </c>
      <c r="G1461" s="35">
        <v>3261154.9139999999</v>
      </c>
      <c r="H1461" s="35">
        <v>237969.97378664601</v>
      </c>
      <c r="I1461" s="13"/>
    </row>
    <row r="1462" spans="1:9" ht="12.5">
      <c r="A1462" s="22">
        <v>898111</v>
      </c>
      <c r="B1462" s="22" t="s">
        <v>1548</v>
      </c>
      <c r="C1462" s="22" t="s">
        <v>281</v>
      </c>
      <c r="D1462" s="14">
        <v>1.1891528778135043</v>
      </c>
      <c r="E1462" s="24">
        <v>9.9096073151125369E-2</v>
      </c>
      <c r="F1462" s="22">
        <v>3.1044163137472314E-6</v>
      </c>
      <c r="G1462" s="35">
        <v>0</v>
      </c>
      <c r="H1462" s="35">
        <v>0</v>
      </c>
      <c r="I1462" s="13"/>
    </row>
    <row r="1463" spans="1:9" ht="12.5">
      <c r="A1463" s="22">
        <v>82406</v>
      </c>
      <c r="B1463" s="22" t="s">
        <v>1549</v>
      </c>
      <c r="C1463" s="22" t="s">
        <v>55</v>
      </c>
      <c r="D1463" s="14">
        <v>2.1839357556270089</v>
      </c>
      <c r="E1463" s="24">
        <v>0.18199464630225073</v>
      </c>
      <c r="F1463" s="22">
        <v>5.7014080480639931E-6</v>
      </c>
      <c r="G1463" s="35">
        <v>951982.67700000003</v>
      </c>
      <c r="H1463" s="35">
        <v>173255.75058648482</v>
      </c>
      <c r="I1463" s="13"/>
    </row>
    <row r="1464" spans="1:9" ht="12.5">
      <c r="A1464" s="22">
        <v>898806</v>
      </c>
      <c r="B1464" s="22" t="s">
        <v>1550</v>
      </c>
      <c r="C1464" s="22" t="s">
        <v>212</v>
      </c>
      <c r="D1464" s="14">
        <v>0.11075571945337616</v>
      </c>
      <c r="E1464" s="24">
        <v>9.2296432877813465E-3</v>
      </c>
      <c r="F1464" s="22">
        <v>2.8914016753176112E-7</v>
      </c>
      <c r="G1464" s="35">
        <v>283527.81899999996</v>
      </c>
      <c r="H1464" s="35">
        <v>2616.8606315326342</v>
      </c>
      <c r="I1464" s="13"/>
    </row>
    <row r="1465" spans="1:9" ht="12.5">
      <c r="A1465" s="22">
        <v>908426</v>
      </c>
      <c r="B1465" s="22" t="s">
        <v>1551</v>
      </c>
      <c r="C1465" s="22" t="s">
        <v>212</v>
      </c>
      <c r="D1465" s="14">
        <v>0.11075571945337616</v>
      </c>
      <c r="E1465" s="24">
        <v>9.2296432877813465E-3</v>
      </c>
      <c r="F1465" s="22">
        <v>2.8914016753176112E-7</v>
      </c>
      <c r="G1465" s="35">
        <v>0</v>
      </c>
      <c r="H1465" s="35">
        <v>0</v>
      </c>
      <c r="I1465" s="13"/>
    </row>
    <row r="1466" spans="1:9" ht="12.5">
      <c r="A1466" s="22">
        <v>275203</v>
      </c>
      <c r="B1466" s="22" t="s">
        <v>1552</v>
      </c>
      <c r="C1466" s="22" t="s">
        <v>109</v>
      </c>
      <c r="D1466" s="14">
        <v>0.87565287781350465</v>
      </c>
      <c r="E1466" s="24">
        <v>7.2971073151125387E-2</v>
      </c>
      <c r="F1466" s="22">
        <v>2.2859895727303462E-6</v>
      </c>
      <c r="G1466" s="35">
        <v>559645.69499999995</v>
      </c>
      <c r="H1466" s="35">
        <v>40837.946948557401</v>
      </c>
      <c r="I1466" s="13"/>
    </row>
    <row r="1467" spans="1:9" ht="12.5">
      <c r="A1467" s="22">
        <v>906711</v>
      </c>
      <c r="B1467" s="22" t="s">
        <v>1553</v>
      </c>
      <c r="C1467" s="22" t="s">
        <v>212</v>
      </c>
      <c r="D1467" s="14">
        <v>0.11075571945337616</v>
      </c>
      <c r="E1467" s="24">
        <v>9.2296432877813465E-3</v>
      </c>
      <c r="F1467" s="22">
        <v>2.8914016753176112E-7</v>
      </c>
      <c r="G1467" s="35">
        <v>106079.18400000001</v>
      </c>
      <c r="H1467" s="35">
        <v>979.07302857892262</v>
      </c>
      <c r="I1467" s="13"/>
    </row>
    <row r="1468" spans="1:9" ht="12.5">
      <c r="A1468" s="22">
        <v>893104</v>
      </c>
      <c r="B1468" s="22" t="s">
        <v>1554</v>
      </c>
      <c r="C1468" s="22" t="s">
        <v>210</v>
      </c>
      <c r="D1468" s="14">
        <v>1.1891528778135043</v>
      </c>
      <c r="E1468" s="24">
        <v>9.9096073151125369E-2</v>
      </c>
      <c r="F1468" s="22">
        <v>3.1044163137472314E-6</v>
      </c>
      <c r="G1468" s="35">
        <v>113099.13</v>
      </c>
      <c r="H1468" s="35">
        <v>11207.679659808638</v>
      </c>
      <c r="I1468" s="13"/>
    </row>
    <row r="1469" spans="1:9" ht="12.5">
      <c r="A1469" s="22">
        <v>243202</v>
      </c>
      <c r="B1469" s="22" t="s">
        <v>1555</v>
      </c>
      <c r="C1469" s="22" t="s">
        <v>101</v>
      </c>
      <c r="D1469" s="14">
        <v>0.87565287781350465</v>
      </c>
      <c r="E1469" s="24">
        <v>7.2971073151125387E-2</v>
      </c>
      <c r="F1469" s="22">
        <v>2.2859895727303462E-6</v>
      </c>
      <c r="G1469" s="35">
        <v>951982.67700000003</v>
      </c>
      <c r="H1469" s="35">
        <v>69467.197561971174</v>
      </c>
      <c r="I1469" s="13"/>
    </row>
    <row r="1470" spans="1:9" ht="12.5">
      <c r="A1470" s="22">
        <v>931101</v>
      </c>
      <c r="B1470" s="22" t="s">
        <v>1556</v>
      </c>
      <c r="C1470" s="22" t="s">
        <v>66</v>
      </c>
      <c r="D1470" s="14">
        <v>0.87565287781350465</v>
      </c>
      <c r="E1470" s="24">
        <v>7.2971073151125387E-2</v>
      </c>
      <c r="F1470" s="22">
        <v>2.2859895727303462E-6</v>
      </c>
      <c r="G1470" s="35">
        <v>17159.868000000002</v>
      </c>
      <c r="H1470" s="35">
        <v>1252.1739830916558</v>
      </c>
      <c r="I1470" s="13"/>
    </row>
    <row r="1471" spans="1:9" ht="12.5">
      <c r="A1471" s="22">
        <v>975100</v>
      </c>
      <c r="B1471" s="22" t="s">
        <v>1557</v>
      </c>
      <c r="C1471" s="22" t="s">
        <v>35</v>
      </c>
      <c r="D1471" s="14">
        <v>1.1891528778135043</v>
      </c>
      <c r="E1471" s="24">
        <v>9.9096073151125369E-2</v>
      </c>
      <c r="F1471" s="22">
        <v>3.1044163137472314E-6</v>
      </c>
      <c r="G1471" s="35">
        <v>198118.47600000002</v>
      </c>
      <c r="H1471" s="35">
        <v>19632.762990285479</v>
      </c>
      <c r="I1471" s="13"/>
    </row>
    <row r="1472" spans="1:9" ht="12.5">
      <c r="A1472" s="22">
        <v>429209</v>
      </c>
      <c r="B1472" s="22" t="s">
        <v>1558</v>
      </c>
      <c r="C1472" s="22" t="s">
        <v>76</v>
      </c>
      <c r="D1472" s="14">
        <v>0.87565287781350465</v>
      </c>
      <c r="E1472" s="24">
        <v>7.2971073151125387E-2</v>
      </c>
      <c r="F1472" s="22">
        <v>2.2859895727303462E-6</v>
      </c>
      <c r="G1472" s="35">
        <v>1312339.905</v>
      </c>
      <c r="H1472" s="35">
        <v>95762.851206895939</v>
      </c>
      <c r="I1472" s="13"/>
    </row>
    <row r="1473" spans="1:9" ht="12.5">
      <c r="A1473" s="22">
        <v>808051</v>
      </c>
      <c r="B1473" s="22" t="s">
        <v>1559</v>
      </c>
      <c r="C1473" s="22" t="s">
        <v>27</v>
      </c>
      <c r="D1473" s="14">
        <v>0.87565287781350465</v>
      </c>
      <c r="E1473" s="24">
        <v>7.2971073151125387E-2</v>
      </c>
      <c r="F1473" s="22">
        <v>2.2859895727303462E-6</v>
      </c>
      <c r="G1473" s="35">
        <v>1863405.6659999997</v>
      </c>
      <c r="H1473" s="35">
        <v>135974.71116390749</v>
      </c>
      <c r="I1473" s="13"/>
    </row>
    <row r="1474" spans="1:9" ht="12.5">
      <c r="A1474" s="22">
        <v>829125</v>
      </c>
      <c r="B1474" s="22" t="s">
        <v>1560</v>
      </c>
      <c r="C1474" s="22" t="s">
        <v>221</v>
      </c>
      <c r="D1474" s="14">
        <v>1.5026528778135044</v>
      </c>
      <c r="E1474" s="24">
        <v>0.12522107315112535</v>
      </c>
      <c r="F1474" s="22">
        <v>3.9228430547641165E-6</v>
      </c>
      <c r="G1474" s="35">
        <v>2839568.1569999997</v>
      </c>
      <c r="H1474" s="35">
        <v>355573.77190530318</v>
      </c>
      <c r="I1474" s="13"/>
    </row>
    <row r="1475" spans="1:9" ht="12.5">
      <c r="A1475" s="22">
        <v>838830</v>
      </c>
      <c r="B1475" s="22" t="s">
        <v>1561</v>
      </c>
      <c r="C1475" s="22" t="s">
        <v>27</v>
      </c>
      <c r="D1475" s="14">
        <v>0.87565287781350465</v>
      </c>
      <c r="E1475" s="24">
        <v>7.2971073151125387E-2</v>
      </c>
      <c r="F1475" s="22">
        <v>2.2859895727303462E-6</v>
      </c>
      <c r="G1475" s="35">
        <v>1863405.6659999997</v>
      </c>
      <c r="H1475" s="35">
        <v>135974.71116390749</v>
      </c>
      <c r="I1475" s="13"/>
    </row>
    <row r="1476" spans="1:9" ht="12.5">
      <c r="A1476" s="22">
        <v>862801</v>
      </c>
      <c r="B1476" s="22" t="s">
        <v>1562</v>
      </c>
      <c r="C1476" s="22" t="s">
        <v>109</v>
      </c>
      <c r="D1476" s="14">
        <v>7.459152877813505</v>
      </c>
      <c r="E1476" s="24">
        <v>0.62159607315112542</v>
      </c>
      <c r="F1476" s="22">
        <v>1.947295113408494E-5</v>
      </c>
      <c r="G1476" s="35">
        <v>951982.67700000003</v>
      </c>
      <c r="H1476" s="35">
        <v>591748.69373109622</v>
      </c>
      <c r="I1476" s="13"/>
    </row>
    <row r="1477" spans="1:9" ht="12.5">
      <c r="A1477" s="22">
        <v>702101</v>
      </c>
      <c r="B1477" s="22" t="s">
        <v>1563</v>
      </c>
      <c r="C1477" s="22" t="s">
        <v>68</v>
      </c>
      <c r="D1477" s="14">
        <v>0.87565287781350465</v>
      </c>
      <c r="E1477" s="24">
        <v>7.2971073151125387E-2</v>
      </c>
      <c r="F1477" s="22">
        <v>2.2859895727303462E-6</v>
      </c>
      <c r="G1477" s="35">
        <v>473456.35800000001</v>
      </c>
      <c r="H1477" s="35">
        <v>34548.618533483408</v>
      </c>
      <c r="I1477" s="13"/>
    </row>
    <row r="1478" spans="1:9" ht="12.5">
      <c r="A1478" s="22">
        <v>12401</v>
      </c>
      <c r="B1478" s="22" t="s">
        <v>1564</v>
      </c>
      <c r="C1478" s="22" t="s">
        <v>87</v>
      </c>
      <c r="D1478" s="14">
        <v>0.22151143890675232</v>
      </c>
      <c r="E1478" s="24">
        <v>1.8459286575562693E-2</v>
      </c>
      <c r="F1478" s="22">
        <v>5.7828033506352224E-7</v>
      </c>
      <c r="G1478" s="35">
        <v>3199535.3879999998</v>
      </c>
      <c r="H1478" s="35">
        <v>59061.140635746175</v>
      </c>
      <c r="I1478" s="13"/>
    </row>
    <row r="1479" spans="1:9" ht="12.5">
      <c r="A1479" s="22">
        <v>28304</v>
      </c>
      <c r="B1479" s="22" t="s">
        <v>1565</v>
      </c>
      <c r="C1479" s="22" t="s">
        <v>87</v>
      </c>
      <c r="D1479" s="14">
        <v>0.22151143890675232</v>
      </c>
      <c r="E1479" s="24">
        <v>1.8459286575562693E-2</v>
      </c>
      <c r="F1479" s="22">
        <v>5.7828033506352224E-7</v>
      </c>
      <c r="G1479" s="35">
        <v>3199535.3879999998</v>
      </c>
      <c r="H1479" s="35">
        <v>59061.140635746175</v>
      </c>
      <c r="I1479" s="13"/>
    </row>
    <row r="1480" spans="1:9" ht="12.5">
      <c r="A1480" s="22">
        <v>332207</v>
      </c>
      <c r="B1480" s="22" t="s">
        <v>1566</v>
      </c>
      <c r="C1480" s="22" t="s">
        <v>229</v>
      </c>
      <c r="D1480" s="14">
        <v>0.22151143890675232</v>
      </c>
      <c r="E1480" s="24">
        <v>1.8459286575562693E-2</v>
      </c>
      <c r="F1480" s="22">
        <v>5.7828033506352224E-7</v>
      </c>
      <c r="G1480" s="35">
        <v>1695316.9589999998</v>
      </c>
      <c r="H1480" s="35">
        <v>31294.341582592468</v>
      </c>
      <c r="I1480" s="13"/>
    </row>
    <row r="1481" spans="1:9" ht="12.5">
      <c r="A1481" s="22">
        <v>395205</v>
      </c>
      <c r="B1481" s="22" t="s">
        <v>1567</v>
      </c>
      <c r="C1481" s="22" t="s">
        <v>251</v>
      </c>
      <c r="D1481" s="14">
        <v>1.8161528778135041</v>
      </c>
      <c r="E1481" s="24">
        <v>0.15134607315112533</v>
      </c>
      <c r="F1481" s="22">
        <v>4.7412697957810013E-6</v>
      </c>
      <c r="G1481" s="35">
        <v>3480723.2250000001</v>
      </c>
      <c r="H1481" s="35">
        <v>526793.7918296709</v>
      </c>
      <c r="I1481" s="13"/>
    </row>
    <row r="1482" spans="1:9" ht="12.5">
      <c r="A1482" s="22">
        <v>454207</v>
      </c>
      <c r="B1482" s="22" t="s">
        <v>1568</v>
      </c>
      <c r="C1482" s="22" t="s">
        <v>29</v>
      </c>
      <c r="D1482" s="14">
        <v>2.1839357556270089</v>
      </c>
      <c r="E1482" s="24">
        <v>0.18199464630225073</v>
      </c>
      <c r="F1482" s="22">
        <v>5.7014080480639931E-6</v>
      </c>
      <c r="G1482" s="35">
        <v>3261154.9139999999</v>
      </c>
      <c r="H1482" s="35">
        <v>593512.73511027684</v>
      </c>
      <c r="I1482" s="13"/>
    </row>
    <row r="1483" spans="1:9" ht="12.5">
      <c r="A1483" s="22">
        <v>361601</v>
      </c>
      <c r="B1483" s="22" t="s">
        <v>1569</v>
      </c>
      <c r="C1483" s="22" t="s">
        <v>384</v>
      </c>
      <c r="D1483" s="14">
        <v>0.87565287781350465</v>
      </c>
      <c r="E1483" s="24">
        <v>7.2971073151125387E-2</v>
      </c>
      <c r="F1483" s="22">
        <v>2.2859895727303462E-6</v>
      </c>
      <c r="G1483" s="35">
        <v>6365531.034</v>
      </c>
      <c r="H1483" s="35">
        <v>464499.63072777283</v>
      </c>
      <c r="I1483" s="13"/>
    </row>
    <row r="1484" spans="1:9" ht="12.5">
      <c r="A1484" s="22">
        <v>345401</v>
      </c>
      <c r="B1484" s="22" t="s">
        <v>1570</v>
      </c>
      <c r="C1484" s="22" t="s">
        <v>229</v>
      </c>
      <c r="D1484" s="14">
        <v>0.37826143890675235</v>
      </c>
      <c r="E1484" s="24">
        <v>3.1521786575562698E-2</v>
      </c>
      <c r="F1484" s="22">
        <v>9.8749370557196514E-7</v>
      </c>
      <c r="G1484" s="35">
        <v>752304.21300000011</v>
      </c>
      <c r="H1484" s="35">
        <v>23713.972842082665</v>
      </c>
      <c r="I1484" s="13"/>
    </row>
    <row r="1485" spans="1:9" ht="12.5">
      <c r="A1485" s="22">
        <v>275103</v>
      </c>
      <c r="B1485" s="22" t="s">
        <v>1571</v>
      </c>
      <c r="C1485" s="22" t="s">
        <v>109</v>
      </c>
      <c r="D1485" s="14">
        <v>0.87565287781350465</v>
      </c>
      <c r="E1485" s="24">
        <v>7.2971073151125387E-2</v>
      </c>
      <c r="F1485" s="22">
        <v>2.2859895727303462E-6</v>
      </c>
      <c r="G1485" s="35">
        <v>951982.67700000003</v>
      </c>
      <c r="H1485" s="35">
        <v>69467.197561971174</v>
      </c>
      <c r="I1485" s="13"/>
    </row>
    <row r="1486" spans="1:9" ht="12.5">
      <c r="A1486" s="22">
        <v>129102</v>
      </c>
      <c r="B1486" s="22" t="s">
        <v>1572</v>
      </c>
      <c r="C1486" s="22" t="s">
        <v>55</v>
      </c>
      <c r="D1486" s="14">
        <v>2.8109357556270096</v>
      </c>
      <c r="E1486" s="24">
        <v>0.23424464630225081</v>
      </c>
      <c r="F1486" s="22">
        <v>7.3382615300977668E-6</v>
      </c>
      <c r="G1486" s="35">
        <v>1695316.9589999998</v>
      </c>
      <c r="H1486" s="35">
        <v>397118.92143116239</v>
      </c>
      <c r="I1486" s="13"/>
    </row>
    <row r="1487" spans="1:9" ht="12.5">
      <c r="A1487" s="22">
        <v>619100</v>
      </c>
      <c r="B1487" s="22" t="s">
        <v>1573</v>
      </c>
      <c r="C1487" s="22" t="s">
        <v>48</v>
      </c>
      <c r="D1487" s="14">
        <v>2.1839357556270089</v>
      </c>
      <c r="E1487" s="24">
        <v>0.18199464630225073</v>
      </c>
      <c r="F1487" s="22">
        <v>5.7014080480639931E-6</v>
      </c>
      <c r="G1487" s="35">
        <v>1312339.905</v>
      </c>
      <c r="H1487" s="35">
        <v>238838.83683880436</v>
      </c>
      <c r="I1487" s="13"/>
    </row>
    <row r="1488" spans="1:9" ht="12.5">
      <c r="A1488" s="22">
        <v>881603</v>
      </c>
      <c r="B1488" s="22" t="s">
        <v>1574</v>
      </c>
      <c r="C1488" s="22" t="s">
        <v>215</v>
      </c>
      <c r="D1488" s="14">
        <v>1.3461455473270905</v>
      </c>
      <c r="E1488" s="24">
        <v>0.11217879561059088</v>
      </c>
      <c r="F1488" s="22">
        <v>3.5142632001062271E-6</v>
      </c>
      <c r="G1488" s="35">
        <v>163798.74000000002</v>
      </c>
      <c r="H1488" s="35">
        <v>18374.74537573232</v>
      </c>
      <c r="I1488" s="13"/>
    </row>
    <row r="1489" spans="1:9" ht="12.5">
      <c r="A1489" s="22">
        <v>814221</v>
      </c>
      <c r="B1489" s="22" t="s">
        <v>1575</v>
      </c>
      <c r="C1489" s="22" t="s">
        <v>27</v>
      </c>
      <c r="D1489" s="14">
        <v>1.1891528778135043</v>
      </c>
      <c r="E1489" s="24">
        <v>9.9096073151125369E-2</v>
      </c>
      <c r="F1489" s="22">
        <v>3.1044163137472314E-6</v>
      </c>
      <c r="G1489" s="35">
        <v>1863405.6659999997</v>
      </c>
      <c r="H1489" s="35">
        <v>184656.18418815747</v>
      </c>
      <c r="I1489" s="13"/>
    </row>
    <row r="1490" spans="1:9" ht="12.5">
      <c r="A1490" s="22">
        <v>873003</v>
      </c>
      <c r="B1490" s="22" t="s">
        <v>1576</v>
      </c>
      <c r="C1490" s="22" t="s">
        <v>426</v>
      </c>
      <c r="D1490" s="14">
        <v>2.1296528778135047</v>
      </c>
      <c r="E1490" s="24">
        <v>0.1774710731511254</v>
      </c>
      <c r="F1490" s="22">
        <v>5.5596965367978886E-6</v>
      </c>
      <c r="G1490" s="35">
        <v>85019.346000000005</v>
      </c>
      <c r="H1490" s="35">
        <v>15088.474573226842</v>
      </c>
      <c r="I1490" s="13"/>
    </row>
    <row r="1491" spans="1:9" ht="12.5">
      <c r="A1491" s="22">
        <v>383903</v>
      </c>
      <c r="B1491" s="22" t="s">
        <v>1577</v>
      </c>
      <c r="C1491" s="22" t="s">
        <v>251</v>
      </c>
      <c r="D1491" s="14">
        <v>1.1891528778135043</v>
      </c>
      <c r="E1491" s="24">
        <v>9.9096073151125369E-2</v>
      </c>
      <c r="F1491" s="22">
        <v>3.1044163137472314E-6</v>
      </c>
      <c r="G1491" s="35">
        <v>3261154.9139999999</v>
      </c>
      <c r="H1491" s="35">
        <v>323167.64591489593</v>
      </c>
      <c r="I1491" s="13"/>
    </row>
    <row r="1492" spans="1:9" ht="12.5">
      <c r="A1492" s="22">
        <v>883545</v>
      </c>
      <c r="B1492" s="22" t="s">
        <v>1578</v>
      </c>
      <c r="C1492" s="22" t="s">
        <v>212</v>
      </c>
      <c r="D1492" s="14">
        <v>0.18913071945337617</v>
      </c>
      <c r="E1492" s="24">
        <v>1.5760893287781349E-2</v>
      </c>
      <c r="F1492" s="22">
        <v>4.9374685278598257E-7</v>
      </c>
      <c r="G1492" s="35">
        <v>2682009.3689999999</v>
      </c>
      <c r="H1492" s="35">
        <v>42270.863461638794</v>
      </c>
      <c r="I1492" s="13"/>
    </row>
    <row r="1493" spans="1:9" ht="12.5">
      <c r="A1493" s="22">
        <v>592301</v>
      </c>
      <c r="B1493" s="22" t="s">
        <v>1579</v>
      </c>
      <c r="C1493" s="22" t="s">
        <v>48</v>
      </c>
      <c r="D1493" s="14">
        <v>2.1839357556270089</v>
      </c>
      <c r="E1493" s="24">
        <v>0.18199464630225073</v>
      </c>
      <c r="F1493" s="22">
        <v>5.7014080480639931E-6</v>
      </c>
      <c r="G1493" s="35">
        <v>2839568.1569999997</v>
      </c>
      <c r="H1493" s="35">
        <v>516786.2023843489</v>
      </c>
      <c r="I1493" s="13"/>
    </row>
    <row r="1494" spans="1:9" ht="12.5">
      <c r="A1494" s="22">
        <v>219505</v>
      </c>
      <c r="B1494" s="22" t="s">
        <v>1580</v>
      </c>
      <c r="C1494" s="22" t="s">
        <v>39</v>
      </c>
      <c r="D1494" s="14">
        <v>0.87565287781350465</v>
      </c>
      <c r="E1494" s="24">
        <v>7.2971073151125387E-2</v>
      </c>
      <c r="F1494" s="22">
        <v>2.2859895727303462E-6</v>
      </c>
      <c r="G1494" s="35">
        <v>3261154.9139999999</v>
      </c>
      <c r="H1494" s="35">
        <v>237969.97378664601</v>
      </c>
      <c r="I1494" s="13"/>
    </row>
    <row r="1495" spans="1:9" ht="12.5">
      <c r="A1495" s="22">
        <v>48203</v>
      </c>
      <c r="B1495" s="22" t="s">
        <v>1581</v>
      </c>
      <c r="C1495" s="22" t="s">
        <v>87</v>
      </c>
      <c r="D1495" s="14">
        <v>0.37826143890675235</v>
      </c>
      <c r="E1495" s="24">
        <v>3.1521786575562698E-2</v>
      </c>
      <c r="F1495" s="22">
        <v>9.8749370557196514E-7</v>
      </c>
      <c r="G1495" s="35">
        <v>141178.91399999999</v>
      </c>
      <c r="H1495" s="35">
        <v>4450.2115960777201</v>
      </c>
      <c r="I1495" s="13"/>
    </row>
    <row r="1496" spans="1:9" ht="12.5">
      <c r="A1496" s="22">
        <v>451100</v>
      </c>
      <c r="B1496" s="22" t="s">
        <v>1582</v>
      </c>
      <c r="C1496" s="22" t="s">
        <v>29</v>
      </c>
      <c r="D1496" s="14">
        <v>2.8109357556270096</v>
      </c>
      <c r="E1496" s="24">
        <v>0.23424464630225081</v>
      </c>
      <c r="F1496" s="22">
        <v>7.3382615300977668E-6</v>
      </c>
      <c r="G1496" s="35">
        <v>2839568.1569999997</v>
      </c>
      <c r="H1496" s="35">
        <v>665153.63858759915</v>
      </c>
      <c r="I1496" s="13"/>
    </row>
    <row r="1497" spans="1:9" ht="12.5">
      <c r="A1497" s="22">
        <v>877171</v>
      </c>
      <c r="B1497" s="22" t="s">
        <v>1583</v>
      </c>
      <c r="C1497" s="22" t="s">
        <v>212</v>
      </c>
      <c r="D1497" s="14">
        <v>0.11075571945337616</v>
      </c>
      <c r="E1497" s="24">
        <v>9.2296432877813465E-3</v>
      </c>
      <c r="F1497" s="22">
        <v>2.8914016753176112E-7</v>
      </c>
      <c r="G1497" s="35">
        <v>778824.00899999996</v>
      </c>
      <c r="H1497" s="35">
        <v>7188.2677870298094</v>
      </c>
      <c r="I1497" s="13"/>
    </row>
    <row r="1498" spans="1:9" ht="12.5">
      <c r="A1498" s="22">
        <v>879132</v>
      </c>
      <c r="B1498" s="22" t="s">
        <v>1584</v>
      </c>
      <c r="C1498" s="22" t="s">
        <v>215</v>
      </c>
      <c r="D1498" s="14">
        <v>1.3461455473270905</v>
      </c>
      <c r="E1498" s="24">
        <v>0.11217879561059088</v>
      </c>
      <c r="F1498" s="22">
        <v>3.5142632001062271E-6</v>
      </c>
      <c r="G1498" s="35">
        <v>716424.48900000006</v>
      </c>
      <c r="H1498" s="35">
        <v>80367.636321953018</v>
      </c>
      <c r="I1498" s="13"/>
    </row>
    <row r="1499" spans="1:9" ht="12.5">
      <c r="A1499" s="22">
        <v>908422</v>
      </c>
      <c r="B1499" s="22" t="s">
        <v>1585</v>
      </c>
      <c r="C1499" s="22" t="s">
        <v>212</v>
      </c>
      <c r="D1499" s="14">
        <v>0.11075571945337616</v>
      </c>
      <c r="E1499" s="24">
        <v>9.2296432877813465E-3</v>
      </c>
      <c r="F1499" s="22">
        <v>2.8914016753176112E-7</v>
      </c>
      <c r="G1499" s="35">
        <v>2307612.2489999998</v>
      </c>
      <c r="H1499" s="35">
        <v>21298.437904784863</v>
      </c>
      <c r="I1499" s="13"/>
    </row>
    <row r="1500" spans="1:9" ht="12.5">
      <c r="A1500" s="22">
        <v>908811</v>
      </c>
      <c r="B1500" s="22" t="s">
        <v>1586</v>
      </c>
      <c r="C1500" s="22" t="s">
        <v>212</v>
      </c>
      <c r="D1500" s="14">
        <v>0.11075571945337616</v>
      </c>
      <c r="E1500" s="24">
        <v>9.2296432877813465E-3</v>
      </c>
      <c r="F1500" s="22">
        <v>2.8914016753176112E-7</v>
      </c>
      <c r="G1500" s="35">
        <v>2307612.2489999998</v>
      </c>
      <c r="H1500" s="35">
        <v>21298.437904784863</v>
      </c>
      <c r="I1500" s="13"/>
    </row>
    <row r="1501" spans="1:9" ht="12.5">
      <c r="A1501" s="22">
        <v>906618</v>
      </c>
      <c r="B1501" s="22" t="s">
        <v>1587</v>
      </c>
      <c r="C1501" s="22" t="s">
        <v>212</v>
      </c>
      <c r="D1501" s="14">
        <v>0.11075571945337616</v>
      </c>
      <c r="E1501" s="24">
        <v>9.2296432877813465E-3</v>
      </c>
      <c r="F1501" s="22">
        <v>2.8914016753176112E-7</v>
      </c>
      <c r="G1501" s="35">
        <v>202018.44599999997</v>
      </c>
      <c r="H1501" s="35">
        <v>1864.5581941319181</v>
      </c>
      <c r="I1501" s="13"/>
    </row>
    <row r="1502" spans="1:9" ht="12.5">
      <c r="A1502" s="22">
        <v>110001</v>
      </c>
      <c r="B1502" s="22" t="s">
        <v>1588</v>
      </c>
      <c r="C1502" s="22" t="s">
        <v>55</v>
      </c>
      <c r="D1502" s="14">
        <v>2.1839357556270089</v>
      </c>
      <c r="E1502" s="24">
        <v>0.18199464630225073</v>
      </c>
      <c r="F1502" s="22">
        <v>5.7014080480639931E-6</v>
      </c>
      <c r="G1502" s="35">
        <v>85019.346000000005</v>
      </c>
      <c r="H1502" s="35">
        <v>15473.065804118678</v>
      </c>
      <c r="I1502" s="13"/>
    </row>
    <row r="1503" spans="1:9" ht="12.5">
      <c r="A1503" s="22">
        <v>871070</v>
      </c>
      <c r="B1503" s="22" t="s">
        <v>1589</v>
      </c>
      <c r="C1503" s="22" t="s">
        <v>426</v>
      </c>
      <c r="D1503" s="14">
        <v>1.1891528778135043</v>
      </c>
      <c r="E1503" s="24">
        <v>9.9096073151125369E-2</v>
      </c>
      <c r="F1503" s="22">
        <v>3.1044163137472314E-6</v>
      </c>
      <c r="G1503" s="35">
        <v>48359.627999999997</v>
      </c>
      <c r="H1503" s="35">
        <v>4792.2492338492102</v>
      </c>
      <c r="I1503" s="13"/>
    </row>
    <row r="1504" spans="1:9" ht="12.5">
      <c r="A1504" s="22">
        <v>114201</v>
      </c>
      <c r="B1504" s="22" t="s">
        <v>1590</v>
      </c>
      <c r="C1504" s="22" t="s">
        <v>55</v>
      </c>
      <c r="D1504" s="14">
        <v>2.1839357556270089</v>
      </c>
      <c r="E1504" s="24">
        <v>0.18199464630225073</v>
      </c>
      <c r="F1504" s="22">
        <v>5.7014080480639931E-6</v>
      </c>
      <c r="G1504" s="35">
        <v>752304.21300000011</v>
      </c>
      <c r="H1504" s="35">
        <v>136915.33915662812</v>
      </c>
      <c r="I1504" s="13"/>
    </row>
    <row r="1505" spans="1:9" ht="12.5">
      <c r="A1505" s="22">
        <v>893701</v>
      </c>
      <c r="B1505" s="22" t="s">
        <v>1591</v>
      </c>
      <c r="C1505" s="22" t="s">
        <v>42</v>
      </c>
      <c r="D1505" s="14">
        <v>0.87565287781350465</v>
      </c>
      <c r="E1505" s="24">
        <v>7.2971073151125387E-2</v>
      </c>
      <c r="F1505" s="22">
        <v>2.2859895727303462E-6</v>
      </c>
      <c r="G1505" s="35">
        <v>198118.47600000002</v>
      </c>
      <c r="H1505" s="35">
        <v>14456.917804785482</v>
      </c>
      <c r="I1505" s="13"/>
    </row>
    <row r="1506" spans="1:9" ht="12.5">
      <c r="A1506" s="22">
        <v>906497</v>
      </c>
      <c r="B1506" s="22" t="s">
        <v>1592</v>
      </c>
      <c r="C1506" s="22" t="s">
        <v>212</v>
      </c>
      <c r="D1506" s="14">
        <v>0.18913071945337617</v>
      </c>
      <c r="E1506" s="24">
        <v>1.5760893287781349E-2</v>
      </c>
      <c r="F1506" s="22">
        <v>4.9374685278598257E-7</v>
      </c>
      <c r="G1506" s="35">
        <v>0</v>
      </c>
      <c r="H1506" s="35">
        <v>0</v>
      </c>
      <c r="I1506" s="13"/>
    </row>
    <row r="1507" spans="1:9" ht="12.5">
      <c r="A1507" s="22">
        <v>930101</v>
      </c>
      <c r="B1507" s="22" t="s">
        <v>1593</v>
      </c>
      <c r="C1507" s="22" t="s">
        <v>66</v>
      </c>
      <c r="D1507" s="14">
        <v>1.1891528778135043</v>
      </c>
      <c r="E1507" s="24">
        <v>9.9096073151125369E-2</v>
      </c>
      <c r="F1507" s="22">
        <v>3.1044163137472314E-6</v>
      </c>
      <c r="G1507" s="35">
        <v>30029.769000000004</v>
      </c>
      <c r="H1507" s="35">
        <v>2975.8321855353975</v>
      </c>
      <c r="I1507" s="13"/>
    </row>
    <row r="1508" spans="1:9" ht="12.5">
      <c r="A1508" s="22">
        <v>879162</v>
      </c>
      <c r="B1508" s="22" t="s">
        <v>1594</v>
      </c>
      <c r="C1508" s="22" t="s">
        <v>215</v>
      </c>
      <c r="D1508" s="14">
        <v>2.3100357823270898</v>
      </c>
      <c r="E1508" s="24">
        <v>0.19250298186059081</v>
      </c>
      <c r="F1508" s="22">
        <v>6.0306062423041508E-6</v>
      </c>
      <c r="G1508" s="35">
        <v>607615.326</v>
      </c>
      <c r="H1508" s="35">
        <v>116967.76207919499</v>
      </c>
      <c r="I1508" s="13"/>
    </row>
    <row r="1509" spans="1:9" ht="12.5">
      <c r="A1509" s="22">
        <v>772403</v>
      </c>
      <c r="B1509" s="22" t="s">
        <v>1595</v>
      </c>
      <c r="C1509" s="22" t="s">
        <v>27</v>
      </c>
      <c r="D1509" s="14">
        <v>0.87565287781350465</v>
      </c>
      <c r="E1509" s="24">
        <v>7.2971073151125387E-2</v>
      </c>
      <c r="F1509" s="22">
        <v>2.2859895727303462E-6</v>
      </c>
      <c r="G1509" s="35">
        <v>1863405.6659999997</v>
      </c>
      <c r="H1509" s="35">
        <v>135974.71116390749</v>
      </c>
      <c r="I1509" s="13"/>
    </row>
    <row r="1510" spans="1:9" ht="12.5">
      <c r="A1510" s="22">
        <v>414301</v>
      </c>
      <c r="B1510" s="22" t="s">
        <v>1596</v>
      </c>
      <c r="C1510" s="22" t="s">
        <v>29</v>
      </c>
      <c r="D1510" s="14">
        <v>2.1839357556270089</v>
      </c>
      <c r="E1510" s="24">
        <v>0.18199464630225073</v>
      </c>
      <c r="F1510" s="22">
        <v>5.7014080480639931E-6</v>
      </c>
      <c r="G1510" s="35">
        <v>2128213.6290000002</v>
      </c>
      <c r="H1510" s="35">
        <v>387323.4866654845</v>
      </c>
      <c r="I1510" s="13"/>
    </row>
    <row r="1511" spans="1:9" ht="12.5">
      <c r="A1511" s="22">
        <v>53115</v>
      </c>
      <c r="B1511" s="22" t="s">
        <v>1597</v>
      </c>
      <c r="C1511" s="22" t="s">
        <v>87</v>
      </c>
      <c r="D1511" s="14">
        <v>0.37826143890675235</v>
      </c>
      <c r="E1511" s="24">
        <v>3.1521786575562698E-2</v>
      </c>
      <c r="F1511" s="22">
        <v>9.8749370557196514E-7</v>
      </c>
      <c r="G1511" s="35">
        <v>198118.47600000002</v>
      </c>
      <c r="H1511" s="35">
        <v>6245.0483171477408</v>
      </c>
      <c r="I1511" s="13"/>
    </row>
    <row r="1512" spans="1:9" ht="12.5">
      <c r="A1512" s="22">
        <v>760901</v>
      </c>
      <c r="B1512" s="22" t="s">
        <v>1598</v>
      </c>
      <c r="C1512" s="22" t="s">
        <v>27</v>
      </c>
      <c r="D1512" s="14">
        <v>0.87565287781350465</v>
      </c>
      <c r="E1512" s="24">
        <v>7.2971073151125387E-2</v>
      </c>
      <c r="F1512" s="22">
        <v>2.2859895727303462E-6</v>
      </c>
      <c r="G1512" s="35">
        <v>1863405.6659999997</v>
      </c>
      <c r="H1512" s="35">
        <v>135974.71116390749</v>
      </c>
      <c r="I1512" s="13"/>
    </row>
    <row r="1513" spans="1:9" ht="12.5">
      <c r="A1513" s="22">
        <v>673201</v>
      </c>
      <c r="B1513" s="22" t="s">
        <v>1599</v>
      </c>
      <c r="C1513" s="22" t="s">
        <v>68</v>
      </c>
      <c r="D1513" s="14">
        <v>1.1891528778135043</v>
      </c>
      <c r="E1513" s="24">
        <v>9.9096073151125369E-2</v>
      </c>
      <c r="F1513" s="22">
        <v>3.1044163137472314E-6</v>
      </c>
      <c r="G1513" s="35">
        <v>68639.472000000009</v>
      </c>
      <c r="H1513" s="35">
        <v>6801.9021383666222</v>
      </c>
      <c r="I1513" s="13"/>
    </row>
    <row r="1514" spans="1:9" ht="12.5">
      <c r="A1514" s="22">
        <v>827902</v>
      </c>
      <c r="B1514" s="22" t="s">
        <v>1600</v>
      </c>
      <c r="C1514" s="22" t="s">
        <v>221</v>
      </c>
      <c r="D1514" s="14">
        <v>0.87565287781350465</v>
      </c>
      <c r="E1514" s="24">
        <v>7.2971073151125387E-2</v>
      </c>
      <c r="F1514" s="22">
        <v>2.2859895727303462E-6</v>
      </c>
      <c r="G1514" s="35">
        <v>3049776.5399999996</v>
      </c>
      <c r="H1514" s="35">
        <v>222545.46699492604</v>
      </c>
      <c r="I1514" s="13"/>
    </row>
    <row r="1515" spans="1:9" ht="12.5">
      <c r="A1515" s="22">
        <v>778902</v>
      </c>
      <c r="B1515" s="22" t="s">
        <v>1601</v>
      </c>
      <c r="C1515" s="22" t="s">
        <v>221</v>
      </c>
      <c r="D1515" s="14">
        <v>0.87565287781350465</v>
      </c>
      <c r="E1515" s="24">
        <v>7.2971073151125387E-2</v>
      </c>
      <c r="F1515" s="22">
        <v>2.2859895727303462E-6</v>
      </c>
      <c r="G1515" s="35">
        <v>1695316.9589999998</v>
      </c>
      <c r="H1515" s="35">
        <v>123709.09782953242</v>
      </c>
      <c r="I1515" s="13"/>
    </row>
    <row r="1516" spans="1:9" ht="12.5">
      <c r="A1516" s="22">
        <v>482301</v>
      </c>
      <c r="B1516" s="22" t="s">
        <v>1602</v>
      </c>
      <c r="C1516" s="22" t="s">
        <v>60</v>
      </c>
      <c r="D1516" s="14">
        <v>3.3836528778135051</v>
      </c>
      <c r="E1516" s="24">
        <v>0.28197107315112546</v>
      </c>
      <c r="F1516" s="22">
        <v>8.8334035008654326E-6</v>
      </c>
      <c r="G1516" s="35">
        <v>951982.67700000003</v>
      </c>
      <c r="H1516" s="35">
        <v>268431.57705497125</v>
      </c>
      <c r="I1516" s="13"/>
    </row>
    <row r="1517" spans="1:9" ht="12.5">
      <c r="A1517" s="22">
        <v>540008</v>
      </c>
      <c r="B1517" s="22" t="s">
        <v>1603</v>
      </c>
      <c r="C1517" s="22" t="s">
        <v>29</v>
      </c>
      <c r="D1517" s="14">
        <v>3.4379357556270098</v>
      </c>
      <c r="E1517" s="24">
        <v>0.2864946463022508</v>
      </c>
      <c r="F1517" s="22">
        <v>8.9751150121315371E-6</v>
      </c>
      <c r="G1517" s="35">
        <v>2128213.6290000002</v>
      </c>
      <c r="H1517" s="35">
        <v>609721.81089598464</v>
      </c>
      <c r="I1517" s="13"/>
    </row>
    <row r="1518" spans="1:9" ht="12.5">
      <c r="A1518" s="22">
        <v>838505</v>
      </c>
      <c r="B1518" s="22" t="s">
        <v>1604</v>
      </c>
      <c r="C1518" s="22" t="s">
        <v>27</v>
      </c>
      <c r="D1518" s="14">
        <v>0.87565287781350465</v>
      </c>
      <c r="E1518" s="24">
        <v>7.2971073151125387E-2</v>
      </c>
      <c r="F1518" s="22">
        <v>2.2859895727303462E-6</v>
      </c>
      <c r="G1518" s="35">
        <v>3049776.5399999996</v>
      </c>
      <c r="H1518" s="35">
        <v>222545.46699492604</v>
      </c>
      <c r="I1518" s="13"/>
    </row>
    <row r="1519" spans="1:9" ht="12.5">
      <c r="A1519" s="22">
        <v>808062</v>
      </c>
      <c r="B1519" s="22" t="s">
        <v>1605</v>
      </c>
      <c r="C1519" s="22" t="s">
        <v>27</v>
      </c>
      <c r="D1519" s="14">
        <v>1.1891528778135043</v>
      </c>
      <c r="E1519" s="24">
        <v>9.9096073151125369E-2</v>
      </c>
      <c r="F1519" s="22">
        <v>3.1044163137472314E-6</v>
      </c>
      <c r="G1519" s="35">
        <v>1695316.9589999998</v>
      </c>
      <c r="H1519" s="35">
        <v>167999.2533834074</v>
      </c>
      <c r="I1519" s="13"/>
    </row>
    <row r="1520" spans="1:9" ht="12.5">
      <c r="A1520" s="22">
        <v>768002</v>
      </c>
      <c r="B1520" s="22" t="s">
        <v>1606</v>
      </c>
      <c r="C1520" s="22" t="s">
        <v>27</v>
      </c>
      <c r="D1520" s="14">
        <v>0.87565287781350465</v>
      </c>
      <c r="E1520" s="24">
        <v>7.2971073151125387E-2</v>
      </c>
      <c r="F1520" s="22">
        <v>2.2859895727303462E-6</v>
      </c>
      <c r="G1520" s="35">
        <v>2839568.1569999997</v>
      </c>
      <c r="H1520" s="35">
        <v>207206.3357020533</v>
      </c>
      <c r="I1520" s="13"/>
    </row>
    <row r="1521" spans="1:9" ht="12.5">
      <c r="A1521" s="22">
        <v>911025</v>
      </c>
      <c r="B1521" s="22" t="s">
        <v>1607</v>
      </c>
      <c r="C1521" s="22" t="s">
        <v>212</v>
      </c>
      <c r="D1521" s="14">
        <v>0.42425571945337626</v>
      </c>
      <c r="E1521" s="24">
        <v>3.5354643287781352E-2</v>
      </c>
      <c r="F1521" s="22">
        <v>1.1075669085486468E-6</v>
      </c>
      <c r="G1521" s="35">
        <v>10919.916000000001</v>
      </c>
      <c r="H1521" s="35">
        <v>386.06973491253626</v>
      </c>
      <c r="I1521" s="13"/>
    </row>
    <row r="1522" spans="1:9" ht="12.5">
      <c r="A1522" s="22">
        <v>385204</v>
      </c>
      <c r="B1522" s="22" t="s">
        <v>1608</v>
      </c>
      <c r="C1522" s="22" t="s">
        <v>251</v>
      </c>
      <c r="D1522" s="14">
        <v>0.87565287781350465</v>
      </c>
      <c r="E1522" s="24">
        <v>7.2971073151125387E-2</v>
      </c>
      <c r="F1522" s="22">
        <v>2.2859895727303462E-6</v>
      </c>
      <c r="G1522" s="35">
        <v>3480723.2250000001</v>
      </c>
      <c r="H1522" s="35">
        <v>253992.10907029608</v>
      </c>
      <c r="I1522" s="13"/>
    </row>
    <row r="1523" spans="1:9" ht="12.5">
      <c r="A1523" s="22">
        <v>778942</v>
      </c>
      <c r="B1523" s="22" t="s">
        <v>1609</v>
      </c>
      <c r="C1523" s="22" t="s">
        <v>1610</v>
      </c>
      <c r="D1523" s="14">
        <v>0.87565287781350465</v>
      </c>
      <c r="E1523" s="24">
        <v>7.2971073151125387E-2</v>
      </c>
      <c r="F1523" s="22">
        <v>2.2859895727303462E-6</v>
      </c>
      <c r="G1523" s="35">
        <v>6365531.034</v>
      </c>
      <c r="H1523" s="35">
        <v>464499.63072777283</v>
      </c>
      <c r="I1523" s="13"/>
    </row>
    <row r="1524" spans="1:9" ht="12.5">
      <c r="A1524" s="22">
        <v>482701</v>
      </c>
      <c r="B1524" s="22" t="s">
        <v>1611</v>
      </c>
      <c r="C1524" s="22" t="s">
        <v>60</v>
      </c>
      <c r="D1524" s="14">
        <v>0.87565287781350465</v>
      </c>
      <c r="E1524" s="24">
        <v>7.2971073151125387E-2</v>
      </c>
      <c r="F1524" s="22">
        <v>2.2859895727303462E-6</v>
      </c>
      <c r="G1524" s="35">
        <v>2128213.6290000002</v>
      </c>
      <c r="H1524" s="35">
        <v>155298.03240298104</v>
      </c>
      <c r="I1524" s="13"/>
    </row>
    <row r="1525" spans="1:9" ht="12.5">
      <c r="A1525" s="22">
        <v>44207</v>
      </c>
      <c r="B1525" s="22" t="s">
        <v>1612</v>
      </c>
      <c r="C1525" s="22" t="s">
        <v>87</v>
      </c>
      <c r="D1525" s="14">
        <v>0.22151143890675232</v>
      </c>
      <c r="E1525" s="24">
        <v>1.8459286575562693E-2</v>
      </c>
      <c r="F1525" s="22">
        <v>5.7828033506352224E-7</v>
      </c>
      <c r="G1525" s="35">
        <v>6365531.034</v>
      </c>
      <c r="H1525" s="35">
        <v>117503.16156224391</v>
      </c>
      <c r="I1525" s="13"/>
    </row>
    <row r="1526" spans="1:9" ht="12.5">
      <c r="A1526" s="22">
        <v>183101</v>
      </c>
      <c r="B1526" s="22" t="s">
        <v>1613</v>
      </c>
      <c r="C1526" s="22" t="s">
        <v>39</v>
      </c>
      <c r="D1526" s="14">
        <v>0.87565287781350465</v>
      </c>
      <c r="E1526" s="24">
        <v>7.2971073151125387E-2</v>
      </c>
      <c r="F1526" s="22">
        <v>2.2859895727303462E-6</v>
      </c>
      <c r="G1526" s="35">
        <v>1312339.905</v>
      </c>
      <c r="H1526" s="35">
        <v>95762.851206895939</v>
      </c>
      <c r="I1526" s="13"/>
    </row>
    <row r="1527" spans="1:9" ht="12.5">
      <c r="A1527" s="22">
        <v>186202</v>
      </c>
      <c r="B1527" s="22" t="s">
        <v>1614</v>
      </c>
      <c r="C1527" s="22" t="s">
        <v>39</v>
      </c>
      <c r="D1527" s="14">
        <v>0.87565287781350465</v>
      </c>
      <c r="E1527" s="24">
        <v>7.2971073151125387E-2</v>
      </c>
      <c r="F1527" s="22">
        <v>2.2859895727303462E-6</v>
      </c>
      <c r="G1527" s="35">
        <v>3480723.2250000001</v>
      </c>
      <c r="H1527" s="35">
        <v>253992.10907029608</v>
      </c>
      <c r="I1527" s="13"/>
    </row>
    <row r="1528" spans="1:9" ht="12.5">
      <c r="A1528" s="22">
        <v>194201</v>
      </c>
      <c r="B1528" s="22" t="s">
        <v>1615</v>
      </c>
      <c r="C1528" s="22" t="s">
        <v>39</v>
      </c>
      <c r="D1528" s="14">
        <v>0.87565287781350465</v>
      </c>
      <c r="E1528" s="24">
        <v>7.2971073151125387E-2</v>
      </c>
      <c r="F1528" s="22">
        <v>2.2859895727303462E-6</v>
      </c>
      <c r="G1528" s="35">
        <v>3623462.1269999999</v>
      </c>
      <c r="H1528" s="35">
        <v>264407.91992964939</v>
      </c>
      <c r="I1528" s="13"/>
    </row>
    <row r="1529" spans="1:9" ht="12.5">
      <c r="A1529" s="22">
        <v>204201</v>
      </c>
      <c r="B1529" s="22" t="s">
        <v>1616</v>
      </c>
      <c r="C1529" s="22" t="s">
        <v>39</v>
      </c>
      <c r="D1529" s="14">
        <v>0.87565287781350465</v>
      </c>
      <c r="E1529" s="24">
        <v>7.2971073151125387E-2</v>
      </c>
      <c r="F1529" s="22">
        <v>2.2859895727303462E-6</v>
      </c>
      <c r="G1529" s="35">
        <v>3480723.2250000001</v>
      </c>
      <c r="H1529" s="35">
        <v>253992.10907029608</v>
      </c>
      <c r="I1529" s="13"/>
    </row>
    <row r="1530" spans="1:9" ht="12.5">
      <c r="A1530" s="22">
        <v>768101</v>
      </c>
      <c r="B1530" s="22" t="s">
        <v>1617</v>
      </c>
      <c r="C1530" s="22" t="s">
        <v>27</v>
      </c>
      <c r="D1530" s="14">
        <v>0.87565287781350465</v>
      </c>
      <c r="E1530" s="24">
        <v>7.2971073151125387E-2</v>
      </c>
      <c r="F1530" s="22">
        <v>2.2859895727303462E-6</v>
      </c>
      <c r="G1530" s="35">
        <v>3261154.9139999999</v>
      </c>
      <c r="H1530" s="35">
        <v>237969.97378664601</v>
      </c>
      <c r="I1530" s="13"/>
    </row>
    <row r="1531" spans="1:9" ht="12.5">
      <c r="A1531" s="22">
        <v>866300</v>
      </c>
      <c r="B1531" s="22" t="s">
        <v>1618</v>
      </c>
      <c r="C1531" s="22" t="s">
        <v>109</v>
      </c>
      <c r="D1531" s="14">
        <v>0.87565287781350465</v>
      </c>
      <c r="E1531" s="24">
        <v>7.2971073151125387E-2</v>
      </c>
      <c r="F1531" s="22">
        <v>2.2859895727303462E-6</v>
      </c>
      <c r="G1531" s="35">
        <v>1695316.9589999998</v>
      </c>
      <c r="H1531" s="35">
        <v>123709.09782953242</v>
      </c>
      <c r="I1531" s="13"/>
    </row>
    <row r="1532" spans="1:9" ht="12.5">
      <c r="A1532" s="22">
        <v>862005</v>
      </c>
      <c r="B1532" s="22" t="s">
        <v>1619</v>
      </c>
      <c r="C1532" s="22" t="s">
        <v>109</v>
      </c>
      <c r="D1532" s="14">
        <v>1.5026528778135044</v>
      </c>
      <c r="E1532" s="24">
        <v>0.12522107315112535</v>
      </c>
      <c r="F1532" s="22">
        <v>3.9228430547641165E-6</v>
      </c>
      <c r="G1532" s="35">
        <v>1863405.6659999997</v>
      </c>
      <c r="H1532" s="35">
        <v>233337.65721240744</v>
      </c>
      <c r="I1532" s="13"/>
    </row>
    <row r="1533" spans="1:9" ht="12.5">
      <c r="A1533" s="22">
        <v>549004</v>
      </c>
      <c r="B1533" s="22" t="s">
        <v>1620</v>
      </c>
      <c r="C1533" s="22" t="s">
        <v>29</v>
      </c>
      <c r="D1533" s="14">
        <v>2.1839357556270089</v>
      </c>
      <c r="E1533" s="24">
        <v>0.18199464630225073</v>
      </c>
      <c r="F1533" s="22">
        <v>5.7014080480639931E-6</v>
      </c>
      <c r="G1533" s="35">
        <v>2128213.6290000002</v>
      </c>
      <c r="H1533" s="35">
        <v>387323.4866654845</v>
      </c>
      <c r="I1533" s="13"/>
    </row>
    <row r="1534" spans="1:9" ht="12.5">
      <c r="A1534" s="22">
        <v>43105</v>
      </c>
      <c r="B1534" s="22" t="s">
        <v>1621</v>
      </c>
      <c r="C1534" s="22" t="s">
        <v>87</v>
      </c>
      <c r="D1534" s="14">
        <v>0.22151143890675232</v>
      </c>
      <c r="E1534" s="24">
        <v>1.8459286575562693E-2</v>
      </c>
      <c r="F1534" s="22">
        <v>5.7828033506352224E-7</v>
      </c>
      <c r="G1534" s="35">
        <v>2128213.6290000002</v>
      </c>
      <c r="H1534" s="35">
        <v>39285.305271729267</v>
      </c>
      <c r="I1534" s="13"/>
    </row>
    <row r="1535" spans="1:9" ht="12.5">
      <c r="A1535" s="22">
        <v>862805</v>
      </c>
      <c r="B1535" s="22" t="s">
        <v>1622</v>
      </c>
      <c r="C1535" s="22" t="s">
        <v>109</v>
      </c>
      <c r="D1535" s="14">
        <v>1.1891528778135043</v>
      </c>
      <c r="E1535" s="24">
        <v>9.9096073151125369E-2</v>
      </c>
      <c r="F1535" s="22">
        <v>3.1044163137472314E-6</v>
      </c>
      <c r="G1535" s="35">
        <v>951982.67700000003</v>
      </c>
      <c r="H1535" s="35">
        <v>94337.744998596158</v>
      </c>
      <c r="I1535" s="13"/>
    </row>
    <row r="1536" spans="1:9" ht="12.5">
      <c r="A1536" s="22">
        <v>423301</v>
      </c>
      <c r="B1536" s="22" t="s">
        <v>1623</v>
      </c>
      <c r="C1536" s="22" t="s">
        <v>39</v>
      </c>
      <c r="D1536" s="14">
        <v>0.87565287781350465</v>
      </c>
      <c r="E1536" s="24">
        <v>7.2971073151125387E-2</v>
      </c>
      <c r="F1536" s="22">
        <v>2.2859895727303462E-6</v>
      </c>
      <c r="G1536" s="35">
        <v>2128213.6290000002</v>
      </c>
      <c r="H1536" s="35">
        <v>155298.03240298104</v>
      </c>
      <c r="I1536" s="13"/>
    </row>
    <row r="1537" spans="1:9" ht="12.5">
      <c r="A1537" s="22">
        <v>20502</v>
      </c>
      <c r="B1537" s="22" t="s">
        <v>1624</v>
      </c>
      <c r="C1537" s="22" t="s">
        <v>87</v>
      </c>
      <c r="D1537" s="14">
        <v>0.22151143890675232</v>
      </c>
      <c r="E1537" s="24">
        <v>1.8459286575562693E-2</v>
      </c>
      <c r="F1537" s="22">
        <v>5.7828033506352224E-7</v>
      </c>
      <c r="G1537" s="35">
        <v>3480723.2250000001</v>
      </c>
      <c r="H1537" s="35">
        <v>64251.667500491785</v>
      </c>
      <c r="I1537" s="13"/>
    </row>
    <row r="1538" spans="1:9" ht="12.5">
      <c r="A1538" s="22">
        <v>683101</v>
      </c>
      <c r="B1538" s="22" t="s">
        <v>1625</v>
      </c>
      <c r="C1538" s="22" t="s">
        <v>68</v>
      </c>
      <c r="D1538" s="14">
        <v>0.87565287781350465</v>
      </c>
      <c r="E1538" s="24">
        <v>7.2971073151125387E-2</v>
      </c>
      <c r="F1538" s="22">
        <v>2.2859895727303462E-6</v>
      </c>
      <c r="G1538" s="35">
        <v>3049776.5399999996</v>
      </c>
      <c r="H1538" s="35">
        <v>222545.46699492604</v>
      </c>
      <c r="I1538" s="13"/>
    </row>
    <row r="1539" spans="1:9" ht="12.5">
      <c r="A1539" s="22">
        <v>787400</v>
      </c>
      <c r="B1539" s="22" t="s">
        <v>1626</v>
      </c>
      <c r="C1539" s="22" t="s">
        <v>27</v>
      </c>
      <c r="D1539" s="14">
        <v>0.87565287781350465</v>
      </c>
      <c r="E1539" s="24">
        <v>7.2971073151125387E-2</v>
      </c>
      <c r="F1539" s="22">
        <v>2.2859895727303462E-6</v>
      </c>
      <c r="G1539" s="35">
        <v>1863405.6659999997</v>
      </c>
      <c r="H1539" s="35">
        <v>135974.71116390749</v>
      </c>
      <c r="I1539" s="13"/>
    </row>
    <row r="1540" spans="1:9" ht="12.5">
      <c r="A1540" s="22">
        <v>653101</v>
      </c>
      <c r="B1540" s="22" t="s">
        <v>1627</v>
      </c>
      <c r="C1540" s="22" t="s">
        <v>68</v>
      </c>
      <c r="D1540" s="14">
        <v>0.87565287781350465</v>
      </c>
      <c r="E1540" s="24">
        <v>7.2971073151125387E-2</v>
      </c>
      <c r="F1540" s="22">
        <v>2.2859895727303462E-6</v>
      </c>
      <c r="G1540" s="35">
        <v>1695316.9589999998</v>
      </c>
      <c r="H1540" s="35">
        <v>123709.09782953242</v>
      </c>
      <c r="I1540" s="13"/>
    </row>
    <row r="1541" spans="1:9" ht="12.5">
      <c r="A1541" s="22">
        <v>854203</v>
      </c>
      <c r="B1541" s="22" t="s">
        <v>1628</v>
      </c>
      <c r="C1541" s="22" t="s">
        <v>190</v>
      </c>
      <c r="D1541" s="14">
        <v>0.87565287781350465</v>
      </c>
      <c r="E1541" s="24">
        <v>7.2971073151125387E-2</v>
      </c>
      <c r="F1541" s="22">
        <v>2.2859895727303462E-6</v>
      </c>
      <c r="G1541" s="35">
        <v>3049776.5399999996</v>
      </c>
      <c r="H1541" s="35">
        <v>222545.46699492604</v>
      </c>
      <c r="I1541" s="13"/>
    </row>
    <row r="1542" spans="1:9" ht="12.5">
      <c r="A1542" s="22">
        <v>861202</v>
      </c>
      <c r="B1542" s="22" t="s">
        <v>1629</v>
      </c>
      <c r="C1542" s="22" t="s">
        <v>109</v>
      </c>
      <c r="D1542" s="14">
        <v>1.8161528778135041</v>
      </c>
      <c r="E1542" s="24">
        <v>0.15134607315112533</v>
      </c>
      <c r="F1542" s="22">
        <v>4.7412697957810013E-6</v>
      </c>
      <c r="G1542" s="35">
        <v>559645.69499999995</v>
      </c>
      <c r="H1542" s="35">
        <v>84700.178294182362</v>
      </c>
      <c r="I1542" s="13"/>
    </row>
    <row r="1543" spans="1:9" ht="12.5">
      <c r="A1543" s="22">
        <v>518902</v>
      </c>
      <c r="B1543" s="22" t="s">
        <v>1630</v>
      </c>
      <c r="C1543" s="22" t="s">
        <v>29</v>
      </c>
      <c r="D1543" s="14">
        <v>4.0649357556270092</v>
      </c>
      <c r="E1543" s="24">
        <v>0.33874464630225076</v>
      </c>
      <c r="F1543" s="22">
        <v>1.0611968494165307E-5</v>
      </c>
      <c r="G1543" s="35">
        <v>3480723.2250000001</v>
      </c>
      <c r="H1543" s="35">
        <v>1179076.3577286548</v>
      </c>
      <c r="I1543" s="13"/>
    </row>
    <row r="1544" spans="1:9" ht="12.5">
      <c r="A1544" s="22">
        <v>218404</v>
      </c>
      <c r="B1544" s="22" t="s">
        <v>1631</v>
      </c>
      <c r="C1544" s="22" t="s">
        <v>39</v>
      </c>
      <c r="D1544" s="14">
        <v>1.5026528778135044</v>
      </c>
      <c r="E1544" s="24">
        <v>0.12522107315112535</v>
      </c>
      <c r="F1544" s="22">
        <v>3.9228430547641165E-6</v>
      </c>
      <c r="G1544" s="35">
        <v>3261154.9139999999</v>
      </c>
      <c r="H1544" s="35">
        <v>408365.31804314593</v>
      </c>
      <c r="I1544" s="13"/>
    </row>
    <row r="1545" spans="1:9" ht="12.5">
      <c r="A1545" s="22">
        <v>862008</v>
      </c>
      <c r="B1545" s="22" t="s">
        <v>1632</v>
      </c>
      <c r="C1545" s="22" t="s">
        <v>109</v>
      </c>
      <c r="D1545" s="14">
        <v>1.8161528778135041</v>
      </c>
      <c r="E1545" s="24">
        <v>0.15134607315112533</v>
      </c>
      <c r="F1545" s="22">
        <v>4.7412697957810013E-6</v>
      </c>
      <c r="G1545" s="35">
        <v>1695316.9589999998</v>
      </c>
      <c r="H1545" s="35">
        <v>256579.5644911573</v>
      </c>
      <c r="I1545" s="13"/>
    </row>
    <row r="1546" spans="1:9" ht="12.5">
      <c r="A1546" s="22">
        <v>930807</v>
      </c>
      <c r="B1546" s="22" t="s">
        <v>1633</v>
      </c>
      <c r="C1546" s="22" t="s">
        <v>66</v>
      </c>
      <c r="D1546" s="14">
        <v>0.87565287781350465</v>
      </c>
      <c r="E1546" s="24">
        <v>7.2971073151125387E-2</v>
      </c>
      <c r="F1546" s="22">
        <v>2.2859895727303462E-6</v>
      </c>
      <c r="G1546" s="35">
        <v>0</v>
      </c>
      <c r="H1546" s="35">
        <v>0</v>
      </c>
      <c r="I1546" s="13"/>
    </row>
    <row r="1547" spans="1:9" ht="12.5">
      <c r="A1547" s="22">
        <v>911119</v>
      </c>
      <c r="B1547" s="22" t="s">
        <v>1634</v>
      </c>
      <c r="C1547" s="22" t="s">
        <v>212</v>
      </c>
      <c r="D1547" s="14">
        <v>0.11075571945337616</v>
      </c>
      <c r="E1547" s="24">
        <v>9.2296432877813465E-3</v>
      </c>
      <c r="F1547" s="22">
        <v>2.8914016753176112E-7</v>
      </c>
      <c r="G1547" s="35">
        <v>0</v>
      </c>
      <c r="H1547" s="35">
        <v>0</v>
      </c>
      <c r="I1547" s="13"/>
    </row>
    <row r="1548" spans="1:9" ht="12.5">
      <c r="A1548" s="22">
        <v>937101</v>
      </c>
      <c r="B1548" s="22" t="s">
        <v>1635</v>
      </c>
      <c r="C1548" s="22" t="s">
        <v>135</v>
      </c>
      <c r="D1548" s="14">
        <v>0.87565287781350465</v>
      </c>
      <c r="E1548" s="24">
        <v>7.2971073151125387E-2</v>
      </c>
      <c r="F1548" s="22">
        <v>2.2859895727303462E-6</v>
      </c>
      <c r="G1548" s="35">
        <v>30029.769000000004</v>
      </c>
      <c r="H1548" s="35">
        <v>2191.3044704103977</v>
      </c>
      <c r="I1548" s="13"/>
    </row>
    <row r="1549" spans="1:9" ht="12.5">
      <c r="A1549" s="22">
        <v>837606</v>
      </c>
      <c r="B1549" s="22" t="s">
        <v>1636</v>
      </c>
      <c r="C1549" s="22" t="s">
        <v>27</v>
      </c>
      <c r="D1549" s="14">
        <v>0.87565287781350465</v>
      </c>
      <c r="E1549" s="24">
        <v>7.2971073151125387E-2</v>
      </c>
      <c r="F1549" s="22">
        <v>2.2859895727303462E-6</v>
      </c>
      <c r="G1549" s="35">
        <v>1863405.6659999997</v>
      </c>
      <c r="H1549" s="35">
        <v>135974.71116390749</v>
      </c>
      <c r="I1549" s="13"/>
    </row>
    <row r="1550" spans="1:9" ht="12.5">
      <c r="A1550" s="22">
        <v>168402</v>
      </c>
      <c r="B1550" s="22" t="s">
        <v>1637</v>
      </c>
      <c r="C1550" s="22" t="s">
        <v>55</v>
      </c>
      <c r="D1550" s="14">
        <v>2.1839357556270089</v>
      </c>
      <c r="E1550" s="24">
        <v>0.18199464630225073</v>
      </c>
      <c r="F1550" s="22">
        <v>5.7014080480639931E-6</v>
      </c>
      <c r="G1550" s="35">
        <v>2839568.1569999997</v>
      </c>
      <c r="H1550" s="35">
        <v>516786.2023843489</v>
      </c>
      <c r="I1550" s="13"/>
    </row>
    <row r="1551" spans="1:9" ht="12.5">
      <c r="A1551" s="22">
        <v>767201</v>
      </c>
      <c r="B1551" s="22" t="s">
        <v>1638</v>
      </c>
      <c r="C1551" s="22" t="s">
        <v>27</v>
      </c>
      <c r="D1551" s="14">
        <v>0.87565287781350465</v>
      </c>
      <c r="E1551" s="24">
        <v>7.2971073151125387E-2</v>
      </c>
      <c r="F1551" s="22">
        <v>2.2859895727303462E-6</v>
      </c>
      <c r="G1551" s="35">
        <v>2839568.1569999997</v>
      </c>
      <c r="H1551" s="35">
        <v>207206.3357020533</v>
      </c>
      <c r="I1551" s="13"/>
    </row>
    <row r="1552" spans="1:9" ht="12.5">
      <c r="A1552" s="22">
        <v>767401</v>
      </c>
      <c r="B1552" s="22" t="s">
        <v>1639</v>
      </c>
      <c r="C1552" s="22" t="s">
        <v>27</v>
      </c>
      <c r="D1552" s="14">
        <v>0.87565287781350465</v>
      </c>
      <c r="E1552" s="24">
        <v>7.2971073151125387E-2</v>
      </c>
      <c r="F1552" s="22">
        <v>2.2859895727303462E-6</v>
      </c>
      <c r="G1552" s="35">
        <v>2839568.1569999997</v>
      </c>
      <c r="H1552" s="35">
        <v>207206.3357020533</v>
      </c>
      <c r="I1552" s="13"/>
    </row>
    <row r="1553" spans="1:9" ht="12.5">
      <c r="A1553" s="22">
        <v>793708</v>
      </c>
      <c r="B1553" s="22" t="s">
        <v>1640</v>
      </c>
      <c r="C1553" s="22" t="s">
        <v>27</v>
      </c>
      <c r="D1553" s="14">
        <v>1.1891528778135043</v>
      </c>
      <c r="E1553" s="24">
        <v>9.9096073151125369E-2</v>
      </c>
      <c r="F1553" s="22">
        <v>3.1044163137472314E-6</v>
      </c>
      <c r="G1553" s="35">
        <v>3261154.9139999999</v>
      </c>
      <c r="H1553" s="35">
        <v>323167.64591489593</v>
      </c>
      <c r="I1553" s="13"/>
    </row>
    <row r="1554" spans="1:9" ht="12.5">
      <c r="A1554" s="22">
        <v>805106</v>
      </c>
      <c r="B1554" s="22" t="s">
        <v>1641</v>
      </c>
      <c r="C1554" s="22" t="s">
        <v>27</v>
      </c>
      <c r="D1554" s="14">
        <v>1.1891528778135043</v>
      </c>
      <c r="E1554" s="24">
        <v>9.9096073151125369E-2</v>
      </c>
      <c r="F1554" s="22">
        <v>3.1044163137472314E-6</v>
      </c>
      <c r="G1554" s="35">
        <v>3851610.372</v>
      </c>
      <c r="H1554" s="35">
        <v>381679.46317334514</v>
      </c>
      <c r="I1554" s="13"/>
    </row>
    <row r="1555" spans="1:9" ht="12.5">
      <c r="A1555" s="22">
        <v>810613</v>
      </c>
      <c r="B1555" s="22" t="s">
        <v>1642</v>
      </c>
      <c r="C1555" s="22" t="s">
        <v>27</v>
      </c>
      <c r="D1555" s="14">
        <v>0.87565287781350465</v>
      </c>
      <c r="E1555" s="24">
        <v>7.2971073151125387E-2</v>
      </c>
      <c r="F1555" s="22">
        <v>2.2859895727303462E-6</v>
      </c>
      <c r="G1555" s="35">
        <v>3851610.372</v>
      </c>
      <c r="H1555" s="35">
        <v>281056.14220484527</v>
      </c>
      <c r="I1555" s="13"/>
    </row>
    <row r="1556" spans="1:9" ht="12.5">
      <c r="A1556" s="22">
        <v>810514</v>
      </c>
      <c r="B1556" s="22" t="s">
        <v>1643</v>
      </c>
      <c r="C1556" s="22" t="s">
        <v>27</v>
      </c>
      <c r="D1556" s="14">
        <v>0.87565287781350465</v>
      </c>
      <c r="E1556" s="24">
        <v>7.2971073151125387E-2</v>
      </c>
      <c r="F1556" s="22">
        <v>2.2859895727303462E-6</v>
      </c>
      <c r="G1556" s="35">
        <v>3199535.3879999998</v>
      </c>
      <c r="H1556" s="35">
        <v>233473.53084736233</v>
      </c>
      <c r="I1556" s="13"/>
    </row>
    <row r="1557" spans="1:9" ht="12.5">
      <c r="A1557" s="22">
        <v>862806</v>
      </c>
      <c r="B1557" s="22" t="s">
        <v>1644</v>
      </c>
      <c r="C1557" s="22" t="s">
        <v>109</v>
      </c>
      <c r="D1557" s="14">
        <v>1.8161528778135041</v>
      </c>
      <c r="E1557" s="24">
        <v>0.15134607315112533</v>
      </c>
      <c r="F1557" s="22">
        <v>4.7412697957810013E-6</v>
      </c>
      <c r="G1557" s="35">
        <v>951982.67700000003</v>
      </c>
      <c r="H1557" s="35">
        <v>144078.83987184614</v>
      </c>
      <c r="I1557" s="13"/>
    </row>
    <row r="1558" spans="1:9" ht="12.5">
      <c r="A1558" s="22">
        <v>840100</v>
      </c>
      <c r="B1558" s="22" t="s">
        <v>1645</v>
      </c>
      <c r="C1558" s="22" t="s">
        <v>221</v>
      </c>
      <c r="D1558" s="14">
        <v>0.87565287781350465</v>
      </c>
      <c r="E1558" s="24">
        <v>7.2971073151125387E-2</v>
      </c>
      <c r="F1558" s="22">
        <v>2.2859895727303462E-6</v>
      </c>
      <c r="G1558" s="35">
        <v>951982.67700000003</v>
      </c>
      <c r="H1558" s="35">
        <v>69467.197561971174</v>
      </c>
      <c r="I1558" s="13"/>
    </row>
    <row r="1559" spans="1:9" ht="12.5">
      <c r="A1559" s="22">
        <v>786930</v>
      </c>
      <c r="B1559" s="22" t="s">
        <v>1646</v>
      </c>
      <c r="C1559" s="22" t="s">
        <v>27</v>
      </c>
      <c r="D1559" s="14">
        <v>0.87565287781350465</v>
      </c>
      <c r="E1559" s="24">
        <v>7.2971073151125387E-2</v>
      </c>
      <c r="F1559" s="22">
        <v>2.2859895727303462E-6</v>
      </c>
      <c r="G1559" s="35">
        <v>1695316.9589999998</v>
      </c>
      <c r="H1559" s="35">
        <v>123709.09782953242</v>
      </c>
      <c r="I1559" s="13"/>
    </row>
    <row r="1560" spans="1:9" ht="12.5">
      <c r="A1560" s="22">
        <v>867101</v>
      </c>
      <c r="B1560" s="22" t="s">
        <v>1647</v>
      </c>
      <c r="C1560" s="22" t="s">
        <v>109</v>
      </c>
      <c r="D1560" s="14">
        <v>0.87565287781350465</v>
      </c>
      <c r="E1560" s="24">
        <v>7.2971073151125387E-2</v>
      </c>
      <c r="F1560" s="22">
        <v>2.2859895727303462E-6</v>
      </c>
      <c r="G1560" s="35">
        <v>2839568.1569999997</v>
      </c>
      <c r="H1560" s="35">
        <v>207206.3357020533</v>
      </c>
      <c r="I1560" s="13"/>
    </row>
    <row r="1561" spans="1:9" ht="12.5">
      <c r="A1561" s="22">
        <v>514401</v>
      </c>
      <c r="B1561" s="22" t="s">
        <v>1648</v>
      </c>
      <c r="C1561" s="22" t="s">
        <v>29</v>
      </c>
      <c r="D1561" s="14">
        <v>2.1839357556270089</v>
      </c>
      <c r="E1561" s="24">
        <v>0.18199464630225073</v>
      </c>
      <c r="F1561" s="22">
        <v>5.7014080480639931E-6</v>
      </c>
      <c r="G1561" s="35">
        <v>1863405.6659999997</v>
      </c>
      <c r="H1561" s="35">
        <v>339129.85510127997</v>
      </c>
      <c r="I1561" s="13"/>
    </row>
    <row r="1562" spans="1:9" ht="12.5">
      <c r="A1562" s="22">
        <v>793902</v>
      </c>
      <c r="B1562" s="22" t="s">
        <v>1649</v>
      </c>
      <c r="C1562" s="22" t="s">
        <v>27</v>
      </c>
      <c r="D1562" s="14">
        <v>1.1891528778135043</v>
      </c>
      <c r="E1562" s="24">
        <v>9.9096073151125369E-2</v>
      </c>
      <c r="F1562" s="22">
        <v>3.1044163137472314E-6</v>
      </c>
      <c r="G1562" s="35">
        <v>1312339.905</v>
      </c>
      <c r="H1562" s="35">
        <v>130047.73122502092</v>
      </c>
      <c r="I1562" s="13"/>
    </row>
    <row r="1563" spans="1:9" ht="12.5">
      <c r="A1563" s="22">
        <v>808077</v>
      </c>
      <c r="B1563" s="22" t="s">
        <v>1650</v>
      </c>
      <c r="C1563" s="22" t="s">
        <v>27</v>
      </c>
      <c r="D1563" s="14">
        <v>1.5026528778135044</v>
      </c>
      <c r="E1563" s="24">
        <v>0.12522107315112535</v>
      </c>
      <c r="F1563" s="22">
        <v>3.9228430547641165E-6</v>
      </c>
      <c r="G1563" s="35">
        <v>1695316.9589999998</v>
      </c>
      <c r="H1563" s="35">
        <v>212289.40893728237</v>
      </c>
      <c r="I1563" s="13"/>
    </row>
    <row r="1564" spans="1:9" ht="12.5">
      <c r="A1564" s="22">
        <v>383414</v>
      </c>
      <c r="B1564" s="22" t="s">
        <v>1651</v>
      </c>
      <c r="C1564" s="22" t="s">
        <v>251</v>
      </c>
      <c r="D1564" s="14">
        <v>0.87565287781350465</v>
      </c>
      <c r="E1564" s="24">
        <v>7.2971073151125387E-2</v>
      </c>
      <c r="F1564" s="22">
        <v>2.2859895727303462E-6</v>
      </c>
      <c r="G1564" s="35">
        <v>3199535.3879999998</v>
      </c>
      <c r="H1564" s="35">
        <v>233473.53084736233</v>
      </c>
      <c r="I1564" s="13"/>
    </row>
    <row r="1565" spans="1:9" ht="12.5">
      <c r="A1565" s="22">
        <v>867105</v>
      </c>
      <c r="B1565" s="22" t="s">
        <v>1652</v>
      </c>
      <c r="C1565" s="22" t="s">
        <v>109</v>
      </c>
      <c r="D1565" s="14">
        <v>0.87565287781350465</v>
      </c>
      <c r="E1565" s="24">
        <v>7.2971073151125387E-2</v>
      </c>
      <c r="F1565" s="22">
        <v>2.2859895727303462E-6</v>
      </c>
      <c r="G1565" s="35">
        <v>3199535.3879999998</v>
      </c>
      <c r="H1565" s="35">
        <v>233473.53084736233</v>
      </c>
      <c r="I1565" s="13"/>
    </row>
    <row r="1566" spans="1:9" ht="12.5">
      <c r="A1566" s="22">
        <v>210203</v>
      </c>
      <c r="B1566" s="22" t="s">
        <v>1653</v>
      </c>
      <c r="C1566" s="22" t="s">
        <v>39</v>
      </c>
      <c r="D1566" s="14">
        <v>0.87565287781350465</v>
      </c>
      <c r="E1566" s="24">
        <v>7.2971073151125387E-2</v>
      </c>
      <c r="F1566" s="22">
        <v>2.2859895727303462E-6</v>
      </c>
      <c r="G1566" s="35">
        <v>198118.47600000002</v>
      </c>
      <c r="H1566" s="35">
        <v>14456.917804785482</v>
      </c>
      <c r="I1566" s="13"/>
    </row>
    <row r="1567" spans="1:9" ht="12.5">
      <c r="A1567" s="22">
        <v>882603</v>
      </c>
      <c r="B1567" s="22" t="s">
        <v>1654</v>
      </c>
      <c r="C1567" s="22" t="s">
        <v>215</v>
      </c>
      <c r="D1567" s="14">
        <v>1.3461455473270905</v>
      </c>
      <c r="E1567" s="24">
        <v>0.11217879561059088</v>
      </c>
      <c r="F1567" s="22">
        <v>3.5142632001062271E-6</v>
      </c>
      <c r="G1567" s="35">
        <v>259348.005</v>
      </c>
      <c r="H1567" s="35">
        <v>29093.346844909505</v>
      </c>
      <c r="I1567" s="13"/>
    </row>
    <row r="1568" spans="1:9" ht="12.5">
      <c r="A1568" s="22">
        <v>576060</v>
      </c>
      <c r="B1568" s="22" t="s">
        <v>1655</v>
      </c>
      <c r="C1568" s="22" t="s">
        <v>48</v>
      </c>
      <c r="D1568" s="14">
        <v>2.1839357556270089</v>
      </c>
      <c r="E1568" s="24">
        <v>0.18199464630225073</v>
      </c>
      <c r="F1568" s="22">
        <v>5.7014080480639931E-6</v>
      </c>
      <c r="G1568" s="35">
        <v>3261154.9139999999</v>
      </c>
      <c r="H1568" s="35">
        <v>593512.73511027684</v>
      </c>
      <c r="I1568" s="13"/>
    </row>
    <row r="1569" spans="1:9" ht="12.5">
      <c r="A1569" s="22">
        <v>223902</v>
      </c>
      <c r="B1569" s="22" t="s">
        <v>1656</v>
      </c>
      <c r="C1569" s="22" t="s">
        <v>39</v>
      </c>
      <c r="D1569" s="14">
        <v>0.87565287781350465</v>
      </c>
      <c r="E1569" s="24">
        <v>7.2971073151125387E-2</v>
      </c>
      <c r="F1569" s="22">
        <v>2.2859895727303462E-6</v>
      </c>
      <c r="G1569" s="35">
        <v>1863405.6659999997</v>
      </c>
      <c r="H1569" s="35">
        <v>135974.71116390749</v>
      </c>
      <c r="I1569" s="13"/>
    </row>
    <row r="1570" spans="1:9" ht="12.5">
      <c r="A1570" s="22">
        <v>763901</v>
      </c>
      <c r="B1570" s="22" t="s">
        <v>1657</v>
      </c>
      <c r="C1570" s="22" t="s">
        <v>27</v>
      </c>
      <c r="D1570" s="14">
        <v>0.87565287781350465</v>
      </c>
      <c r="E1570" s="24">
        <v>7.2971073151125387E-2</v>
      </c>
      <c r="F1570" s="22">
        <v>2.2859895727303462E-6</v>
      </c>
      <c r="G1570" s="35">
        <v>3049776.5399999996</v>
      </c>
      <c r="H1570" s="35">
        <v>222545.46699492604</v>
      </c>
      <c r="I1570" s="13"/>
    </row>
    <row r="1571" spans="1:9" ht="12.5">
      <c r="A1571" s="22">
        <v>542201</v>
      </c>
      <c r="B1571" s="22" t="s">
        <v>1658</v>
      </c>
      <c r="C1571" s="22" t="s">
        <v>29</v>
      </c>
      <c r="D1571" s="14">
        <v>2.1839357556270089</v>
      </c>
      <c r="E1571" s="24">
        <v>0.18199464630225073</v>
      </c>
      <c r="F1571" s="22">
        <v>5.7014080480639931E-6</v>
      </c>
      <c r="G1571" s="35">
        <v>473456.35800000001</v>
      </c>
      <c r="H1571" s="35">
        <v>86166.522413761806</v>
      </c>
      <c r="I1571" s="13"/>
    </row>
    <row r="1572" spans="1:9" ht="12.5">
      <c r="A1572" s="22">
        <v>860207</v>
      </c>
      <c r="B1572" s="22" t="s">
        <v>1659</v>
      </c>
      <c r="C1572" s="22" t="s">
        <v>212</v>
      </c>
      <c r="D1572" s="14">
        <v>0.11075571945337616</v>
      </c>
      <c r="E1572" s="24">
        <v>9.2296432877813465E-3</v>
      </c>
      <c r="F1572" s="22">
        <v>2.8914016753176112E-7</v>
      </c>
      <c r="G1572" s="35">
        <v>50309.612999999998</v>
      </c>
      <c r="H1572" s="35">
        <v>464.3397819363272</v>
      </c>
      <c r="I1572" s="13"/>
    </row>
    <row r="1573" spans="1:9" ht="12.5">
      <c r="A1573" s="22">
        <v>274101</v>
      </c>
      <c r="B1573" s="22" t="s">
        <v>1660</v>
      </c>
      <c r="C1573" s="22" t="s">
        <v>74</v>
      </c>
      <c r="D1573" s="14">
        <v>0.87565287781350465</v>
      </c>
      <c r="E1573" s="24">
        <v>7.2971073151125387E-2</v>
      </c>
      <c r="F1573" s="22">
        <v>2.2859895727303462E-6</v>
      </c>
      <c r="G1573" s="35">
        <v>1695316.9589999998</v>
      </c>
      <c r="H1573" s="35">
        <v>123709.09782953242</v>
      </c>
      <c r="I1573" s="13"/>
    </row>
    <row r="1574" spans="1:9" ht="12.5">
      <c r="A1574" s="22">
        <v>780501</v>
      </c>
      <c r="B1574" s="22" t="s">
        <v>1661</v>
      </c>
      <c r="C1574" s="22" t="s">
        <v>27</v>
      </c>
      <c r="D1574" s="14">
        <v>0.87565287781350465</v>
      </c>
      <c r="E1574" s="24">
        <v>7.2971073151125387E-2</v>
      </c>
      <c r="F1574" s="22">
        <v>2.2859895727303462E-6</v>
      </c>
      <c r="G1574" s="35">
        <v>3049776.5399999996</v>
      </c>
      <c r="H1574" s="35">
        <v>222545.46699492604</v>
      </c>
      <c r="I1574" s="13"/>
    </row>
    <row r="1575" spans="1:9" ht="12.5">
      <c r="A1575" s="22">
        <v>780701</v>
      </c>
      <c r="B1575" s="22" t="s">
        <v>1662</v>
      </c>
      <c r="C1575" s="22" t="s">
        <v>27</v>
      </c>
      <c r="D1575" s="14">
        <v>1.5026528778135044</v>
      </c>
      <c r="E1575" s="24">
        <v>0.12522107315112535</v>
      </c>
      <c r="F1575" s="22">
        <v>3.9228430547641165E-6</v>
      </c>
      <c r="G1575" s="35">
        <v>3049776.5399999996</v>
      </c>
      <c r="H1575" s="35">
        <v>381896.2912099259</v>
      </c>
      <c r="I1575" s="13"/>
    </row>
    <row r="1576" spans="1:9" ht="12.5">
      <c r="A1576" s="22">
        <v>549013</v>
      </c>
      <c r="B1576" s="22" t="s">
        <v>1663</v>
      </c>
      <c r="C1576" s="22" t="s">
        <v>29</v>
      </c>
      <c r="D1576" s="14">
        <v>2.8109357556270096</v>
      </c>
      <c r="E1576" s="24">
        <v>0.23424464630225081</v>
      </c>
      <c r="F1576" s="22">
        <v>7.3382615300977668E-6</v>
      </c>
      <c r="G1576" s="35">
        <v>2128213.6290000002</v>
      </c>
      <c r="H1576" s="35">
        <v>498522.64878073469</v>
      </c>
      <c r="I1576" s="13"/>
    </row>
    <row r="1577" spans="1:9" ht="12.5">
      <c r="A1577" s="22">
        <v>906837</v>
      </c>
      <c r="B1577" s="22" t="s">
        <v>1664</v>
      </c>
      <c r="C1577" s="22" t="s">
        <v>212</v>
      </c>
      <c r="D1577" s="14">
        <v>0.11075571945337616</v>
      </c>
      <c r="E1577" s="24">
        <v>9.2296432877813465E-3</v>
      </c>
      <c r="F1577" s="22">
        <v>2.8914016753176112E-7</v>
      </c>
      <c r="G1577" s="35">
        <v>0</v>
      </c>
      <c r="H1577" s="35">
        <v>0</v>
      </c>
      <c r="I1577" s="13"/>
    </row>
    <row r="1578" spans="1:9" ht="12.5">
      <c r="A1578" s="22">
        <v>843600</v>
      </c>
      <c r="B1578" s="22" t="s">
        <v>1665</v>
      </c>
      <c r="C1578" s="22" t="s">
        <v>27</v>
      </c>
      <c r="D1578" s="14">
        <v>1.1891528778135043</v>
      </c>
      <c r="E1578" s="24">
        <v>9.9096073151125369E-2</v>
      </c>
      <c r="F1578" s="22">
        <v>3.1044163137472314E-6</v>
      </c>
      <c r="G1578" s="35">
        <v>1863405.6659999997</v>
      </c>
      <c r="H1578" s="35">
        <v>184656.18418815747</v>
      </c>
      <c r="I1578" s="13"/>
    </row>
    <row r="1579" spans="1:9" ht="12.5">
      <c r="A1579" s="22">
        <v>790703</v>
      </c>
      <c r="B1579" s="22" t="s">
        <v>1666</v>
      </c>
      <c r="C1579" s="22" t="s">
        <v>27</v>
      </c>
      <c r="D1579" s="14">
        <v>0.87565287781350465</v>
      </c>
      <c r="E1579" s="24">
        <v>7.2971073151125387E-2</v>
      </c>
      <c r="F1579" s="22">
        <v>2.2859895727303462E-6</v>
      </c>
      <c r="G1579" s="35">
        <v>1863405.6659999997</v>
      </c>
      <c r="H1579" s="35">
        <v>135974.71116390749</v>
      </c>
      <c r="I1579" s="13"/>
    </row>
    <row r="1580" spans="1:9" ht="12.5">
      <c r="A1580" s="22">
        <v>454203</v>
      </c>
      <c r="B1580" s="22" t="s">
        <v>1667</v>
      </c>
      <c r="C1580" s="22" t="s">
        <v>29</v>
      </c>
      <c r="D1580" s="14">
        <v>2.1839357556270089</v>
      </c>
      <c r="E1580" s="24">
        <v>0.18199464630225073</v>
      </c>
      <c r="F1580" s="22">
        <v>5.7014080480639931E-6</v>
      </c>
      <c r="G1580" s="35">
        <v>3261154.9139999999</v>
      </c>
      <c r="H1580" s="35">
        <v>593512.73511027684</v>
      </c>
      <c r="I1580" s="13"/>
    </row>
    <row r="1581" spans="1:9" ht="12.5">
      <c r="A1581" s="22">
        <v>623002</v>
      </c>
      <c r="B1581" s="22" t="s">
        <v>1668</v>
      </c>
      <c r="C1581" s="22" t="s">
        <v>48</v>
      </c>
      <c r="D1581" s="14">
        <v>2.1839357556270089</v>
      </c>
      <c r="E1581" s="24">
        <v>0.18199464630225073</v>
      </c>
      <c r="F1581" s="22">
        <v>5.7014080480639931E-6</v>
      </c>
      <c r="G1581" s="35">
        <v>2128213.6290000002</v>
      </c>
      <c r="H1581" s="35">
        <v>387323.4866654845</v>
      </c>
      <c r="I1581" s="13"/>
    </row>
    <row r="1582" spans="1:9" ht="12.5">
      <c r="A1582" s="22">
        <v>800602</v>
      </c>
      <c r="B1582" s="22" t="s">
        <v>1669</v>
      </c>
      <c r="C1582" s="22" t="s">
        <v>27</v>
      </c>
      <c r="D1582" s="14">
        <v>0.87565287781350465</v>
      </c>
      <c r="E1582" s="24">
        <v>7.2971073151125387E-2</v>
      </c>
      <c r="F1582" s="22">
        <v>2.2859895727303462E-6</v>
      </c>
      <c r="G1582" s="35">
        <v>1695316.9589999998</v>
      </c>
      <c r="H1582" s="35">
        <v>123709.09782953242</v>
      </c>
      <c r="I1582" s="13"/>
    </row>
    <row r="1583" spans="1:9" ht="12.5">
      <c r="A1583" s="22">
        <v>13104</v>
      </c>
      <c r="B1583" s="22" t="s">
        <v>1670</v>
      </c>
      <c r="C1583" s="22" t="s">
        <v>87</v>
      </c>
      <c r="D1583" s="14">
        <v>0.37826143890675235</v>
      </c>
      <c r="E1583" s="24">
        <v>3.1521786575562698E-2</v>
      </c>
      <c r="F1583" s="22">
        <v>9.8749370557196514E-7</v>
      </c>
      <c r="G1583" s="35">
        <v>3261154.9139999999</v>
      </c>
      <c r="H1583" s="35">
        <v>102797.42918895552</v>
      </c>
      <c r="I1583" s="13"/>
    </row>
    <row r="1584" spans="1:9" ht="12.5">
      <c r="A1584" s="22">
        <v>814505</v>
      </c>
      <c r="B1584" s="22" t="s">
        <v>1671</v>
      </c>
      <c r="C1584" s="22" t="s">
        <v>27</v>
      </c>
      <c r="D1584" s="14">
        <v>0.87565287781350465</v>
      </c>
      <c r="E1584" s="24">
        <v>7.2971073151125387E-2</v>
      </c>
      <c r="F1584" s="22">
        <v>2.2859895727303462E-6</v>
      </c>
      <c r="G1584" s="35">
        <v>3851610.372</v>
      </c>
      <c r="H1584" s="35">
        <v>281056.14220484527</v>
      </c>
      <c r="I1584" s="13"/>
    </row>
    <row r="1585" spans="1:9" ht="12.5">
      <c r="A1585" s="22">
        <v>340901</v>
      </c>
      <c r="B1585" s="22" t="s">
        <v>1672</v>
      </c>
      <c r="C1585" s="22" t="s">
        <v>229</v>
      </c>
      <c r="D1585" s="14">
        <v>0.22151143890675232</v>
      </c>
      <c r="E1585" s="24">
        <v>1.8459286575562693E-2</v>
      </c>
      <c r="F1585" s="22">
        <v>5.7828033506352224E-7</v>
      </c>
      <c r="G1585" s="35">
        <v>1312339.905</v>
      </c>
      <c r="H1585" s="35">
        <v>24224.858390941721</v>
      </c>
      <c r="I1585" s="13"/>
    </row>
    <row r="1586" spans="1:9" ht="12.5">
      <c r="A1586" s="22">
        <v>550204</v>
      </c>
      <c r="B1586" s="22" t="s">
        <v>1673</v>
      </c>
      <c r="C1586" s="22" t="s">
        <v>48</v>
      </c>
      <c r="D1586" s="14">
        <v>2.8109357556270096</v>
      </c>
      <c r="E1586" s="24">
        <v>0.23424464630225081</v>
      </c>
      <c r="F1586" s="22">
        <v>7.3382615300977668E-6</v>
      </c>
      <c r="G1586" s="35">
        <v>198118.47600000002</v>
      </c>
      <c r="H1586" s="35">
        <v>46408.192336560969</v>
      </c>
      <c r="I1586" s="13"/>
    </row>
    <row r="1587" spans="1:9" ht="12.5">
      <c r="A1587" s="22">
        <v>974100</v>
      </c>
      <c r="B1587" s="22" t="s">
        <v>1674</v>
      </c>
      <c r="C1587" s="22" t="s">
        <v>35</v>
      </c>
      <c r="D1587" s="14">
        <v>0.87565287781350465</v>
      </c>
      <c r="E1587" s="24">
        <v>7.2971073151125387E-2</v>
      </c>
      <c r="F1587" s="22">
        <v>2.2859895727303462E-6</v>
      </c>
      <c r="G1587" s="35">
        <v>198118.47600000002</v>
      </c>
      <c r="H1587" s="35">
        <v>14456.917804785482</v>
      </c>
      <c r="I1587" s="13"/>
    </row>
    <row r="1588" spans="1:9" ht="12.5">
      <c r="A1588" s="22">
        <v>378102</v>
      </c>
      <c r="B1588" s="22" t="s">
        <v>1675</v>
      </c>
      <c r="C1588" s="22" t="s">
        <v>384</v>
      </c>
      <c r="D1588" s="14">
        <v>0.87565287781350465</v>
      </c>
      <c r="E1588" s="24">
        <v>7.2971073151125387E-2</v>
      </c>
      <c r="F1588" s="22">
        <v>2.2859895727303462E-6</v>
      </c>
      <c r="G1588" s="35">
        <v>630625.14900000009</v>
      </c>
      <c r="H1588" s="35">
        <v>46017.393878618357</v>
      </c>
      <c r="I1588" s="13"/>
    </row>
    <row r="1589" spans="1:9" ht="12.5">
      <c r="A1589" s="22">
        <v>879116</v>
      </c>
      <c r="B1589" s="22" t="s">
        <v>1676</v>
      </c>
      <c r="C1589" s="22" t="s">
        <v>215</v>
      </c>
      <c r="D1589" s="14">
        <v>1.3461455473270905</v>
      </c>
      <c r="E1589" s="24">
        <v>0.11217879561059088</v>
      </c>
      <c r="F1589" s="22">
        <v>3.5142632001062271E-6</v>
      </c>
      <c r="G1589" s="35">
        <v>716424.48900000006</v>
      </c>
      <c r="H1589" s="35">
        <v>80367.636321953018</v>
      </c>
      <c r="I1589" s="13"/>
    </row>
    <row r="1590" spans="1:9" ht="12.5">
      <c r="A1590" s="22">
        <v>982900</v>
      </c>
      <c r="B1590" s="22" t="s">
        <v>1677</v>
      </c>
      <c r="C1590" s="22" t="s">
        <v>35</v>
      </c>
      <c r="D1590" s="14">
        <v>0.87565287781350465</v>
      </c>
      <c r="E1590" s="24">
        <v>7.2971073151125387E-2</v>
      </c>
      <c r="F1590" s="22">
        <v>2.2859895727303462E-6</v>
      </c>
      <c r="G1590" s="35">
        <v>559645.69499999995</v>
      </c>
      <c r="H1590" s="35">
        <v>40837.946948557401</v>
      </c>
      <c r="I1590" s="13"/>
    </row>
    <row r="1591" spans="1:9" ht="12.5">
      <c r="A1591" s="22">
        <v>797603</v>
      </c>
      <c r="B1591" s="22" t="s">
        <v>1678</v>
      </c>
      <c r="C1591" s="22" t="s">
        <v>27</v>
      </c>
      <c r="D1591" s="14">
        <v>0.87565287781350465</v>
      </c>
      <c r="E1591" s="24">
        <v>7.2971073151125387E-2</v>
      </c>
      <c r="F1591" s="22">
        <v>2.2859895727303462E-6</v>
      </c>
      <c r="G1591" s="35">
        <v>951982.67700000003</v>
      </c>
      <c r="H1591" s="35">
        <v>69467.197561971174</v>
      </c>
      <c r="I1591" s="13"/>
    </row>
    <row r="1592" spans="1:9" ht="12.5">
      <c r="A1592" s="22">
        <v>559300</v>
      </c>
      <c r="B1592" s="22" t="s">
        <v>1679</v>
      </c>
      <c r="C1592" s="22" t="s">
        <v>48</v>
      </c>
      <c r="D1592" s="14">
        <v>4.0649357556270092</v>
      </c>
      <c r="E1592" s="24">
        <v>0.33874464630225076</v>
      </c>
      <c r="F1592" s="22">
        <v>1.0611968494165307E-5</v>
      </c>
      <c r="G1592" s="35">
        <v>198118.47600000002</v>
      </c>
      <c r="H1592" s="35">
        <v>67111.573078560963</v>
      </c>
      <c r="I1592" s="13"/>
    </row>
    <row r="1593" spans="1:9" ht="12.5">
      <c r="A1593" s="22">
        <v>649601</v>
      </c>
      <c r="B1593" s="22" t="s">
        <v>1680</v>
      </c>
      <c r="C1593" s="22" t="s">
        <v>48</v>
      </c>
      <c r="D1593" s="14">
        <v>2.1839357556270089</v>
      </c>
      <c r="E1593" s="24">
        <v>0.18199464630225073</v>
      </c>
      <c r="F1593" s="22">
        <v>5.7014080480639931E-6</v>
      </c>
      <c r="G1593" s="35">
        <v>3049776.5399999996</v>
      </c>
      <c r="H1593" s="35">
        <v>555043.00269820204</v>
      </c>
      <c r="I1593" s="13"/>
    </row>
    <row r="1594" spans="1:9" ht="12.5">
      <c r="A1594" s="22">
        <v>868101</v>
      </c>
      <c r="B1594" s="22" t="s">
        <v>1681</v>
      </c>
      <c r="C1594" s="22" t="s">
        <v>109</v>
      </c>
      <c r="D1594" s="14">
        <v>1.1891528778135043</v>
      </c>
      <c r="E1594" s="24">
        <v>9.9096073151125369E-2</v>
      </c>
      <c r="F1594" s="22">
        <v>3.1044163137472314E-6</v>
      </c>
      <c r="G1594" s="35">
        <v>752304.21300000011</v>
      </c>
      <c r="H1594" s="35">
        <v>74550.393323347816</v>
      </c>
      <c r="I1594" s="13"/>
    </row>
    <row r="1595" spans="1:9" ht="12.5">
      <c r="A1595" s="22">
        <v>438402</v>
      </c>
      <c r="B1595" s="22" t="s">
        <v>1682</v>
      </c>
      <c r="C1595" s="22" t="s">
        <v>29</v>
      </c>
      <c r="D1595" s="14">
        <v>2.1839357556270089</v>
      </c>
      <c r="E1595" s="24">
        <v>0.18199464630225073</v>
      </c>
      <c r="F1595" s="22">
        <v>5.7014080480639931E-6</v>
      </c>
      <c r="G1595" s="35">
        <v>4460785.6859999998</v>
      </c>
      <c r="H1595" s="35">
        <v>811839.11315371282</v>
      </c>
      <c r="I1595" s="13"/>
    </row>
    <row r="1596" spans="1:9" ht="12.5">
      <c r="A1596" s="22">
        <v>639300</v>
      </c>
      <c r="B1596" s="22" t="s">
        <v>1683</v>
      </c>
      <c r="C1596" s="22" t="s">
        <v>48</v>
      </c>
      <c r="D1596" s="14">
        <v>2.1839357556270089</v>
      </c>
      <c r="E1596" s="24">
        <v>0.18199464630225073</v>
      </c>
      <c r="F1596" s="22">
        <v>5.7014080480639931E-6</v>
      </c>
      <c r="G1596" s="35">
        <v>1312339.905</v>
      </c>
      <c r="H1596" s="35">
        <v>238838.83683880436</v>
      </c>
      <c r="I1596" s="13"/>
    </row>
    <row r="1597" spans="1:9" ht="12.5">
      <c r="A1597" s="22">
        <v>778956</v>
      </c>
      <c r="B1597" s="22" t="s">
        <v>1684</v>
      </c>
      <c r="C1597" s="22" t="s">
        <v>1610</v>
      </c>
      <c r="D1597" s="14">
        <v>0.87565287781350465</v>
      </c>
      <c r="E1597" s="24">
        <v>7.2971073151125387E-2</v>
      </c>
      <c r="F1597" s="22">
        <v>2.2859895727303462E-6</v>
      </c>
      <c r="G1597" s="35">
        <v>3199535.3879999998</v>
      </c>
      <c r="H1597" s="35">
        <v>233473.53084736233</v>
      </c>
      <c r="I1597" s="13"/>
    </row>
    <row r="1598" spans="1:9" ht="12.5">
      <c r="A1598" s="22">
        <v>883235</v>
      </c>
      <c r="B1598" s="22" t="s">
        <v>1685</v>
      </c>
      <c r="C1598" s="22" t="s">
        <v>212</v>
      </c>
      <c r="D1598" s="14">
        <v>0.11075571945337616</v>
      </c>
      <c r="E1598" s="24">
        <v>9.2296432877813465E-3</v>
      </c>
      <c r="F1598" s="22">
        <v>2.8914016753176112E-7</v>
      </c>
      <c r="G1598" s="35">
        <v>3352804.2089999998</v>
      </c>
      <c r="H1598" s="35">
        <v>30945.186862841896</v>
      </c>
      <c r="I1598" s="13"/>
    </row>
    <row r="1599" spans="1:9" ht="12.5">
      <c r="A1599" s="22">
        <v>898226</v>
      </c>
      <c r="B1599" s="22" t="s">
        <v>1686</v>
      </c>
      <c r="C1599" s="22" t="s">
        <v>281</v>
      </c>
      <c r="D1599" s="14">
        <v>0.87565287781350465</v>
      </c>
      <c r="E1599" s="24">
        <v>7.2971073151125387E-2</v>
      </c>
      <c r="F1599" s="22">
        <v>2.2859895727303462E-6</v>
      </c>
      <c r="G1599" s="35">
        <v>186808.56300000002</v>
      </c>
      <c r="H1599" s="35">
        <v>13631.621315929619</v>
      </c>
      <c r="I1599" s="13"/>
    </row>
    <row r="1600" spans="1:9" ht="12.5">
      <c r="A1600" s="22">
        <v>10901</v>
      </c>
      <c r="B1600" s="22" t="s">
        <v>1687</v>
      </c>
      <c r="C1600" s="22" t="s">
        <v>87</v>
      </c>
      <c r="D1600" s="14">
        <v>0.22151143890675232</v>
      </c>
      <c r="E1600" s="24">
        <v>1.8459286575562693E-2</v>
      </c>
      <c r="F1600" s="22">
        <v>5.7828033506352224E-7</v>
      </c>
      <c r="G1600" s="35">
        <v>752304.21300000011</v>
      </c>
      <c r="H1600" s="35">
        <v>13886.99905977016</v>
      </c>
      <c r="I1600" s="13"/>
    </row>
    <row r="1601" spans="1:9" ht="12.5">
      <c r="A1601" s="22">
        <v>39002</v>
      </c>
      <c r="B1601" s="22" t="s">
        <v>1688</v>
      </c>
      <c r="C1601" s="22" t="s">
        <v>87</v>
      </c>
      <c r="D1601" s="14">
        <v>0.22151143890675232</v>
      </c>
      <c r="E1601" s="24">
        <v>1.8459286575562693E-2</v>
      </c>
      <c r="F1601" s="22">
        <v>5.7828033506352224E-7</v>
      </c>
      <c r="G1601" s="35">
        <v>2128213.6290000002</v>
      </c>
      <c r="H1601" s="35">
        <v>39285.305271729267</v>
      </c>
      <c r="I1601" s="13"/>
    </row>
    <row r="1602" spans="1:9" ht="12.5">
      <c r="A1602" s="22">
        <v>772705</v>
      </c>
      <c r="B1602" s="22" t="s">
        <v>1689</v>
      </c>
      <c r="C1602" s="22" t="s">
        <v>27</v>
      </c>
      <c r="D1602" s="14">
        <v>0.87565287781350465</v>
      </c>
      <c r="E1602" s="24">
        <v>7.2971073151125387E-2</v>
      </c>
      <c r="F1602" s="22">
        <v>2.2859895727303462E-6</v>
      </c>
      <c r="G1602" s="35">
        <v>3261154.9139999999</v>
      </c>
      <c r="H1602" s="35">
        <v>237969.97378664601</v>
      </c>
      <c r="I1602" s="13"/>
    </row>
    <row r="1603" spans="1:9" ht="12.5">
      <c r="A1603" s="22">
        <v>772718</v>
      </c>
      <c r="B1603" s="22" t="s">
        <v>1690</v>
      </c>
      <c r="C1603" s="22" t="s">
        <v>27</v>
      </c>
      <c r="D1603" s="14">
        <v>0.87565287781350465</v>
      </c>
      <c r="E1603" s="24">
        <v>7.2971073151125387E-2</v>
      </c>
      <c r="F1603" s="22">
        <v>2.2859895727303462E-6</v>
      </c>
      <c r="G1603" s="35">
        <v>3261154.9139999999</v>
      </c>
      <c r="H1603" s="35">
        <v>237969.97378664601</v>
      </c>
      <c r="I1603" s="13"/>
    </row>
    <row r="1604" spans="1:9" ht="12.5">
      <c r="A1604" s="22">
        <v>776501</v>
      </c>
      <c r="B1604" s="22" t="s">
        <v>1691</v>
      </c>
      <c r="C1604" s="22" t="s">
        <v>27</v>
      </c>
      <c r="D1604" s="14">
        <v>0.87565287781350465</v>
      </c>
      <c r="E1604" s="24">
        <v>7.2971073151125387E-2</v>
      </c>
      <c r="F1604" s="22">
        <v>2.2859895727303462E-6</v>
      </c>
      <c r="G1604" s="35">
        <v>1863405.6659999997</v>
      </c>
      <c r="H1604" s="35">
        <v>135974.71116390749</v>
      </c>
      <c r="I1604" s="13"/>
    </row>
    <row r="1605" spans="1:9" ht="12.5">
      <c r="A1605" s="22">
        <v>385501</v>
      </c>
      <c r="B1605" s="22" t="s">
        <v>1692</v>
      </c>
      <c r="C1605" s="22" t="s">
        <v>251</v>
      </c>
      <c r="D1605" s="14">
        <v>0.87565287781350465</v>
      </c>
      <c r="E1605" s="24">
        <v>7.2971073151125387E-2</v>
      </c>
      <c r="F1605" s="22">
        <v>2.2859895727303462E-6</v>
      </c>
      <c r="G1605" s="35">
        <v>3261154.9139999999</v>
      </c>
      <c r="H1605" s="35">
        <v>237969.97378664601</v>
      </c>
      <c r="I1605" s="13"/>
    </row>
    <row r="1606" spans="1:9" ht="12.5">
      <c r="A1606" s="22">
        <v>800802</v>
      </c>
      <c r="B1606" s="22" t="s">
        <v>1693</v>
      </c>
      <c r="C1606" s="22" t="s">
        <v>27</v>
      </c>
      <c r="D1606" s="14">
        <v>0.87565287781350465</v>
      </c>
      <c r="E1606" s="24">
        <v>7.2971073151125387E-2</v>
      </c>
      <c r="F1606" s="22">
        <v>2.2859895727303462E-6</v>
      </c>
      <c r="G1606" s="35">
        <v>951982.67700000003</v>
      </c>
      <c r="H1606" s="35">
        <v>69467.197561971174</v>
      </c>
      <c r="I1606" s="13"/>
    </row>
    <row r="1607" spans="1:9" ht="12.5">
      <c r="A1607" s="22">
        <v>340201</v>
      </c>
      <c r="B1607" s="22" t="s">
        <v>1694</v>
      </c>
      <c r="C1607" s="22" t="s">
        <v>229</v>
      </c>
      <c r="D1607" s="14">
        <v>0.5350114389067524</v>
      </c>
      <c r="E1607" s="24">
        <v>4.4584286575562702E-2</v>
      </c>
      <c r="F1607" s="22">
        <v>1.3967070760804079E-6</v>
      </c>
      <c r="G1607" s="35">
        <v>2128213.6290000002</v>
      </c>
      <c r="H1607" s="35">
        <v>94884.886329354296</v>
      </c>
      <c r="I1607" s="13"/>
    </row>
    <row r="1608" spans="1:9" ht="12.5">
      <c r="A1608" s="22">
        <v>345402</v>
      </c>
      <c r="B1608" s="22" t="s">
        <v>1695</v>
      </c>
      <c r="C1608" s="22" t="s">
        <v>229</v>
      </c>
      <c r="D1608" s="14">
        <v>0.22151143890675232</v>
      </c>
      <c r="E1608" s="24">
        <v>1.8459286575562693E-2</v>
      </c>
      <c r="F1608" s="22">
        <v>5.7828033506352224E-7</v>
      </c>
      <c r="G1608" s="35">
        <v>1695316.9589999998</v>
      </c>
      <c r="H1608" s="35">
        <v>31294.341582592468</v>
      </c>
      <c r="I1608" s="13"/>
    </row>
    <row r="1609" spans="1:9" ht="12.5">
      <c r="A1609" s="22">
        <v>867108</v>
      </c>
      <c r="B1609" s="22" t="s">
        <v>1696</v>
      </c>
      <c r="C1609" s="22" t="s">
        <v>109</v>
      </c>
      <c r="D1609" s="14">
        <v>0.87565287781350465</v>
      </c>
      <c r="E1609" s="24">
        <v>7.2971073151125387E-2</v>
      </c>
      <c r="F1609" s="22">
        <v>2.2859895727303462E-6</v>
      </c>
      <c r="G1609" s="35">
        <v>3199535.3879999998</v>
      </c>
      <c r="H1609" s="35">
        <v>233473.53084736233</v>
      </c>
      <c r="I1609" s="13"/>
    </row>
    <row r="1610" spans="1:9" ht="12.5">
      <c r="A1610" s="22">
        <v>799401</v>
      </c>
      <c r="B1610" s="22" t="s">
        <v>1697</v>
      </c>
      <c r="C1610" s="22" t="s">
        <v>221</v>
      </c>
      <c r="D1610" s="14">
        <v>1.1891528778135043</v>
      </c>
      <c r="E1610" s="24">
        <v>9.9096073151125369E-2</v>
      </c>
      <c r="F1610" s="22">
        <v>3.1044163137472314E-6</v>
      </c>
      <c r="G1610" s="35">
        <v>2839568.1569999997</v>
      </c>
      <c r="H1610" s="35">
        <v>281390.05380367819</v>
      </c>
      <c r="I1610" s="13"/>
    </row>
    <row r="1611" spans="1:9" ht="12.5">
      <c r="A1611" s="22">
        <v>823301</v>
      </c>
      <c r="B1611" s="22" t="s">
        <v>1698</v>
      </c>
      <c r="C1611" s="22" t="s">
        <v>221</v>
      </c>
      <c r="D1611" s="14">
        <v>0.87565287781350465</v>
      </c>
      <c r="E1611" s="24">
        <v>7.2971073151125387E-2</v>
      </c>
      <c r="F1611" s="22">
        <v>2.2859895727303462E-6</v>
      </c>
      <c r="G1611" s="35">
        <v>1695316.9589999998</v>
      </c>
      <c r="H1611" s="35">
        <v>123709.09782953242</v>
      </c>
      <c r="I1611" s="13"/>
    </row>
    <row r="1612" spans="1:9" ht="12.5">
      <c r="A1612" s="22">
        <v>861103</v>
      </c>
      <c r="B1612" s="22" t="s">
        <v>1699</v>
      </c>
      <c r="C1612" s="22" t="s">
        <v>109</v>
      </c>
      <c r="D1612" s="14">
        <v>0.87565287781350465</v>
      </c>
      <c r="E1612" s="24">
        <v>7.2971073151125387E-2</v>
      </c>
      <c r="F1612" s="22">
        <v>2.2859895727303462E-6</v>
      </c>
      <c r="G1612" s="35">
        <v>85019.346000000005</v>
      </c>
      <c r="H1612" s="35">
        <v>6203.95291622684</v>
      </c>
      <c r="I1612" s="13"/>
    </row>
    <row r="1613" spans="1:9" ht="12.5">
      <c r="A1613" s="22">
        <v>862512</v>
      </c>
      <c r="B1613" s="22" t="s">
        <v>1700</v>
      </c>
      <c r="C1613" s="22" t="s">
        <v>109</v>
      </c>
      <c r="D1613" s="14">
        <v>0.87565287781350465</v>
      </c>
      <c r="E1613" s="24">
        <v>7.2971073151125387E-2</v>
      </c>
      <c r="F1613" s="22">
        <v>2.2859895727303462E-6</v>
      </c>
      <c r="G1613" s="35">
        <v>1863405.6659999997</v>
      </c>
      <c r="H1613" s="35">
        <v>135974.71116390749</v>
      </c>
      <c r="I1613" s="13"/>
    </row>
    <row r="1614" spans="1:9" ht="12.5">
      <c r="A1614" s="22">
        <v>883560</v>
      </c>
      <c r="B1614" s="22" t="s">
        <v>1701</v>
      </c>
      <c r="C1614" s="22" t="s">
        <v>212</v>
      </c>
      <c r="D1614" s="14">
        <v>0.11075571945337616</v>
      </c>
      <c r="E1614" s="24">
        <v>9.2296432877813465E-3</v>
      </c>
      <c r="F1614" s="22">
        <v>2.8914016753176112E-7</v>
      </c>
      <c r="G1614" s="35">
        <v>3352804.2089999998</v>
      </c>
      <c r="H1614" s="35">
        <v>30945.186862841896</v>
      </c>
      <c r="I1614" s="13"/>
    </row>
    <row r="1615" spans="1:9" ht="12.5">
      <c r="A1615" s="22">
        <v>370102</v>
      </c>
      <c r="B1615" s="22" t="s">
        <v>1702</v>
      </c>
      <c r="C1615" s="22" t="s">
        <v>384</v>
      </c>
      <c r="D1615" s="14">
        <v>0.87565287781350465</v>
      </c>
      <c r="E1615" s="24">
        <v>7.2971073151125387E-2</v>
      </c>
      <c r="F1615" s="22">
        <v>2.2859895727303462E-6</v>
      </c>
      <c r="G1615" s="35">
        <v>503876.12400000001</v>
      </c>
      <c r="H1615" s="35">
        <v>36768.381503509525</v>
      </c>
      <c r="I1615" s="13"/>
    </row>
    <row r="1616" spans="1:9" ht="12.5">
      <c r="A1616" s="22">
        <v>348202</v>
      </c>
      <c r="B1616" s="22" t="s">
        <v>1703</v>
      </c>
      <c r="C1616" s="22" t="s">
        <v>229</v>
      </c>
      <c r="D1616" s="14">
        <v>0.22151143890675232</v>
      </c>
      <c r="E1616" s="24">
        <v>1.8459286575562693E-2</v>
      </c>
      <c r="F1616" s="22">
        <v>5.7828033506352224E-7</v>
      </c>
      <c r="G1616" s="35">
        <v>2128213.6290000002</v>
      </c>
      <c r="H1616" s="35">
        <v>39285.305271729267</v>
      </c>
      <c r="I1616" s="13"/>
    </row>
    <row r="1617" spans="1:9" ht="12.5">
      <c r="A1617" s="22">
        <v>767703</v>
      </c>
      <c r="B1617" s="22" t="s">
        <v>1704</v>
      </c>
      <c r="C1617" s="22" t="s">
        <v>27</v>
      </c>
      <c r="D1617" s="14">
        <v>1.1891528778135043</v>
      </c>
      <c r="E1617" s="24">
        <v>9.9096073151125369E-2</v>
      </c>
      <c r="F1617" s="22">
        <v>3.1044163137472314E-6</v>
      </c>
      <c r="G1617" s="35">
        <v>2839568.1569999997</v>
      </c>
      <c r="H1617" s="35">
        <v>281390.05380367819</v>
      </c>
      <c r="I1617" s="13"/>
    </row>
    <row r="1618" spans="1:9" ht="12.5">
      <c r="A1618" s="22">
        <v>193101</v>
      </c>
      <c r="B1618" s="22" t="s">
        <v>1705</v>
      </c>
      <c r="C1618" s="22" t="s">
        <v>39</v>
      </c>
      <c r="D1618" s="14">
        <v>0.87565287781350465</v>
      </c>
      <c r="E1618" s="24">
        <v>7.2971073151125387E-2</v>
      </c>
      <c r="F1618" s="22">
        <v>2.2859895727303462E-6</v>
      </c>
      <c r="G1618" s="35">
        <v>3851610.372</v>
      </c>
      <c r="H1618" s="35">
        <v>281056.14220484527</v>
      </c>
      <c r="I1618" s="13"/>
    </row>
    <row r="1619" spans="1:9" ht="12.5">
      <c r="A1619" s="22">
        <v>204004</v>
      </c>
      <c r="B1619" s="22" t="s">
        <v>1706</v>
      </c>
      <c r="C1619" s="22" t="s">
        <v>39</v>
      </c>
      <c r="D1619" s="14">
        <v>1.1891528778135043</v>
      </c>
      <c r="E1619" s="24">
        <v>9.9096073151125369E-2</v>
      </c>
      <c r="F1619" s="22">
        <v>3.1044163137472314E-6</v>
      </c>
      <c r="G1619" s="35">
        <v>3480723.2250000001</v>
      </c>
      <c r="H1619" s="35">
        <v>344926.003323421</v>
      </c>
      <c r="I1619" s="13"/>
    </row>
    <row r="1620" spans="1:9" ht="12.5">
      <c r="A1620" s="22">
        <v>361605</v>
      </c>
      <c r="B1620" s="22" t="s">
        <v>1707</v>
      </c>
      <c r="C1620" s="22" t="s">
        <v>384</v>
      </c>
      <c r="D1620" s="14">
        <v>0.87565287781350465</v>
      </c>
      <c r="E1620" s="24">
        <v>7.2971073151125387E-2</v>
      </c>
      <c r="F1620" s="22">
        <v>2.2859895727303462E-6</v>
      </c>
      <c r="G1620" s="35">
        <v>6365531.034</v>
      </c>
      <c r="H1620" s="35">
        <v>464499.63072777283</v>
      </c>
      <c r="I1620" s="13"/>
    </row>
    <row r="1621" spans="1:9" ht="12.5">
      <c r="A1621" s="22">
        <v>791201</v>
      </c>
      <c r="B1621" s="22" t="s">
        <v>1708</v>
      </c>
      <c r="C1621" s="22" t="s">
        <v>27</v>
      </c>
      <c r="D1621" s="14">
        <v>0.87565287781350465</v>
      </c>
      <c r="E1621" s="24">
        <v>7.2971073151125387E-2</v>
      </c>
      <c r="F1621" s="22">
        <v>2.2859895727303462E-6</v>
      </c>
      <c r="G1621" s="35">
        <v>1312339.905</v>
      </c>
      <c r="H1621" s="35">
        <v>95762.851206895939</v>
      </c>
      <c r="I1621" s="13"/>
    </row>
    <row r="1622" spans="1:9" ht="12.5">
      <c r="A1622" s="22">
        <v>877861</v>
      </c>
      <c r="B1622" s="22" t="s">
        <v>1709</v>
      </c>
      <c r="C1622" s="22" t="s">
        <v>212</v>
      </c>
      <c r="D1622" s="14">
        <v>0.11075571945337616</v>
      </c>
      <c r="E1622" s="24">
        <v>9.2296432877813465E-3</v>
      </c>
      <c r="F1622" s="22">
        <v>2.8914016753176112E-7</v>
      </c>
      <c r="G1622" s="35">
        <v>164578.734</v>
      </c>
      <c r="H1622" s="35">
        <v>1519.0030075746517</v>
      </c>
      <c r="I1622" s="13"/>
    </row>
    <row r="1623" spans="1:9" ht="12.5">
      <c r="A1623" s="22">
        <v>483801</v>
      </c>
      <c r="B1623" s="22" t="s">
        <v>1710</v>
      </c>
      <c r="C1623" s="22" t="s">
        <v>60</v>
      </c>
      <c r="D1623" s="14">
        <v>0.87565287781350465</v>
      </c>
      <c r="E1623" s="24">
        <v>7.2971073151125387E-2</v>
      </c>
      <c r="F1623" s="22">
        <v>2.2859895727303462E-6</v>
      </c>
      <c r="G1623" s="35">
        <v>559645.69499999995</v>
      </c>
      <c r="H1623" s="35">
        <v>40837.946948557401</v>
      </c>
      <c r="I1623" s="13"/>
    </row>
    <row r="1624" spans="1:9" ht="12.5">
      <c r="A1624" s="22">
        <v>614910</v>
      </c>
      <c r="B1624" s="22" t="s">
        <v>1711</v>
      </c>
      <c r="C1624" s="22" t="s">
        <v>48</v>
      </c>
      <c r="D1624" s="14">
        <v>2.1839357556270089</v>
      </c>
      <c r="E1624" s="24">
        <v>0.18199464630225073</v>
      </c>
      <c r="F1624" s="22">
        <v>5.7014080480639931E-6</v>
      </c>
      <c r="G1624" s="35">
        <v>3480723.2250000001</v>
      </c>
      <c r="H1624" s="35">
        <v>633472.99220990448</v>
      </c>
      <c r="I1624" s="13"/>
    </row>
    <row r="1625" spans="1:9" ht="12.5">
      <c r="A1625" s="22">
        <v>317507</v>
      </c>
      <c r="B1625" s="22" t="s">
        <v>1712</v>
      </c>
      <c r="C1625" s="22" t="s">
        <v>249</v>
      </c>
      <c r="D1625" s="14">
        <v>0.87565287781350465</v>
      </c>
      <c r="E1625" s="24">
        <v>7.2971073151125387E-2</v>
      </c>
      <c r="F1625" s="22">
        <v>2.2859895727303462E-6</v>
      </c>
      <c r="G1625" s="35">
        <v>3261154.9139999999</v>
      </c>
      <c r="H1625" s="35">
        <v>237969.97378664601</v>
      </c>
      <c r="I1625" s="13"/>
    </row>
    <row r="1626" spans="1:9" ht="12.5">
      <c r="A1626" s="22">
        <v>321201</v>
      </c>
      <c r="B1626" s="22" t="s">
        <v>1713</v>
      </c>
      <c r="C1626" s="22" t="s">
        <v>229</v>
      </c>
      <c r="D1626" s="14">
        <v>0.22151143890675232</v>
      </c>
      <c r="E1626" s="24">
        <v>1.8459286575562693E-2</v>
      </c>
      <c r="F1626" s="22">
        <v>5.7828033506352224E-7</v>
      </c>
      <c r="G1626" s="35">
        <v>3851610.372</v>
      </c>
      <c r="H1626" s="35">
        <v>71097.979634157629</v>
      </c>
      <c r="I1626" s="13"/>
    </row>
    <row r="1627" spans="1:9" ht="12.5">
      <c r="A1627" s="22">
        <v>324201</v>
      </c>
      <c r="B1627" s="22" t="s">
        <v>1714</v>
      </c>
      <c r="C1627" s="22" t="s">
        <v>229</v>
      </c>
      <c r="D1627" s="14">
        <v>0.22151143890675232</v>
      </c>
      <c r="E1627" s="24">
        <v>1.8459286575562693E-2</v>
      </c>
      <c r="F1627" s="22">
        <v>5.7828033506352224E-7</v>
      </c>
      <c r="G1627" s="35">
        <v>3199535.3879999998</v>
      </c>
      <c r="H1627" s="35">
        <v>59061.140635746175</v>
      </c>
      <c r="I1627" s="13"/>
    </row>
    <row r="1628" spans="1:9" ht="12.5">
      <c r="A1628" s="22">
        <v>639201</v>
      </c>
      <c r="B1628" s="22" t="s">
        <v>1715</v>
      </c>
      <c r="C1628" s="22" t="s">
        <v>48</v>
      </c>
      <c r="D1628" s="14">
        <v>2.1839357556270089</v>
      </c>
      <c r="E1628" s="24">
        <v>0.18199464630225073</v>
      </c>
      <c r="F1628" s="22">
        <v>5.7014080480639931E-6</v>
      </c>
      <c r="G1628" s="35">
        <v>1695316.9589999998</v>
      </c>
      <c r="H1628" s="35">
        <v>308538.61032341229</v>
      </c>
      <c r="I1628" s="13"/>
    </row>
    <row r="1629" spans="1:9" ht="12.5">
      <c r="A1629" s="22">
        <v>778701</v>
      </c>
      <c r="B1629" s="22" t="s">
        <v>1716</v>
      </c>
      <c r="C1629" s="22" t="s">
        <v>27</v>
      </c>
      <c r="D1629" s="14">
        <v>0.87565287781350465</v>
      </c>
      <c r="E1629" s="24">
        <v>7.2971073151125387E-2</v>
      </c>
      <c r="F1629" s="22">
        <v>2.2859895727303462E-6</v>
      </c>
      <c r="G1629" s="35">
        <v>2128213.6290000002</v>
      </c>
      <c r="H1629" s="35">
        <v>155298.03240298104</v>
      </c>
      <c r="I1629" s="13"/>
    </row>
    <row r="1630" spans="1:9" ht="12.5">
      <c r="A1630" s="22">
        <v>783706</v>
      </c>
      <c r="B1630" s="22" t="s">
        <v>1717</v>
      </c>
      <c r="C1630" s="22" t="s">
        <v>27</v>
      </c>
      <c r="D1630" s="14">
        <v>0.87565287781350465</v>
      </c>
      <c r="E1630" s="24">
        <v>7.2971073151125387E-2</v>
      </c>
      <c r="F1630" s="22">
        <v>2.2859895727303462E-6</v>
      </c>
      <c r="G1630" s="35">
        <v>3261154.9139999999</v>
      </c>
      <c r="H1630" s="35">
        <v>237969.97378664601</v>
      </c>
      <c r="I1630" s="13"/>
    </row>
    <row r="1631" spans="1:9" ht="12.5">
      <c r="A1631" s="22">
        <v>796600</v>
      </c>
      <c r="B1631" s="22" t="s">
        <v>1718</v>
      </c>
      <c r="C1631" s="22" t="s">
        <v>27</v>
      </c>
      <c r="D1631" s="14">
        <v>1.1891528778135043</v>
      </c>
      <c r="E1631" s="24">
        <v>9.9096073151125369E-2</v>
      </c>
      <c r="F1631" s="22">
        <v>3.1044163137472314E-6</v>
      </c>
      <c r="G1631" s="35">
        <v>951982.67700000003</v>
      </c>
      <c r="H1631" s="35">
        <v>94337.744998596158</v>
      </c>
      <c r="I1631" s="13"/>
    </row>
    <row r="1632" spans="1:9" ht="12.5">
      <c r="A1632" s="22">
        <v>797803</v>
      </c>
      <c r="B1632" s="22" t="s">
        <v>1719</v>
      </c>
      <c r="C1632" s="22" t="s">
        <v>27</v>
      </c>
      <c r="D1632" s="14">
        <v>0.87565287781350465</v>
      </c>
      <c r="E1632" s="24">
        <v>7.2971073151125387E-2</v>
      </c>
      <c r="F1632" s="22">
        <v>2.2859895727303462E-6</v>
      </c>
      <c r="G1632" s="35">
        <v>951982.67700000003</v>
      </c>
      <c r="H1632" s="35">
        <v>69467.197561971174</v>
      </c>
      <c r="I1632" s="13"/>
    </row>
    <row r="1633" spans="1:9" ht="12.5">
      <c r="A1633" s="22">
        <v>219001</v>
      </c>
      <c r="B1633" s="22" t="s">
        <v>1720</v>
      </c>
      <c r="C1633" s="22" t="s">
        <v>281</v>
      </c>
      <c r="D1633" s="14">
        <v>0.87565287781350465</v>
      </c>
      <c r="E1633" s="24">
        <v>7.2971073151125387E-2</v>
      </c>
      <c r="F1633" s="22">
        <v>2.2859895727303462E-6</v>
      </c>
      <c r="G1633" s="35">
        <v>0</v>
      </c>
      <c r="H1633" s="35">
        <v>0</v>
      </c>
      <c r="I1633" s="13"/>
    </row>
    <row r="1634" spans="1:9" ht="12.5">
      <c r="A1634" s="22">
        <v>815104</v>
      </c>
      <c r="B1634" s="22" t="s">
        <v>1721</v>
      </c>
      <c r="C1634" s="22" t="s">
        <v>27</v>
      </c>
      <c r="D1634" s="14">
        <v>0.87565287781350465</v>
      </c>
      <c r="E1634" s="24">
        <v>7.2971073151125387E-2</v>
      </c>
      <c r="F1634" s="22">
        <v>2.2859895727303462E-6</v>
      </c>
      <c r="G1634" s="35">
        <v>3851610.372</v>
      </c>
      <c r="H1634" s="35">
        <v>281056.14220484527</v>
      </c>
      <c r="I1634" s="13"/>
    </row>
    <row r="1635" spans="1:9" ht="12.5">
      <c r="A1635" s="22">
        <v>814703</v>
      </c>
      <c r="B1635" s="22" t="s">
        <v>1722</v>
      </c>
      <c r="C1635" s="22" t="s">
        <v>27</v>
      </c>
      <c r="D1635" s="14">
        <v>1.1891528778135043</v>
      </c>
      <c r="E1635" s="24">
        <v>9.9096073151125369E-2</v>
      </c>
      <c r="F1635" s="22">
        <v>3.1044163137472314E-6</v>
      </c>
      <c r="G1635" s="35">
        <v>1695316.9589999998</v>
      </c>
      <c r="H1635" s="35">
        <v>167999.2533834074</v>
      </c>
      <c r="I1635" s="13"/>
    </row>
    <row r="1636" spans="1:9" ht="12.5">
      <c r="A1636" s="22">
        <v>30406</v>
      </c>
      <c r="B1636" s="22" t="s">
        <v>1723</v>
      </c>
      <c r="C1636" s="22" t="s">
        <v>87</v>
      </c>
      <c r="D1636" s="14">
        <v>0.22151143890675232</v>
      </c>
      <c r="E1636" s="24">
        <v>1.8459286575562693E-2</v>
      </c>
      <c r="F1636" s="22">
        <v>5.7828033506352224E-7</v>
      </c>
      <c r="G1636" s="35">
        <v>3261154.9139999999</v>
      </c>
      <c r="H1636" s="35">
        <v>60198.593124830513</v>
      </c>
      <c r="I1636" s="13"/>
    </row>
    <row r="1637" spans="1:9" ht="12.5">
      <c r="A1637" s="22">
        <v>340202</v>
      </c>
      <c r="B1637" s="22" t="s">
        <v>1724</v>
      </c>
      <c r="C1637" s="22" t="s">
        <v>229</v>
      </c>
      <c r="D1637" s="14">
        <v>0.22151143890675232</v>
      </c>
      <c r="E1637" s="24">
        <v>1.8459286575562693E-2</v>
      </c>
      <c r="F1637" s="22">
        <v>5.7828033506352224E-7</v>
      </c>
      <c r="G1637" s="35">
        <v>2128213.6290000002</v>
      </c>
      <c r="H1637" s="35">
        <v>39285.305271729267</v>
      </c>
      <c r="I1637" s="13"/>
    </row>
    <row r="1638" spans="1:9" ht="12.5">
      <c r="A1638" s="22">
        <v>341105</v>
      </c>
      <c r="B1638" s="22" t="s">
        <v>1725</v>
      </c>
      <c r="C1638" s="22" t="s">
        <v>229</v>
      </c>
      <c r="D1638" s="14">
        <v>0.22151143890675232</v>
      </c>
      <c r="E1638" s="24">
        <v>1.8459286575562693E-2</v>
      </c>
      <c r="F1638" s="22">
        <v>5.7828033506352224E-7</v>
      </c>
      <c r="G1638" s="35">
        <v>3261154.9139999999</v>
      </c>
      <c r="H1638" s="35">
        <v>60198.593124830513</v>
      </c>
      <c r="I1638" s="13"/>
    </row>
    <row r="1639" spans="1:9" ht="12.5">
      <c r="A1639" s="22">
        <v>810518</v>
      </c>
      <c r="B1639" s="22" t="s">
        <v>1726</v>
      </c>
      <c r="C1639" s="22" t="s">
        <v>27</v>
      </c>
      <c r="D1639" s="14">
        <v>1.1891528778135043</v>
      </c>
      <c r="E1639" s="24">
        <v>9.9096073151125369E-2</v>
      </c>
      <c r="F1639" s="22">
        <v>3.1044163137472314E-6</v>
      </c>
      <c r="G1639" s="35">
        <v>3199535.3879999998</v>
      </c>
      <c r="H1639" s="35">
        <v>317061.39285886229</v>
      </c>
      <c r="I1639" s="13"/>
    </row>
    <row r="1640" spans="1:9" ht="12.5">
      <c r="A1640" s="22">
        <v>252506</v>
      </c>
      <c r="B1640" s="22" t="s">
        <v>1727</v>
      </c>
      <c r="C1640" s="22" t="s">
        <v>74</v>
      </c>
      <c r="D1640" s="14">
        <v>0.87565287781350465</v>
      </c>
      <c r="E1640" s="24">
        <v>7.2971073151125387E-2</v>
      </c>
      <c r="F1640" s="22">
        <v>2.2859895727303462E-6</v>
      </c>
      <c r="G1640" s="35">
        <v>3480723.2250000001</v>
      </c>
      <c r="H1640" s="35">
        <v>253992.10907029608</v>
      </c>
      <c r="I1640" s="13"/>
    </row>
    <row r="1641" spans="1:9" ht="12.5">
      <c r="A1641" s="22">
        <v>828200</v>
      </c>
      <c r="B1641" s="22" t="s">
        <v>1728</v>
      </c>
      <c r="C1641" s="22" t="s">
        <v>221</v>
      </c>
      <c r="D1641" s="14">
        <v>1.1891528778135043</v>
      </c>
      <c r="E1641" s="24">
        <v>9.9096073151125369E-2</v>
      </c>
      <c r="F1641" s="22">
        <v>3.1044163137472314E-6</v>
      </c>
      <c r="G1641" s="35">
        <v>3261154.9139999999</v>
      </c>
      <c r="H1641" s="35">
        <v>323167.64591489593</v>
      </c>
      <c r="I1641" s="13"/>
    </row>
    <row r="1642" spans="1:9" ht="12.5">
      <c r="A1642" s="22">
        <v>42312</v>
      </c>
      <c r="B1642" s="22" t="s">
        <v>1729</v>
      </c>
      <c r="C1642" s="22" t="s">
        <v>87</v>
      </c>
      <c r="D1642" s="14">
        <v>0.22151143890675232</v>
      </c>
      <c r="E1642" s="24">
        <v>1.8459286575562693E-2</v>
      </c>
      <c r="F1642" s="22">
        <v>5.7828033506352224E-7</v>
      </c>
      <c r="G1642" s="35">
        <v>1863405.6659999997</v>
      </c>
      <c r="H1642" s="35">
        <v>34397.139195221251</v>
      </c>
      <c r="I1642" s="13"/>
    </row>
    <row r="1643" spans="1:9" ht="12.5">
      <c r="A1643" s="22">
        <v>793302</v>
      </c>
      <c r="B1643" s="22" t="s">
        <v>1730</v>
      </c>
      <c r="C1643" s="22" t="s">
        <v>27</v>
      </c>
      <c r="D1643" s="14">
        <v>0.87565287781350465</v>
      </c>
      <c r="E1643" s="24">
        <v>7.2971073151125387E-2</v>
      </c>
      <c r="F1643" s="22">
        <v>2.2859895727303462E-6</v>
      </c>
      <c r="G1643" s="35">
        <v>4136698.1789999995</v>
      </c>
      <c r="H1643" s="35">
        <v>301859.30542393617</v>
      </c>
      <c r="I1643" s="13"/>
    </row>
    <row r="1644" spans="1:9" ht="12.5">
      <c r="A1644" s="22">
        <v>42314</v>
      </c>
      <c r="B1644" s="22" t="s">
        <v>1731</v>
      </c>
      <c r="C1644" s="22" t="s">
        <v>87</v>
      </c>
      <c r="D1644" s="14">
        <v>0.37826143890675235</v>
      </c>
      <c r="E1644" s="24">
        <v>3.1521786575562698E-2</v>
      </c>
      <c r="F1644" s="22">
        <v>9.8749370557196514E-7</v>
      </c>
      <c r="G1644" s="35">
        <v>1863405.6659999997</v>
      </c>
      <c r="H1644" s="35">
        <v>58737.875707346255</v>
      </c>
      <c r="I1644" s="13"/>
    </row>
    <row r="1645" spans="1:9" ht="12.5">
      <c r="A1645" s="22">
        <v>828304</v>
      </c>
      <c r="B1645" s="22" t="s">
        <v>1732</v>
      </c>
      <c r="C1645" s="22" t="s">
        <v>27</v>
      </c>
      <c r="D1645" s="14">
        <v>0.87565287781350465</v>
      </c>
      <c r="E1645" s="24">
        <v>7.2971073151125387E-2</v>
      </c>
      <c r="F1645" s="22">
        <v>2.2859895727303462E-6</v>
      </c>
      <c r="G1645" s="35">
        <v>2128213.6290000002</v>
      </c>
      <c r="H1645" s="35">
        <v>155298.03240298104</v>
      </c>
      <c r="I1645" s="13"/>
    </row>
    <row r="1646" spans="1:9" ht="12.5">
      <c r="A1646" s="22">
        <v>194108</v>
      </c>
      <c r="B1646" s="22" t="s">
        <v>1733</v>
      </c>
      <c r="C1646" s="22" t="s">
        <v>39</v>
      </c>
      <c r="D1646" s="14">
        <v>0.87565287781350465</v>
      </c>
      <c r="E1646" s="24">
        <v>7.2971073151125387E-2</v>
      </c>
      <c r="F1646" s="22">
        <v>2.2859895727303462E-6</v>
      </c>
      <c r="G1646" s="35">
        <v>3623462.1269999999</v>
      </c>
      <c r="H1646" s="35">
        <v>264407.91992964939</v>
      </c>
      <c r="I1646" s="13"/>
    </row>
    <row r="1647" spans="1:9" ht="12.5">
      <c r="A1647" s="22">
        <v>852201</v>
      </c>
      <c r="B1647" s="22" t="s">
        <v>1734</v>
      </c>
      <c r="C1647" s="22" t="s">
        <v>190</v>
      </c>
      <c r="D1647" s="14">
        <v>0.87565287781350465</v>
      </c>
      <c r="E1647" s="24">
        <v>7.2971073151125387E-2</v>
      </c>
      <c r="F1647" s="22">
        <v>2.2859895727303462E-6</v>
      </c>
      <c r="G1647" s="35">
        <v>2128213.6290000002</v>
      </c>
      <c r="H1647" s="35">
        <v>155298.03240298104</v>
      </c>
      <c r="I1647" s="13"/>
    </row>
    <row r="1648" spans="1:9" ht="12.5">
      <c r="A1648" s="22">
        <v>613402</v>
      </c>
      <c r="B1648" s="22" t="s">
        <v>1735</v>
      </c>
      <c r="C1648" s="22" t="s">
        <v>48</v>
      </c>
      <c r="D1648" s="14">
        <v>2.1839357556270089</v>
      </c>
      <c r="E1648" s="24">
        <v>0.18199464630225073</v>
      </c>
      <c r="F1648" s="22">
        <v>5.7014080480639931E-6</v>
      </c>
      <c r="G1648" s="35">
        <v>3480723.2250000001</v>
      </c>
      <c r="H1648" s="35">
        <v>633472.99220990448</v>
      </c>
      <c r="I1648" s="13"/>
    </row>
    <row r="1649" spans="1:9" ht="12.5">
      <c r="A1649" s="22">
        <v>883110</v>
      </c>
      <c r="B1649" s="22" t="s">
        <v>1736</v>
      </c>
      <c r="C1649" s="22" t="s">
        <v>212</v>
      </c>
      <c r="D1649" s="14">
        <v>0.2675057194533762</v>
      </c>
      <c r="E1649" s="24">
        <v>2.2292143287781351E-2</v>
      </c>
      <c r="F1649" s="22">
        <v>6.9835353804020397E-7</v>
      </c>
      <c r="G1649" s="35">
        <v>3352804.2089999998</v>
      </c>
      <c r="H1649" s="35">
        <v>74741.191842904402</v>
      </c>
      <c r="I1649" s="13"/>
    </row>
    <row r="1650" spans="1:9" ht="12.5">
      <c r="A1650" s="22">
        <v>827910</v>
      </c>
      <c r="B1650" s="22" t="s">
        <v>1737</v>
      </c>
      <c r="C1650" s="22" t="s">
        <v>221</v>
      </c>
      <c r="D1650" s="14">
        <v>0.87565287781350465</v>
      </c>
      <c r="E1650" s="24">
        <v>7.2971073151125387E-2</v>
      </c>
      <c r="F1650" s="22">
        <v>2.2859895727303462E-6</v>
      </c>
      <c r="G1650" s="35">
        <v>3199535.3879999998</v>
      </c>
      <c r="H1650" s="35">
        <v>233473.53084736233</v>
      </c>
      <c r="I1650" s="13"/>
    </row>
    <row r="1651" spans="1:9" ht="12.5">
      <c r="A1651" s="22">
        <v>838100</v>
      </c>
      <c r="B1651" s="22" t="s">
        <v>1738</v>
      </c>
      <c r="C1651" s="22" t="s">
        <v>27</v>
      </c>
      <c r="D1651" s="14">
        <v>0.87565287781350465</v>
      </c>
      <c r="E1651" s="24">
        <v>7.2971073151125387E-2</v>
      </c>
      <c r="F1651" s="22">
        <v>2.2859895727303462E-6</v>
      </c>
      <c r="G1651" s="35">
        <v>1863405.6659999997</v>
      </c>
      <c r="H1651" s="35">
        <v>135974.71116390749</v>
      </c>
      <c r="I1651" s="13"/>
    </row>
    <row r="1652" spans="1:9" ht="12.5">
      <c r="A1652" s="22">
        <v>933901</v>
      </c>
      <c r="B1652" s="22" t="s">
        <v>1739</v>
      </c>
      <c r="C1652" s="22" t="s">
        <v>66</v>
      </c>
      <c r="D1652" s="14">
        <v>2.7566528778135053</v>
      </c>
      <c r="E1652" s="24">
        <v>0.22972107315112542</v>
      </c>
      <c r="F1652" s="22">
        <v>7.1965500188316597E-6</v>
      </c>
      <c r="G1652" s="35">
        <v>0</v>
      </c>
      <c r="H1652" s="35">
        <v>0</v>
      </c>
      <c r="I1652" s="13"/>
    </row>
    <row r="1653" spans="1:9" ht="12.5">
      <c r="A1653" s="22">
        <v>395001</v>
      </c>
      <c r="B1653" s="22" t="s">
        <v>1740</v>
      </c>
      <c r="C1653" s="22" t="s">
        <v>251</v>
      </c>
      <c r="D1653" s="14">
        <v>0.87565287781350465</v>
      </c>
      <c r="E1653" s="24">
        <v>7.2971073151125387E-2</v>
      </c>
      <c r="F1653" s="22">
        <v>2.2859895727303462E-6</v>
      </c>
      <c r="G1653" s="35">
        <v>1451568.834</v>
      </c>
      <c r="H1653" s="35">
        <v>105922.5355697078</v>
      </c>
      <c r="I1653" s="13"/>
    </row>
    <row r="1654" spans="1:9" ht="12.5">
      <c r="A1654" s="22">
        <v>67001</v>
      </c>
      <c r="B1654" s="22" t="s">
        <v>1741</v>
      </c>
      <c r="C1654" s="22" t="s">
        <v>249</v>
      </c>
      <c r="D1654" s="14">
        <v>0.87565287781350465</v>
      </c>
      <c r="E1654" s="24">
        <v>7.2971073151125387E-2</v>
      </c>
      <c r="F1654" s="22">
        <v>2.2859895727303462E-6</v>
      </c>
      <c r="G1654" s="35">
        <v>2128213.6290000002</v>
      </c>
      <c r="H1654" s="35">
        <v>155298.03240298104</v>
      </c>
      <c r="I1654" s="13"/>
    </row>
    <row r="1655" spans="1:9" ht="12.5">
      <c r="A1655" s="22">
        <v>879522</v>
      </c>
      <c r="B1655" s="22" t="s">
        <v>1742</v>
      </c>
      <c r="C1655" s="22" t="s">
        <v>215</v>
      </c>
      <c r="D1655" s="14">
        <v>1.3461455473270905</v>
      </c>
      <c r="E1655" s="24">
        <v>0.11217879561059088</v>
      </c>
      <c r="F1655" s="22">
        <v>3.5142632001062271E-6</v>
      </c>
      <c r="G1655" s="35">
        <v>214888.34699999998</v>
      </c>
      <c r="H1655" s="35">
        <v>24105.915957210727</v>
      </c>
      <c r="I1655" s="13"/>
    </row>
    <row r="1656" spans="1:9" ht="12.5">
      <c r="A1656" s="22">
        <v>180301</v>
      </c>
      <c r="B1656" s="22" t="s">
        <v>1743</v>
      </c>
      <c r="C1656" s="22" t="s">
        <v>39</v>
      </c>
      <c r="D1656" s="14">
        <v>1.1891528778135043</v>
      </c>
      <c r="E1656" s="24">
        <v>9.9096073151125369E-2</v>
      </c>
      <c r="F1656" s="22">
        <v>3.1044163137472314E-6</v>
      </c>
      <c r="G1656" s="35">
        <v>559645.69499999995</v>
      </c>
      <c r="H1656" s="35">
        <v>55458.690730432398</v>
      </c>
      <c r="I1656" s="13"/>
    </row>
    <row r="1657" spans="1:9" ht="12.5">
      <c r="A1657" s="22">
        <v>535205</v>
      </c>
      <c r="B1657" s="22" t="s">
        <v>1744</v>
      </c>
      <c r="C1657" s="22" t="s">
        <v>29</v>
      </c>
      <c r="D1657" s="14">
        <v>2.8109357556270096</v>
      </c>
      <c r="E1657" s="24">
        <v>0.23424464630225081</v>
      </c>
      <c r="F1657" s="22">
        <v>7.3382615300977668E-6</v>
      </c>
      <c r="G1657" s="35">
        <v>951982.67700000003</v>
      </c>
      <c r="H1657" s="35">
        <v>222996.84545973488</v>
      </c>
      <c r="I1657" s="13"/>
    </row>
    <row r="1658" spans="1:9" ht="12.5">
      <c r="A1658" s="22">
        <v>602003</v>
      </c>
      <c r="B1658" s="22" t="s">
        <v>1745</v>
      </c>
      <c r="C1658" s="22" t="s">
        <v>48</v>
      </c>
      <c r="D1658" s="14">
        <v>2.1839357556270089</v>
      </c>
      <c r="E1658" s="24">
        <v>0.18199464630225073</v>
      </c>
      <c r="F1658" s="22">
        <v>5.7014080480639931E-6</v>
      </c>
      <c r="G1658" s="35">
        <v>3261154.9139999999</v>
      </c>
      <c r="H1658" s="35">
        <v>593512.73511027684</v>
      </c>
      <c r="I1658" s="13"/>
    </row>
    <row r="1659" spans="1:9" ht="12.5">
      <c r="A1659" s="22">
        <v>682404</v>
      </c>
      <c r="B1659" s="22" t="s">
        <v>1746</v>
      </c>
      <c r="C1659" s="22" t="s">
        <v>68</v>
      </c>
      <c r="D1659" s="14">
        <v>0.87565287781350465</v>
      </c>
      <c r="E1659" s="24">
        <v>7.2971073151125387E-2</v>
      </c>
      <c r="F1659" s="22">
        <v>2.2859895727303462E-6</v>
      </c>
      <c r="G1659" s="35">
        <v>3049776.5399999996</v>
      </c>
      <c r="H1659" s="35">
        <v>222545.46699492604</v>
      </c>
      <c r="I1659" s="13"/>
    </row>
    <row r="1660" spans="1:9" ht="12.5">
      <c r="A1660" s="22">
        <v>147403</v>
      </c>
      <c r="B1660" s="22" t="s">
        <v>1747</v>
      </c>
      <c r="C1660" s="22" t="s">
        <v>55</v>
      </c>
      <c r="D1660" s="14">
        <v>2.8109357556270096</v>
      </c>
      <c r="E1660" s="24">
        <v>0.23424464630225081</v>
      </c>
      <c r="F1660" s="22">
        <v>7.3382615300977668E-6</v>
      </c>
      <c r="G1660" s="35">
        <v>6365531.034</v>
      </c>
      <c r="H1660" s="35">
        <v>1491091.5655853308</v>
      </c>
      <c r="I1660" s="13"/>
    </row>
    <row r="1661" spans="1:9" ht="12.5">
      <c r="A1661" s="22">
        <v>20203</v>
      </c>
      <c r="B1661" s="22" t="s">
        <v>1748</v>
      </c>
      <c r="C1661" s="22" t="s">
        <v>87</v>
      </c>
      <c r="D1661" s="14">
        <v>0.22151143890675232</v>
      </c>
      <c r="E1661" s="24">
        <v>1.8459286575562693E-2</v>
      </c>
      <c r="F1661" s="22">
        <v>5.7828033506352224E-7</v>
      </c>
      <c r="G1661" s="35">
        <v>3261154.9139999999</v>
      </c>
      <c r="H1661" s="35">
        <v>60198.593124830513</v>
      </c>
      <c r="I1661" s="13"/>
    </row>
    <row r="1662" spans="1:9" ht="12.5">
      <c r="A1662" s="22">
        <v>164001</v>
      </c>
      <c r="B1662" s="22" t="s">
        <v>1749</v>
      </c>
      <c r="C1662" s="22" t="s">
        <v>55</v>
      </c>
      <c r="D1662" s="14">
        <v>2.1839357556270089</v>
      </c>
      <c r="E1662" s="24">
        <v>0.18199464630225073</v>
      </c>
      <c r="F1662" s="22">
        <v>5.7014080480639931E-6</v>
      </c>
      <c r="G1662" s="35">
        <v>1863405.6659999997</v>
      </c>
      <c r="H1662" s="35">
        <v>339129.85510127997</v>
      </c>
      <c r="I1662" s="13"/>
    </row>
    <row r="1663" spans="1:9" ht="12.5">
      <c r="A1663" s="22">
        <v>798801</v>
      </c>
      <c r="B1663" s="22" t="s">
        <v>1750</v>
      </c>
      <c r="C1663" s="22" t="s">
        <v>27</v>
      </c>
      <c r="D1663" s="14">
        <v>0.87565287781350465</v>
      </c>
      <c r="E1663" s="24">
        <v>7.2971073151125387E-2</v>
      </c>
      <c r="F1663" s="22">
        <v>2.2859895727303462E-6</v>
      </c>
      <c r="G1663" s="35">
        <v>1695316.9589999998</v>
      </c>
      <c r="H1663" s="35">
        <v>123709.09782953242</v>
      </c>
      <c r="I1663" s="13"/>
    </row>
    <row r="1664" spans="1:9" ht="12.5">
      <c r="A1664" s="22">
        <v>871181</v>
      </c>
      <c r="B1664" s="22" t="s">
        <v>1751</v>
      </c>
      <c r="C1664" s="22" t="s">
        <v>212</v>
      </c>
      <c r="D1664" s="14">
        <v>0.18913071945337617</v>
      </c>
      <c r="E1664" s="24">
        <v>1.5760893287781349E-2</v>
      </c>
      <c r="F1664" s="22">
        <v>4.9374685278598257E-7</v>
      </c>
      <c r="G1664" s="35">
        <v>62399.520000000004</v>
      </c>
      <c r="H1664" s="35">
        <v>983.47217592877814</v>
      </c>
      <c r="I1664" s="13"/>
    </row>
    <row r="1665" spans="1:9" ht="12.5">
      <c r="A1665" s="22">
        <v>792600</v>
      </c>
      <c r="B1665" s="22" t="s">
        <v>1752</v>
      </c>
      <c r="C1665" s="22" t="s">
        <v>27</v>
      </c>
      <c r="D1665" s="14">
        <v>0.87565287781350465</v>
      </c>
      <c r="E1665" s="24">
        <v>7.2971073151125387E-2</v>
      </c>
      <c r="F1665" s="22">
        <v>2.2859895727303462E-6</v>
      </c>
      <c r="G1665" s="35">
        <v>951982.67700000003</v>
      </c>
      <c r="H1665" s="35">
        <v>69467.197561971174</v>
      </c>
      <c r="I1665" s="13"/>
    </row>
    <row r="1666" spans="1:9" ht="12.5">
      <c r="A1666" s="22">
        <v>374300</v>
      </c>
      <c r="B1666" s="22" t="s">
        <v>1753</v>
      </c>
      <c r="C1666" s="22" t="s">
        <v>384</v>
      </c>
      <c r="D1666" s="14">
        <v>0.87565287781350465</v>
      </c>
      <c r="E1666" s="24">
        <v>7.2971073151125387E-2</v>
      </c>
      <c r="F1666" s="22">
        <v>2.2859895727303462E-6</v>
      </c>
      <c r="G1666" s="35">
        <v>3261154.9139999999</v>
      </c>
      <c r="H1666" s="35">
        <v>237969.97378664601</v>
      </c>
      <c r="I1666" s="13"/>
    </row>
    <row r="1667" spans="1:9" ht="12.5">
      <c r="A1667" s="22">
        <v>831450</v>
      </c>
      <c r="B1667" s="22" t="s">
        <v>1754</v>
      </c>
      <c r="C1667" s="22" t="s">
        <v>27</v>
      </c>
      <c r="D1667" s="14">
        <v>0.87565287781350465</v>
      </c>
      <c r="E1667" s="24">
        <v>7.2971073151125387E-2</v>
      </c>
      <c r="F1667" s="22">
        <v>2.2859895727303462E-6</v>
      </c>
      <c r="G1667" s="35">
        <v>1312339.905</v>
      </c>
      <c r="H1667" s="35">
        <v>95762.851206895939</v>
      </c>
      <c r="I1667" s="13"/>
    </row>
    <row r="1668" spans="1:9" ht="12.5">
      <c r="A1668" s="22">
        <v>385720</v>
      </c>
      <c r="B1668" s="22" t="s">
        <v>1755</v>
      </c>
      <c r="C1668" s="22" t="s">
        <v>251</v>
      </c>
      <c r="D1668" s="14">
        <v>0.87565287781350465</v>
      </c>
      <c r="E1668" s="24">
        <v>7.2971073151125387E-2</v>
      </c>
      <c r="F1668" s="22">
        <v>2.2859895727303462E-6</v>
      </c>
      <c r="G1668" s="35">
        <v>3480723.2250000001</v>
      </c>
      <c r="H1668" s="35">
        <v>253992.10907029608</v>
      </c>
      <c r="I1668" s="13"/>
    </row>
    <row r="1669" spans="1:9" ht="12.5">
      <c r="A1669" s="22">
        <v>550203</v>
      </c>
      <c r="B1669" s="22" t="s">
        <v>1756</v>
      </c>
      <c r="C1669" s="22" t="s">
        <v>48</v>
      </c>
      <c r="D1669" s="14">
        <v>4.0649357556270092</v>
      </c>
      <c r="E1669" s="24">
        <v>0.33874464630225076</v>
      </c>
      <c r="F1669" s="22">
        <v>1.0611968494165307E-5</v>
      </c>
      <c r="G1669" s="35">
        <v>3049776.5399999996</v>
      </c>
      <c r="H1669" s="35">
        <v>1033095.4753432021</v>
      </c>
      <c r="I1669" s="13"/>
    </row>
    <row r="1670" spans="1:9" ht="12.5">
      <c r="A1670" s="22">
        <v>877110</v>
      </c>
      <c r="B1670" s="22" t="s">
        <v>1757</v>
      </c>
      <c r="C1670" s="22" t="s">
        <v>212</v>
      </c>
      <c r="D1670" s="14">
        <v>0.11075571945337616</v>
      </c>
      <c r="E1670" s="24">
        <v>9.2296432877813465E-3</v>
      </c>
      <c r="F1670" s="22">
        <v>2.8914016753176112E-7</v>
      </c>
      <c r="G1670" s="35">
        <v>501536.14199999999</v>
      </c>
      <c r="H1670" s="35">
        <v>4628.999686590053</v>
      </c>
      <c r="I1670" s="13"/>
    </row>
    <row r="1671" spans="1:9" ht="12.5">
      <c r="A1671" s="22">
        <v>970100</v>
      </c>
      <c r="B1671" s="22" t="s">
        <v>1758</v>
      </c>
      <c r="C1671" s="22" t="s">
        <v>35</v>
      </c>
      <c r="D1671" s="14">
        <v>1.5026528778135044</v>
      </c>
      <c r="E1671" s="24">
        <v>0.12522107315112535</v>
      </c>
      <c r="F1671" s="22">
        <v>3.9228430547641165E-6</v>
      </c>
      <c r="G1671" s="35">
        <v>198118.47600000002</v>
      </c>
      <c r="H1671" s="35">
        <v>24808.608175785477</v>
      </c>
      <c r="I1671" s="13"/>
    </row>
    <row r="1672" spans="1:9" ht="12.5">
      <c r="A1672" s="22">
        <v>452303</v>
      </c>
      <c r="B1672" s="22" t="s">
        <v>1759</v>
      </c>
      <c r="C1672" s="22" t="s">
        <v>29</v>
      </c>
      <c r="D1672" s="14">
        <v>2.1839357556270089</v>
      </c>
      <c r="E1672" s="24">
        <v>0.18199464630225073</v>
      </c>
      <c r="F1672" s="22">
        <v>5.7014080480639931E-6</v>
      </c>
      <c r="G1672" s="35">
        <v>2839568.1569999997</v>
      </c>
      <c r="H1672" s="35">
        <v>516786.2023843489</v>
      </c>
      <c r="I1672" s="13"/>
    </row>
    <row r="1673" spans="1:9" ht="12.5">
      <c r="A1673" s="22">
        <v>389200</v>
      </c>
      <c r="B1673" s="22" t="s">
        <v>1760</v>
      </c>
      <c r="C1673" s="22" t="s">
        <v>251</v>
      </c>
      <c r="D1673" s="14">
        <v>0.87565287781350465</v>
      </c>
      <c r="E1673" s="24">
        <v>7.2971073151125387E-2</v>
      </c>
      <c r="F1673" s="22">
        <v>2.2859895727303462E-6</v>
      </c>
      <c r="G1673" s="35">
        <v>163798.74000000002</v>
      </c>
      <c r="H1673" s="35">
        <v>11952.56983860217</v>
      </c>
      <c r="I1673" s="13"/>
    </row>
    <row r="1674" spans="1:9" ht="12.5">
      <c r="A1674" s="22">
        <v>60903</v>
      </c>
      <c r="B1674" s="22" t="s">
        <v>1761</v>
      </c>
      <c r="C1674" s="22" t="s">
        <v>249</v>
      </c>
      <c r="D1674" s="14">
        <v>1.1891528778135043</v>
      </c>
      <c r="E1674" s="24">
        <v>9.9096073151125369E-2</v>
      </c>
      <c r="F1674" s="22">
        <v>3.1044163137472314E-6</v>
      </c>
      <c r="G1674" s="35">
        <v>2839568.1569999997</v>
      </c>
      <c r="H1674" s="35">
        <v>281390.05380367819</v>
      </c>
      <c r="I1674" s="13"/>
    </row>
    <row r="1675" spans="1:9" ht="12.5">
      <c r="A1675" s="22">
        <v>395010</v>
      </c>
      <c r="B1675" s="22" t="s">
        <v>1762</v>
      </c>
      <c r="C1675" s="22" t="s">
        <v>251</v>
      </c>
      <c r="D1675" s="14">
        <v>0.87565287781350465</v>
      </c>
      <c r="E1675" s="24">
        <v>7.2971073151125387E-2</v>
      </c>
      <c r="F1675" s="22">
        <v>2.2859895727303462E-6</v>
      </c>
      <c r="G1675" s="35">
        <v>769074.08399999992</v>
      </c>
      <c r="H1675" s="35">
        <v>56120.161242198752</v>
      </c>
      <c r="I1675" s="13"/>
    </row>
    <row r="1676" spans="1:9" ht="12.5">
      <c r="A1676" s="22">
        <v>580051</v>
      </c>
      <c r="B1676" s="22" t="s">
        <v>1763</v>
      </c>
      <c r="C1676" s="22" t="s">
        <v>48</v>
      </c>
      <c r="D1676" s="14">
        <v>2.1839357556270089</v>
      </c>
      <c r="E1676" s="24">
        <v>0.18199464630225073</v>
      </c>
      <c r="F1676" s="22">
        <v>5.7014080480639931E-6</v>
      </c>
      <c r="G1676" s="35">
        <v>2839568.1569999997</v>
      </c>
      <c r="H1676" s="35">
        <v>516786.2023843489</v>
      </c>
      <c r="I1676" s="13"/>
    </row>
    <row r="1677" spans="1:9" ht="12.5">
      <c r="A1677" s="22">
        <v>605112</v>
      </c>
      <c r="B1677" s="22" t="s">
        <v>1764</v>
      </c>
      <c r="C1677" s="22" t="s">
        <v>48</v>
      </c>
      <c r="D1677" s="14">
        <v>2.8109357556270096</v>
      </c>
      <c r="E1677" s="24">
        <v>0.23424464630225081</v>
      </c>
      <c r="F1677" s="22">
        <v>7.3382615300977668E-6</v>
      </c>
      <c r="G1677" s="35">
        <v>3199535.3879999998</v>
      </c>
      <c r="H1677" s="35">
        <v>749474.0352935947</v>
      </c>
      <c r="I1677" s="13"/>
    </row>
    <row r="1678" spans="1:9" ht="12.5">
      <c r="A1678" s="22">
        <v>633200</v>
      </c>
      <c r="B1678" s="22" t="s">
        <v>1765</v>
      </c>
      <c r="C1678" s="22" t="s">
        <v>48</v>
      </c>
      <c r="D1678" s="14">
        <v>2.8109357556270096</v>
      </c>
      <c r="E1678" s="24">
        <v>0.23424464630225081</v>
      </c>
      <c r="F1678" s="22">
        <v>7.3382615300977668E-6</v>
      </c>
      <c r="G1678" s="35">
        <v>2128213.6290000002</v>
      </c>
      <c r="H1678" s="35">
        <v>498522.64878073469</v>
      </c>
      <c r="I1678" s="13"/>
    </row>
    <row r="1679" spans="1:9" ht="12.5">
      <c r="A1679" s="22">
        <v>544105</v>
      </c>
      <c r="B1679" s="22" t="s">
        <v>1766</v>
      </c>
      <c r="C1679" s="22" t="s">
        <v>29</v>
      </c>
      <c r="D1679" s="14">
        <v>5.9459357556270103</v>
      </c>
      <c r="E1679" s="24">
        <v>0.49549464630225087</v>
      </c>
      <c r="F1679" s="22">
        <v>1.5522528940266622E-5</v>
      </c>
      <c r="G1679" s="35">
        <v>2128213.6290000002</v>
      </c>
      <c r="H1679" s="35">
        <v>1054518.4593569848</v>
      </c>
      <c r="I1679" s="13"/>
    </row>
    <row r="1680" spans="1:9" ht="12.5">
      <c r="A1680" s="22">
        <v>796301</v>
      </c>
      <c r="B1680" s="22" t="s">
        <v>1767</v>
      </c>
      <c r="C1680" s="22" t="s">
        <v>221</v>
      </c>
      <c r="D1680" s="14">
        <v>0.87565287781350465</v>
      </c>
      <c r="E1680" s="24">
        <v>7.2971073151125387E-2</v>
      </c>
      <c r="F1680" s="22">
        <v>2.2859895727303462E-6</v>
      </c>
      <c r="G1680" s="35">
        <v>951982.67700000003</v>
      </c>
      <c r="H1680" s="35">
        <v>69467.197561971174</v>
      </c>
      <c r="I1680" s="13"/>
    </row>
    <row r="1681" spans="1:9" ht="12.5">
      <c r="A1681" s="22">
        <v>868604</v>
      </c>
      <c r="B1681" s="22" t="s">
        <v>1768</v>
      </c>
      <c r="C1681" s="22" t="s">
        <v>109</v>
      </c>
      <c r="D1681" s="14">
        <v>1.1891528778135043</v>
      </c>
      <c r="E1681" s="24">
        <v>9.9096073151125369E-2</v>
      </c>
      <c r="F1681" s="22">
        <v>3.1044163137472314E-6</v>
      </c>
      <c r="G1681" s="35">
        <v>951982.67700000003</v>
      </c>
      <c r="H1681" s="35">
        <v>94337.744998596158</v>
      </c>
      <c r="I1681" s="13"/>
    </row>
    <row r="1682" spans="1:9" ht="12.5">
      <c r="A1682" s="22">
        <v>547404</v>
      </c>
      <c r="B1682" s="22" t="s">
        <v>1769</v>
      </c>
      <c r="C1682" s="22" t="s">
        <v>29</v>
      </c>
      <c r="D1682" s="14">
        <v>2.1839357556270089</v>
      </c>
      <c r="E1682" s="24">
        <v>0.18199464630225073</v>
      </c>
      <c r="F1682" s="22">
        <v>5.7014080480639931E-6</v>
      </c>
      <c r="G1682" s="35">
        <v>2128213.6290000002</v>
      </c>
      <c r="H1682" s="35">
        <v>387323.4866654845</v>
      </c>
      <c r="I1682" s="13"/>
    </row>
    <row r="1683" spans="1:9" ht="12.5">
      <c r="A1683" s="22">
        <v>652101</v>
      </c>
      <c r="B1683" s="22" t="s">
        <v>1770</v>
      </c>
      <c r="C1683" s="22" t="s">
        <v>68</v>
      </c>
      <c r="D1683" s="14">
        <v>0.87565287781350465</v>
      </c>
      <c r="E1683" s="24">
        <v>7.2971073151125387E-2</v>
      </c>
      <c r="F1683" s="22">
        <v>2.2859895727303462E-6</v>
      </c>
      <c r="G1683" s="35">
        <v>1695316.9589999998</v>
      </c>
      <c r="H1683" s="35">
        <v>123709.09782953242</v>
      </c>
      <c r="I1683" s="13"/>
    </row>
    <row r="1684" spans="1:9" ht="12.5">
      <c r="A1684" s="22">
        <v>652701</v>
      </c>
      <c r="B1684" s="22" t="s">
        <v>1771</v>
      </c>
      <c r="C1684" s="22" t="s">
        <v>68</v>
      </c>
      <c r="D1684" s="14">
        <v>0.87565287781350465</v>
      </c>
      <c r="E1684" s="24">
        <v>7.2971073151125387E-2</v>
      </c>
      <c r="F1684" s="22">
        <v>2.2859895727303462E-6</v>
      </c>
      <c r="G1684" s="35">
        <v>1863405.6659999997</v>
      </c>
      <c r="H1684" s="35">
        <v>135974.71116390749</v>
      </c>
      <c r="I1684" s="13"/>
    </row>
    <row r="1685" spans="1:9" ht="12.5">
      <c r="A1685" s="22">
        <v>665001</v>
      </c>
      <c r="B1685" s="22" t="s">
        <v>1772</v>
      </c>
      <c r="C1685" s="22" t="s">
        <v>68</v>
      </c>
      <c r="D1685" s="14">
        <v>0.87565287781350465</v>
      </c>
      <c r="E1685" s="24">
        <v>7.2971073151125387E-2</v>
      </c>
      <c r="F1685" s="22">
        <v>2.2859895727303462E-6</v>
      </c>
      <c r="G1685" s="35">
        <v>1695316.9589999998</v>
      </c>
      <c r="H1685" s="35">
        <v>123709.09782953242</v>
      </c>
      <c r="I1685" s="13"/>
    </row>
    <row r="1686" spans="1:9" ht="12.5">
      <c r="A1686" s="22">
        <v>22105</v>
      </c>
      <c r="B1686" s="22" t="s">
        <v>1773</v>
      </c>
      <c r="C1686" s="22" t="s">
        <v>87</v>
      </c>
      <c r="D1686" s="14">
        <v>0.22151143890675232</v>
      </c>
      <c r="E1686" s="24">
        <v>1.8459286575562693E-2</v>
      </c>
      <c r="F1686" s="22">
        <v>5.7828033506352224E-7</v>
      </c>
      <c r="G1686" s="35">
        <v>3480723.2250000001</v>
      </c>
      <c r="H1686" s="35">
        <v>64251.667500491785</v>
      </c>
      <c r="I1686" s="13"/>
    </row>
    <row r="1687" spans="1:9" ht="12.5">
      <c r="A1687" s="22">
        <v>791402</v>
      </c>
      <c r="B1687" s="22" t="s">
        <v>1774</v>
      </c>
      <c r="C1687" s="22" t="s">
        <v>27</v>
      </c>
      <c r="D1687" s="14">
        <v>1.1891528778135043</v>
      </c>
      <c r="E1687" s="24">
        <v>9.9096073151125369E-2</v>
      </c>
      <c r="F1687" s="22">
        <v>3.1044163137472314E-6</v>
      </c>
      <c r="G1687" s="35">
        <v>951982.67700000003</v>
      </c>
      <c r="H1687" s="35">
        <v>94337.744998596158</v>
      </c>
      <c r="I1687" s="13"/>
    </row>
    <row r="1688" spans="1:9" ht="12.5">
      <c r="A1688" s="22">
        <v>35401</v>
      </c>
      <c r="B1688" s="22" t="s">
        <v>1775</v>
      </c>
      <c r="C1688" s="22" t="s">
        <v>87</v>
      </c>
      <c r="D1688" s="14">
        <v>0.37826143890675235</v>
      </c>
      <c r="E1688" s="24">
        <v>3.1521786575562698E-2</v>
      </c>
      <c r="F1688" s="22">
        <v>9.8749370557196514E-7</v>
      </c>
      <c r="G1688" s="35">
        <v>3199535.3879999998</v>
      </c>
      <c r="H1688" s="35">
        <v>100855.07164149618</v>
      </c>
      <c r="I1688" s="13"/>
    </row>
    <row r="1689" spans="1:9" ht="12.5">
      <c r="A1689" s="22">
        <v>275303</v>
      </c>
      <c r="B1689" s="22" t="s">
        <v>1776</v>
      </c>
      <c r="C1689" s="22" t="s">
        <v>39</v>
      </c>
      <c r="D1689" s="14">
        <v>0.87565287781350465</v>
      </c>
      <c r="E1689" s="24">
        <v>7.2971073151125387E-2</v>
      </c>
      <c r="F1689" s="22">
        <v>2.2859895727303462E-6</v>
      </c>
      <c r="G1689" s="35">
        <v>1863405.6659999997</v>
      </c>
      <c r="H1689" s="35">
        <v>135974.71116390749</v>
      </c>
      <c r="I1689" s="13"/>
    </row>
    <row r="1690" spans="1:9" ht="12.5">
      <c r="A1690" s="22">
        <v>21102</v>
      </c>
      <c r="B1690" s="22" t="s">
        <v>1777</v>
      </c>
      <c r="C1690" s="22" t="s">
        <v>87</v>
      </c>
      <c r="D1690" s="14">
        <v>0.22151143890675232</v>
      </c>
      <c r="E1690" s="24">
        <v>1.8459286575562693E-2</v>
      </c>
      <c r="F1690" s="22">
        <v>5.7828033506352224E-7</v>
      </c>
      <c r="G1690" s="35">
        <v>3199535.3879999998</v>
      </c>
      <c r="H1690" s="35">
        <v>59061.140635746175</v>
      </c>
      <c r="I1690" s="13"/>
    </row>
    <row r="1691" spans="1:9" ht="12.5">
      <c r="A1691" s="22">
        <v>818201</v>
      </c>
      <c r="B1691" s="22" t="s">
        <v>1778</v>
      </c>
      <c r="C1691" s="22" t="s">
        <v>27</v>
      </c>
      <c r="D1691" s="14">
        <v>0.87565287781350465</v>
      </c>
      <c r="E1691" s="24">
        <v>7.2971073151125387E-2</v>
      </c>
      <c r="F1691" s="22">
        <v>2.2859895727303462E-6</v>
      </c>
      <c r="G1691" s="35">
        <v>3261154.9139999999</v>
      </c>
      <c r="H1691" s="35">
        <v>237969.97378664601</v>
      </c>
      <c r="I1691" s="13"/>
    </row>
    <row r="1692" spans="1:9" ht="12.5">
      <c r="A1692" s="22">
        <v>835500</v>
      </c>
      <c r="B1692" s="22" t="s">
        <v>1779</v>
      </c>
      <c r="C1692" s="22" t="s">
        <v>27</v>
      </c>
      <c r="D1692" s="14">
        <v>0.87565287781350465</v>
      </c>
      <c r="E1692" s="24">
        <v>7.2971073151125387E-2</v>
      </c>
      <c r="F1692" s="22">
        <v>2.2859895727303462E-6</v>
      </c>
      <c r="G1692" s="35">
        <v>1312339.905</v>
      </c>
      <c r="H1692" s="35">
        <v>95762.851206895939</v>
      </c>
      <c r="I1692" s="13"/>
    </row>
    <row r="1693" spans="1:9" ht="12.5">
      <c r="A1693" s="22">
        <v>837601</v>
      </c>
      <c r="B1693" s="22" t="s">
        <v>1780</v>
      </c>
      <c r="C1693" s="22" t="s">
        <v>27</v>
      </c>
      <c r="D1693" s="14">
        <v>0.87565287781350465</v>
      </c>
      <c r="E1693" s="24">
        <v>7.2971073151125387E-2</v>
      </c>
      <c r="F1693" s="22">
        <v>2.2859895727303462E-6</v>
      </c>
      <c r="G1693" s="35">
        <v>1863405.6659999997</v>
      </c>
      <c r="H1693" s="35">
        <v>135974.71116390749</v>
      </c>
      <c r="I1693" s="13"/>
    </row>
    <row r="1694" spans="1:9" ht="12.5">
      <c r="A1694" s="22">
        <v>818010</v>
      </c>
      <c r="B1694" s="22" t="s">
        <v>1781</v>
      </c>
      <c r="C1694" s="22" t="s">
        <v>27</v>
      </c>
      <c r="D1694" s="14">
        <v>0.87565287781350465</v>
      </c>
      <c r="E1694" s="24">
        <v>7.2971073151125387E-2</v>
      </c>
      <c r="F1694" s="22">
        <v>2.2859895727303462E-6</v>
      </c>
      <c r="G1694" s="35">
        <v>3851610.372</v>
      </c>
      <c r="H1694" s="35">
        <v>281056.14220484527</v>
      </c>
      <c r="I1694" s="13"/>
    </row>
    <row r="1695" spans="1:9" ht="12.5">
      <c r="A1695" s="22">
        <v>836301</v>
      </c>
      <c r="B1695" s="22" t="s">
        <v>1782</v>
      </c>
      <c r="C1695" s="22" t="s">
        <v>27</v>
      </c>
      <c r="D1695" s="14">
        <v>1.1891528778135043</v>
      </c>
      <c r="E1695" s="24">
        <v>9.9096073151125369E-2</v>
      </c>
      <c r="F1695" s="22">
        <v>3.1044163137472314E-6</v>
      </c>
      <c r="G1695" s="35">
        <v>3261154.9139999999</v>
      </c>
      <c r="H1695" s="35">
        <v>323167.64591489593</v>
      </c>
      <c r="I1695" s="13"/>
    </row>
    <row r="1696" spans="1:9" ht="12.5">
      <c r="A1696" s="22">
        <v>868302</v>
      </c>
      <c r="B1696" s="22" t="s">
        <v>1783</v>
      </c>
      <c r="C1696" s="22" t="s">
        <v>109</v>
      </c>
      <c r="D1696" s="14">
        <v>0.87565287781350465</v>
      </c>
      <c r="E1696" s="24">
        <v>7.2971073151125387E-2</v>
      </c>
      <c r="F1696" s="22">
        <v>2.2859895727303462E-6</v>
      </c>
      <c r="G1696" s="35">
        <v>3199535.3879999998</v>
      </c>
      <c r="H1696" s="35">
        <v>233473.53084736233</v>
      </c>
      <c r="I1696" s="13"/>
    </row>
    <row r="1697" spans="1:9" ht="12.5">
      <c r="A1697" s="22">
        <v>868103</v>
      </c>
      <c r="B1697" s="22" t="s">
        <v>1784</v>
      </c>
      <c r="C1697" s="22" t="s">
        <v>109</v>
      </c>
      <c r="D1697" s="14">
        <v>0.87565287781350465</v>
      </c>
      <c r="E1697" s="24">
        <v>7.2971073151125387E-2</v>
      </c>
      <c r="F1697" s="22">
        <v>2.2859895727303462E-6</v>
      </c>
      <c r="G1697" s="35">
        <v>204748.42500000002</v>
      </c>
      <c r="H1697" s="35">
        <v>14940.712298252713</v>
      </c>
      <c r="I1697" s="13"/>
    </row>
    <row r="1698" spans="1:9" ht="12.5">
      <c r="A1698" s="22">
        <v>300402</v>
      </c>
      <c r="B1698" s="22" t="s">
        <v>1785</v>
      </c>
      <c r="C1698" s="22" t="s">
        <v>249</v>
      </c>
      <c r="D1698" s="14">
        <v>0.87565287781350465</v>
      </c>
      <c r="E1698" s="24">
        <v>7.2971073151125387E-2</v>
      </c>
      <c r="F1698" s="22">
        <v>2.2859895727303462E-6</v>
      </c>
      <c r="G1698" s="35">
        <v>2128213.6290000002</v>
      </c>
      <c r="H1698" s="35">
        <v>155298.03240298104</v>
      </c>
      <c r="I1698" s="13"/>
    </row>
    <row r="1699" spans="1:9" ht="12.5">
      <c r="A1699" s="22">
        <v>306506</v>
      </c>
      <c r="B1699" s="22" t="s">
        <v>1786</v>
      </c>
      <c r="C1699" s="22" t="s">
        <v>249</v>
      </c>
      <c r="D1699" s="14">
        <v>0.87565287781350465</v>
      </c>
      <c r="E1699" s="24">
        <v>7.2971073151125387E-2</v>
      </c>
      <c r="F1699" s="22">
        <v>2.2859895727303462E-6</v>
      </c>
      <c r="G1699" s="35">
        <v>3261154.9139999999</v>
      </c>
      <c r="H1699" s="35">
        <v>237969.97378664601</v>
      </c>
      <c r="I1699" s="13"/>
    </row>
    <row r="1700" spans="1:9" ht="12.5">
      <c r="A1700" s="22">
        <v>315002</v>
      </c>
      <c r="B1700" s="22" t="s">
        <v>1787</v>
      </c>
      <c r="C1700" s="22" t="s">
        <v>249</v>
      </c>
      <c r="D1700" s="14">
        <v>0.87565287781350465</v>
      </c>
      <c r="E1700" s="24">
        <v>7.2971073151125387E-2</v>
      </c>
      <c r="F1700" s="22">
        <v>2.2859895727303462E-6</v>
      </c>
      <c r="G1700" s="35">
        <v>3480723.2250000001</v>
      </c>
      <c r="H1700" s="35">
        <v>253992.10907029608</v>
      </c>
      <c r="I1700" s="13"/>
    </row>
    <row r="1701" spans="1:9" ht="12.5">
      <c r="A1701" s="22">
        <v>779943</v>
      </c>
      <c r="B1701" s="22" t="s">
        <v>1788</v>
      </c>
      <c r="C1701" s="22" t="s">
        <v>1610</v>
      </c>
      <c r="D1701" s="14">
        <v>0.87565287781350465</v>
      </c>
      <c r="E1701" s="24">
        <v>7.2971073151125387E-2</v>
      </c>
      <c r="F1701" s="22">
        <v>2.2859895727303462E-6</v>
      </c>
      <c r="G1701" s="35">
        <v>3199535.3879999998</v>
      </c>
      <c r="H1701" s="35">
        <v>233473.53084736233</v>
      </c>
      <c r="I1701" s="13"/>
    </row>
    <row r="1702" spans="1:9" ht="12.5">
      <c r="A1702" s="22">
        <v>786911</v>
      </c>
      <c r="B1702" s="22" t="s">
        <v>1789</v>
      </c>
      <c r="C1702" s="22" t="s">
        <v>27</v>
      </c>
      <c r="D1702" s="14">
        <v>0.87565287781350465</v>
      </c>
      <c r="E1702" s="24">
        <v>7.2971073151125387E-2</v>
      </c>
      <c r="F1702" s="22">
        <v>2.2859895727303462E-6</v>
      </c>
      <c r="G1702" s="35">
        <v>951982.67700000003</v>
      </c>
      <c r="H1702" s="35">
        <v>69467.197561971174</v>
      </c>
      <c r="I1702" s="13"/>
    </row>
    <row r="1703" spans="1:9" ht="12.5">
      <c r="A1703" s="22">
        <v>936100</v>
      </c>
      <c r="B1703" s="22" t="s">
        <v>1790</v>
      </c>
      <c r="C1703" s="22" t="s">
        <v>27</v>
      </c>
      <c r="D1703" s="14">
        <v>0.87565287781350465</v>
      </c>
      <c r="E1703" s="24">
        <v>7.2971073151125387E-2</v>
      </c>
      <c r="F1703" s="22">
        <v>2.2859895727303462E-6</v>
      </c>
      <c r="G1703" s="35">
        <v>559645.69499999995</v>
      </c>
      <c r="H1703" s="35">
        <v>40837.946948557401</v>
      </c>
      <c r="I1703" s="13"/>
    </row>
    <row r="1704" spans="1:9" ht="12.5">
      <c r="A1704" s="22">
        <v>348203</v>
      </c>
      <c r="B1704" s="22" t="s">
        <v>1791</v>
      </c>
      <c r="C1704" s="22" t="s">
        <v>229</v>
      </c>
      <c r="D1704" s="14">
        <v>0.22151143890675232</v>
      </c>
      <c r="E1704" s="24">
        <v>1.8459286575562693E-2</v>
      </c>
      <c r="F1704" s="22">
        <v>5.7828033506352224E-7</v>
      </c>
      <c r="G1704" s="35">
        <v>3199535.3879999998</v>
      </c>
      <c r="H1704" s="35">
        <v>59061.140635746175</v>
      </c>
      <c r="I1704" s="13"/>
    </row>
    <row r="1705" spans="1:9" ht="12.5">
      <c r="A1705" s="22">
        <v>996300</v>
      </c>
      <c r="B1705" s="22" t="s">
        <v>1792</v>
      </c>
      <c r="C1705" s="22" t="s">
        <v>35</v>
      </c>
      <c r="D1705" s="14">
        <v>0.87565287781350465</v>
      </c>
      <c r="E1705" s="24">
        <v>7.2971073151125387E-2</v>
      </c>
      <c r="F1705" s="22">
        <v>2.2859895727303462E-6</v>
      </c>
      <c r="G1705" s="35">
        <v>474626.34899999999</v>
      </c>
      <c r="H1705" s="35">
        <v>34633.994032330571</v>
      </c>
      <c r="I1705" s="13"/>
    </row>
    <row r="1706" spans="1:9" ht="12.5">
      <c r="A1706" s="22">
        <v>815506</v>
      </c>
      <c r="B1706" s="22" t="s">
        <v>1793</v>
      </c>
      <c r="C1706" s="22" t="s">
        <v>27</v>
      </c>
      <c r="D1706" s="14">
        <v>0.87565287781350465</v>
      </c>
      <c r="E1706" s="24">
        <v>7.2971073151125387E-2</v>
      </c>
      <c r="F1706" s="22">
        <v>2.2859895727303462E-6</v>
      </c>
      <c r="G1706" s="35">
        <v>3851610.372</v>
      </c>
      <c r="H1706" s="35">
        <v>281056.14220484527</v>
      </c>
      <c r="I1706" s="13"/>
    </row>
    <row r="1707" spans="1:9" ht="12.5">
      <c r="A1707" s="22">
        <v>908833</v>
      </c>
      <c r="B1707" s="22" t="s">
        <v>1794</v>
      </c>
      <c r="C1707" s="22" t="s">
        <v>212</v>
      </c>
      <c r="D1707" s="14">
        <v>0.11075571945337616</v>
      </c>
      <c r="E1707" s="24">
        <v>9.2296432877813465E-3</v>
      </c>
      <c r="F1707" s="22">
        <v>2.8914016753176112E-7</v>
      </c>
      <c r="G1707" s="35">
        <v>2307612.2489999998</v>
      </c>
      <c r="H1707" s="35">
        <v>21298.437904784863</v>
      </c>
      <c r="I1707" s="13"/>
    </row>
    <row r="1708" spans="1:9" ht="12.5">
      <c r="A1708" s="22">
        <v>348204</v>
      </c>
      <c r="B1708" s="22" t="s">
        <v>1795</v>
      </c>
      <c r="C1708" s="22" t="s">
        <v>229</v>
      </c>
      <c r="D1708" s="14">
        <v>0.22151143890675232</v>
      </c>
      <c r="E1708" s="24">
        <v>1.8459286575562693E-2</v>
      </c>
      <c r="F1708" s="22">
        <v>5.7828033506352224E-7</v>
      </c>
      <c r="G1708" s="35">
        <v>2128213.6290000002</v>
      </c>
      <c r="H1708" s="35">
        <v>39285.305271729267</v>
      </c>
      <c r="I1708" s="13"/>
    </row>
    <row r="1709" spans="1:9" ht="12.5">
      <c r="A1709" s="22">
        <v>487101</v>
      </c>
      <c r="B1709" s="22" t="s">
        <v>1796</v>
      </c>
      <c r="C1709" s="22" t="s">
        <v>60</v>
      </c>
      <c r="D1709" s="14">
        <v>1.1891528778135043</v>
      </c>
      <c r="E1709" s="24">
        <v>9.9096073151125369E-2</v>
      </c>
      <c r="F1709" s="22">
        <v>3.1044163137472314E-6</v>
      </c>
      <c r="G1709" s="35">
        <v>1863405.6659999997</v>
      </c>
      <c r="H1709" s="35">
        <v>184656.18418815747</v>
      </c>
      <c r="I1709" s="13"/>
    </row>
    <row r="1710" spans="1:9" ht="12.5">
      <c r="A1710" s="22">
        <v>21201</v>
      </c>
      <c r="B1710" s="22" t="s">
        <v>1797</v>
      </c>
      <c r="C1710" s="22" t="s">
        <v>87</v>
      </c>
      <c r="D1710" s="14">
        <v>0.22151143890675232</v>
      </c>
      <c r="E1710" s="24">
        <v>1.8459286575562693E-2</v>
      </c>
      <c r="F1710" s="22">
        <v>5.7828033506352224E-7</v>
      </c>
      <c r="G1710" s="35">
        <v>3199535.3879999998</v>
      </c>
      <c r="H1710" s="35">
        <v>59061.140635746175</v>
      </c>
      <c r="I1710" s="13"/>
    </row>
    <row r="1711" spans="1:9" ht="12.5">
      <c r="A1711" s="22">
        <v>23403</v>
      </c>
      <c r="B1711" s="22" t="s">
        <v>1798</v>
      </c>
      <c r="C1711" s="22" t="s">
        <v>87</v>
      </c>
      <c r="D1711" s="14">
        <v>0.22151143890675232</v>
      </c>
      <c r="E1711" s="24">
        <v>1.8459286575562693E-2</v>
      </c>
      <c r="F1711" s="22">
        <v>5.7828033506352224E-7</v>
      </c>
      <c r="G1711" s="35">
        <v>3480723.2250000001</v>
      </c>
      <c r="H1711" s="35">
        <v>64251.667500491785</v>
      </c>
      <c r="I1711" s="13"/>
    </row>
    <row r="1712" spans="1:9" ht="12.5">
      <c r="A1712" s="22">
        <v>24300</v>
      </c>
      <c r="B1712" s="22" t="s">
        <v>1799</v>
      </c>
      <c r="C1712" s="22" t="s">
        <v>87</v>
      </c>
      <c r="D1712" s="14">
        <v>0.22151143890675232</v>
      </c>
      <c r="E1712" s="24">
        <v>1.8459286575562693E-2</v>
      </c>
      <c r="F1712" s="22">
        <v>5.7828033506352224E-7</v>
      </c>
      <c r="G1712" s="35">
        <v>2128213.6290000002</v>
      </c>
      <c r="H1712" s="35">
        <v>39285.305271729267</v>
      </c>
      <c r="I1712" s="13"/>
    </row>
    <row r="1713" spans="1:9" ht="12.5">
      <c r="A1713" s="22">
        <v>393805</v>
      </c>
      <c r="B1713" s="22" t="s">
        <v>1800</v>
      </c>
      <c r="C1713" s="22" t="s">
        <v>251</v>
      </c>
      <c r="D1713" s="14">
        <v>0.87565287781350465</v>
      </c>
      <c r="E1713" s="24">
        <v>7.2971073151125387E-2</v>
      </c>
      <c r="F1713" s="22">
        <v>2.2859895727303462E-6</v>
      </c>
      <c r="G1713" s="35">
        <v>2839568.1569999997</v>
      </c>
      <c r="H1713" s="35">
        <v>207206.3357020533</v>
      </c>
      <c r="I1713" s="13"/>
    </row>
    <row r="1714" spans="1:9" ht="12.5">
      <c r="A1714" s="22">
        <v>874111</v>
      </c>
      <c r="B1714" s="22" t="s">
        <v>1801</v>
      </c>
      <c r="C1714" s="22" t="s">
        <v>212</v>
      </c>
      <c r="D1714" s="14">
        <v>0.11075571945337616</v>
      </c>
      <c r="E1714" s="24">
        <v>9.2296432877813465E-3</v>
      </c>
      <c r="F1714" s="22">
        <v>2.8914016753176112E-7</v>
      </c>
      <c r="G1714" s="35">
        <v>642715.05599999998</v>
      </c>
      <c r="H1714" s="35">
        <v>5932.0307025664115</v>
      </c>
      <c r="I1714" s="13"/>
    </row>
    <row r="1715" spans="1:9" ht="12.5">
      <c r="A1715" s="22">
        <v>795602</v>
      </c>
      <c r="B1715" s="22" t="s">
        <v>1802</v>
      </c>
      <c r="C1715" s="22" t="s">
        <v>27</v>
      </c>
      <c r="D1715" s="14">
        <v>0.87565287781350465</v>
      </c>
      <c r="E1715" s="24">
        <v>7.2971073151125387E-2</v>
      </c>
      <c r="F1715" s="22">
        <v>2.2859895727303462E-6</v>
      </c>
      <c r="G1715" s="35">
        <v>3261154.9139999999</v>
      </c>
      <c r="H1715" s="35">
        <v>237969.97378664601</v>
      </c>
      <c r="I1715" s="13"/>
    </row>
    <row r="1716" spans="1:9" ht="12.5">
      <c r="A1716" s="22">
        <v>954632</v>
      </c>
      <c r="B1716" s="22" t="s">
        <v>1803</v>
      </c>
      <c r="C1716" s="22" t="s">
        <v>66</v>
      </c>
      <c r="D1716" s="14">
        <v>0.87565287781350465</v>
      </c>
      <c r="E1716" s="24">
        <v>7.2971073151125387E-2</v>
      </c>
      <c r="F1716" s="22">
        <v>2.2859895727303462E-6</v>
      </c>
      <c r="G1716" s="35">
        <v>0</v>
      </c>
      <c r="H1716" s="35">
        <v>0</v>
      </c>
      <c r="I1716" s="13"/>
    </row>
    <row r="1717" spans="1:9" ht="12.5">
      <c r="A1717" s="22">
        <v>908321</v>
      </c>
      <c r="B1717" s="22" t="s">
        <v>1804</v>
      </c>
      <c r="C1717" s="22" t="s">
        <v>212</v>
      </c>
      <c r="D1717" s="14">
        <v>0.18913071945337617</v>
      </c>
      <c r="E1717" s="24">
        <v>1.5760893287781349E-2</v>
      </c>
      <c r="F1717" s="22">
        <v>4.9374685278598257E-7</v>
      </c>
      <c r="G1717" s="35">
        <v>147808.86300000001</v>
      </c>
      <c r="H1717" s="35">
        <v>2329.599716731293</v>
      </c>
      <c r="I1717" s="13"/>
    </row>
    <row r="1718" spans="1:9" ht="12.5">
      <c r="A1718" s="22">
        <v>858402</v>
      </c>
      <c r="B1718" s="22" t="s">
        <v>1805</v>
      </c>
      <c r="C1718" s="22" t="s">
        <v>190</v>
      </c>
      <c r="D1718" s="14">
        <v>0.87565287781350465</v>
      </c>
      <c r="E1718" s="24">
        <v>7.2971073151125387E-2</v>
      </c>
      <c r="F1718" s="22">
        <v>2.2859895727303462E-6</v>
      </c>
      <c r="G1718" s="35">
        <v>1695316.9589999998</v>
      </c>
      <c r="H1718" s="35">
        <v>123709.09782953242</v>
      </c>
      <c r="I1718" s="13"/>
    </row>
    <row r="1719" spans="1:9" ht="12.5">
      <c r="A1719" s="22">
        <v>876500</v>
      </c>
      <c r="B1719" s="22" t="s">
        <v>1806</v>
      </c>
      <c r="C1719" s="22" t="s">
        <v>281</v>
      </c>
      <c r="D1719" s="14">
        <v>1.8161528778135041</v>
      </c>
      <c r="E1719" s="24">
        <v>0.15134607315112533</v>
      </c>
      <c r="F1719" s="22">
        <v>4.7412697957810013E-6</v>
      </c>
      <c r="G1719" s="35">
        <v>146248.875</v>
      </c>
      <c r="H1719" s="35">
        <v>22134.192934019786</v>
      </c>
      <c r="I1719" s="13"/>
    </row>
    <row r="1720" spans="1:9" ht="12.5">
      <c r="A1720" s="22">
        <v>907108</v>
      </c>
      <c r="B1720" s="22" t="s">
        <v>1807</v>
      </c>
      <c r="C1720" s="22" t="s">
        <v>426</v>
      </c>
      <c r="D1720" s="14">
        <v>1.8161528778135041</v>
      </c>
      <c r="E1720" s="24">
        <v>0.15134607315112533</v>
      </c>
      <c r="F1720" s="22">
        <v>4.7412697957810013E-6</v>
      </c>
      <c r="G1720" s="35">
        <v>18719.856</v>
      </c>
      <c r="H1720" s="35">
        <v>2833.1766955545322</v>
      </c>
      <c r="I1720" s="13"/>
    </row>
    <row r="1721" spans="1:9" ht="12.5">
      <c r="A1721" s="22">
        <v>519401</v>
      </c>
      <c r="B1721" s="22" t="s">
        <v>1808</v>
      </c>
      <c r="C1721" s="22" t="s">
        <v>29</v>
      </c>
      <c r="D1721" s="14">
        <v>2.1839357556270089</v>
      </c>
      <c r="E1721" s="24">
        <v>0.18199464630225073</v>
      </c>
      <c r="F1721" s="22">
        <v>5.7014080480639931E-6</v>
      </c>
      <c r="G1721" s="35">
        <v>3199535.3879999998</v>
      </c>
      <c r="H1721" s="35">
        <v>582298.31127059448</v>
      </c>
      <c r="I1721" s="13"/>
    </row>
    <row r="1722" spans="1:9" ht="12.5">
      <c r="A1722" s="22">
        <v>115306</v>
      </c>
      <c r="B1722" s="22" t="s">
        <v>1809</v>
      </c>
      <c r="C1722" s="22" t="s">
        <v>55</v>
      </c>
      <c r="D1722" s="14">
        <v>2.1839357556270089</v>
      </c>
      <c r="E1722" s="24">
        <v>0.18199464630225073</v>
      </c>
      <c r="F1722" s="22">
        <v>5.7014080480639931E-6</v>
      </c>
      <c r="G1722" s="35">
        <v>1312339.905</v>
      </c>
      <c r="H1722" s="35">
        <v>238838.83683880436</v>
      </c>
      <c r="I1722" s="13"/>
    </row>
    <row r="1723" spans="1:9" ht="12.5">
      <c r="A1723" s="22">
        <v>130001</v>
      </c>
      <c r="B1723" s="22" t="s">
        <v>1810</v>
      </c>
      <c r="C1723" s="22" t="s">
        <v>55</v>
      </c>
      <c r="D1723" s="14">
        <v>2.1839357556270089</v>
      </c>
      <c r="E1723" s="24">
        <v>0.18199464630225073</v>
      </c>
      <c r="F1723" s="22">
        <v>5.7014080480639931E-6</v>
      </c>
      <c r="G1723" s="35">
        <v>2839568.1569999997</v>
      </c>
      <c r="H1723" s="35">
        <v>516786.2023843489</v>
      </c>
      <c r="I1723" s="13"/>
    </row>
    <row r="1724" spans="1:9" ht="12.5">
      <c r="A1724" s="22">
        <v>147406</v>
      </c>
      <c r="B1724" s="22" t="s">
        <v>1811</v>
      </c>
      <c r="C1724" s="22" t="s">
        <v>55</v>
      </c>
      <c r="D1724" s="14">
        <v>2.1839357556270089</v>
      </c>
      <c r="E1724" s="24">
        <v>0.18199464630225073</v>
      </c>
      <c r="F1724" s="22">
        <v>5.7014080480639931E-6</v>
      </c>
      <c r="G1724" s="35">
        <v>3199535.3879999998</v>
      </c>
      <c r="H1724" s="35">
        <v>582298.31127059448</v>
      </c>
      <c r="I1724" s="13"/>
    </row>
    <row r="1725" spans="1:9" ht="12.5">
      <c r="A1725" s="22">
        <v>483101</v>
      </c>
      <c r="B1725" s="22" t="s">
        <v>1812</v>
      </c>
      <c r="C1725" s="22" t="s">
        <v>60</v>
      </c>
      <c r="D1725" s="14">
        <v>0.87565287781350465</v>
      </c>
      <c r="E1725" s="24">
        <v>7.2971073151125387E-2</v>
      </c>
      <c r="F1725" s="22">
        <v>2.2859895727303462E-6</v>
      </c>
      <c r="G1725" s="35">
        <v>559645.69499999995</v>
      </c>
      <c r="H1725" s="35">
        <v>40837.946948557401</v>
      </c>
      <c r="I1725" s="13"/>
    </row>
    <row r="1726" spans="1:9" ht="12.5">
      <c r="A1726" s="22">
        <v>485001</v>
      </c>
      <c r="B1726" s="22" t="s">
        <v>1813</v>
      </c>
      <c r="C1726" s="22" t="s">
        <v>60</v>
      </c>
      <c r="D1726" s="14">
        <v>0.87565287781350465</v>
      </c>
      <c r="E1726" s="24">
        <v>7.2971073151125387E-2</v>
      </c>
      <c r="F1726" s="22">
        <v>2.2859895727303462E-6</v>
      </c>
      <c r="G1726" s="35">
        <v>3261154.9139999999</v>
      </c>
      <c r="H1726" s="35">
        <v>237969.97378664601</v>
      </c>
      <c r="I1726" s="13"/>
    </row>
    <row r="1727" spans="1:9" ht="12.5">
      <c r="A1727" s="22">
        <v>805128</v>
      </c>
      <c r="B1727" s="22" t="s">
        <v>1814</v>
      </c>
      <c r="C1727" s="22" t="s">
        <v>27</v>
      </c>
      <c r="D1727" s="14">
        <v>0.87565287781350465</v>
      </c>
      <c r="E1727" s="24">
        <v>7.2971073151125387E-2</v>
      </c>
      <c r="F1727" s="22">
        <v>2.2859895727303462E-6</v>
      </c>
      <c r="G1727" s="35">
        <v>3851610.372</v>
      </c>
      <c r="H1727" s="35">
        <v>281056.14220484527</v>
      </c>
      <c r="I1727" s="13"/>
    </row>
    <row r="1728" spans="1:9" ht="12.5">
      <c r="A1728" s="22">
        <v>814722</v>
      </c>
      <c r="B1728" s="22" t="s">
        <v>1815</v>
      </c>
      <c r="C1728" s="22" t="s">
        <v>27</v>
      </c>
      <c r="D1728" s="14">
        <v>0.87565287781350465</v>
      </c>
      <c r="E1728" s="24">
        <v>7.2971073151125387E-2</v>
      </c>
      <c r="F1728" s="22">
        <v>2.2859895727303462E-6</v>
      </c>
      <c r="G1728" s="35">
        <v>0</v>
      </c>
      <c r="H1728" s="35">
        <v>0</v>
      </c>
      <c r="I1728" s="13"/>
    </row>
    <row r="1729" spans="1:9" ht="12.5">
      <c r="A1729" s="22">
        <v>53103</v>
      </c>
      <c r="B1729" s="22" t="s">
        <v>1816</v>
      </c>
      <c r="C1729" s="22" t="s">
        <v>87</v>
      </c>
      <c r="D1729" s="14">
        <v>0.22151143890675232</v>
      </c>
      <c r="E1729" s="24">
        <v>1.8459286575562693E-2</v>
      </c>
      <c r="F1729" s="22">
        <v>5.7828033506352224E-7</v>
      </c>
      <c r="G1729" s="35">
        <v>198118.47600000002</v>
      </c>
      <c r="H1729" s="35">
        <v>3657.1257243977402</v>
      </c>
      <c r="I1729" s="13"/>
    </row>
    <row r="1730" spans="1:9" ht="12.5">
      <c r="A1730" s="22">
        <v>372201</v>
      </c>
      <c r="B1730" s="22" t="s">
        <v>1817</v>
      </c>
      <c r="C1730" s="22" t="s">
        <v>384</v>
      </c>
      <c r="D1730" s="14">
        <v>0.87565287781350465</v>
      </c>
      <c r="E1730" s="24">
        <v>7.2971073151125387E-2</v>
      </c>
      <c r="F1730" s="22">
        <v>2.2859895727303462E-6</v>
      </c>
      <c r="G1730" s="35">
        <v>938332.78200000001</v>
      </c>
      <c r="H1730" s="35">
        <v>68471.150075420999</v>
      </c>
      <c r="I1730" s="13"/>
    </row>
    <row r="1731" spans="1:9" ht="12.5">
      <c r="A1731" s="22">
        <v>851101</v>
      </c>
      <c r="B1731" s="22" t="s">
        <v>1818</v>
      </c>
      <c r="C1731" s="22" t="s">
        <v>190</v>
      </c>
      <c r="D1731" s="14">
        <v>0.87565287781350465</v>
      </c>
      <c r="E1731" s="24">
        <v>7.2971073151125387E-2</v>
      </c>
      <c r="F1731" s="22">
        <v>2.2859895727303462E-6</v>
      </c>
      <c r="G1731" s="35">
        <v>752304.21300000011</v>
      </c>
      <c r="H1731" s="35">
        <v>54896.445758722824</v>
      </c>
      <c r="I1731" s="13"/>
    </row>
    <row r="1732" spans="1:9" ht="12.5">
      <c r="A1732" s="22">
        <v>393307</v>
      </c>
      <c r="B1732" s="22" t="s">
        <v>1819</v>
      </c>
      <c r="C1732" s="22" t="s">
        <v>251</v>
      </c>
      <c r="D1732" s="14">
        <v>0.87565287781350465</v>
      </c>
      <c r="E1732" s="24">
        <v>7.2971073151125387E-2</v>
      </c>
      <c r="F1732" s="22">
        <v>2.2859895727303462E-6</v>
      </c>
      <c r="G1732" s="35">
        <v>2839568.1569999997</v>
      </c>
      <c r="H1732" s="35">
        <v>207206.3357020533</v>
      </c>
      <c r="I1732" s="13"/>
    </row>
    <row r="1733" spans="1:9" ht="12.5">
      <c r="A1733" s="22">
        <v>793501</v>
      </c>
      <c r="B1733" s="22" t="s">
        <v>1820</v>
      </c>
      <c r="C1733" s="22" t="s">
        <v>27</v>
      </c>
      <c r="D1733" s="14">
        <v>0.87565287781350465</v>
      </c>
      <c r="E1733" s="24">
        <v>7.2971073151125387E-2</v>
      </c>
      <c r="F1733" s="22">
        <v>2.2859895727303462E-6</v>
      </c>
      <c r="G1733" s="35">
        <v>3480723.2250000001</v>
      </c>
      <c r="H1733" s="35">
        <v>253992.10907029608</v>
      </c>
      <c r="I1733" s="13"/>
    </row>
    <row r="1734" spans="1:9" ht="12.5">
      <c r="A1734" s="22">
        <v>799704</v>
      </c>
      <c r="B1734" s="22" t="s">
        <v>1821</v>
      </c>
      <c r="C1734" s="22" t="s">
        <v>27</v>
      </c>
      <c r="D1734" s="14">
        <v>0.87565287781350465</v>
      </c>
      <c r="E1734" s="24">
        <v>7.2971073151125387E-2</v>
      </c>
      <c r="F1734" s="22">
        <v>2.2859895727303462E-6</v>
      </c>
      <c r="G1734" s="35">
        <v>3049776.5399999996</v>
      </c>
      <c r="H1734" s="35">
        <v>222545.46699492604</v>
      </c>
      <c r="I1734" s="13"/>
    </row>
    <row r="1735" spans="1:9" ht="12.5">
      <c r="A1735" s="22">
        <v>854201</v>
      </c>
      <c r="B1735" s="22" t="s">
        <v>1822</v>
      </c>
      <c r="C1735" s="22" t="s">
        <v>190</v>
      </c>
      <c r="D1735" s="14">
        <v>0.87565287781350465</v>
      </c>
      <c r="E1735" s="24">
        <v>7.2971073151125387E-2</v>
      </c>
      <c r="F1735" s="22">
        <v>2.2859895727303462E-6</v>
      </c>
      <c r="G1735" s="35">
        <v>3049776.5399999996</v>
      </c>
      <c r="H1735" s="35">
        <v>222545.46699492604</v>
      </c>
      <c r="I1735" s="13"/>
    </row>
    <row r="1736" spans="1:9" ht="12.5">
      <c r="A1736" s="22">
        <v>21101</v>
      </c>
      <c r="B1736" s="22" t="s">
        <v>1823</v>
      </c>
      <c r="C1736" s="22" t="s">
        <v>87</v>
      </c>
      <c r="D1736" s="14">
        <v>0.37826143890675235</v>
      </c>
      <c r="E1736" s="24">
        <v>3.1521786575562698E-2</v>
      </c>
      <c r="F1736" s="22">
        <v>9.8749370557196514E-7</v>
      </c>
      <c r="G1736" s="35">
        <v>3199535.3879999998</v>
      </c>
      <c r="H1736" s="35">
        <v>100855.07164149618</v>
      </c>
      <c r="I1736" s="13"/>
    </row>
    <row r="1737" spans="1:9" ht="12.5">
      <c r="A1737" s="22">
        <v>786102</v>
      </c>
      <c r="B1737" s="22" t="s">
        <v>1824</v>
      </c>
      <c r="C1737" s="22" t="s">
        <v>27</v>
      </c>
      <c r="D1737" s="14">
        <v>0.87565287781350465</v>
      </c>
      <c r="E1737" s="24">
        <v>7.2971073151125387E-2</v>
      </c>
      <c r="F1737" s="22">
        <v>2.2859895727303462E-6</v>
      </c>
      <c r="G1737" s="35">
        <v>951982.67700000003</v>
      </c>
      <c r="H1737" s="35">
        <v>69467.197561971174</v>
      </c>
      <c r="I1737" s="13"/>
    </row>
    <row r="1738" spans="1:9" ht="12.5">
      <c r="A1738" s="22">
        <v>378604</v>
      </c>
      <c r="B1738" s="22" t="s">
        <v>1825</v>
      </c>
      <c r="C1738" s="22" t="s">
        <v>384</v>
      </c>
      <c r="D1738" s="14">
        <v>0.87565287781350465</v>
      </c>
      <c r="E1738" s="24">
        <v>7.2971073151125387E-2</v>
      </c>
      <c r="F1738" s="22">
        <v>2.2859895727303462E-6</v>
      </c>
      <c r="G1738" s="35">
        <v>3480723.2250000001</v>
      </c>
      <c r="H1738" s="35">
        <v>253992.10907029608</v>
      </c>
      <c r="I1738" s="13"/>
    </row>
    <row r="1739" spans="1:9" ht="12.5">
      <c r="A1739" s="22">
        <v>691901</v>
      </c>
      <c r="B1739" s="22" t="s">
        <v>1826</v>
      </c>
      <c r="C1739" s="22" t="s">
        <v>68</v>
      </c>
      <c r="D1739" s="14">
        <v>0.87565287781350465</v>
      </c>
      <c r="E1739" s="24">
        <v>7.2971073151125387E-2</v>
      </c>
      <c r="F1739" s="22">
        <v>2.2859895727303462E-6</v>
      </c>
      <c r="G1739" s="35">
        <v>1312339.905</v>
      </c>
      <c r="H1739" s="35">
        <v>95762.851206895939</v>
      </c>
      <c r="I1739" s="13"/>
    </row>
    <row r="1740" spans="1:9" ht="12.5">
      <c r="A1740" s="22">
        <v>786401</v>
      </c>
      <c r="B1740" s="22" t="s">
        <v>1827</v>
      </c>
      <c r="C1740" s="22" t="s">
        <v>27</v>
      </c>
      <c r="D1740" s="14">
        <v>0.87565287781350465</v>
      </c>
      <c r="E1740" s="24">
        <v>7.2971073151125387E-2</v>
      </c>
      <c r="F1740" s="22">
        <v>2.2859895727303462E-6</v>
      </c>
      <c r="G1740" s="35">
        <v>1695316.9589999998</v>
      </c>
      <c r="H1740" s="35">
        <v>123709.09782953242</v>
      </c>
      <c r="I1740" s="13"/>
    </row>
    <row r="1741" spans="1:9" ht="12.5">
      <c r="A1741" s="22">
        <v>534002</v>
      </c>
      <c r="B1741" s="22" t="s">
        <v>1828</v>
      </c>
      <c r="C1741" s="22" t="s">
        <v>29</v>
      </c>
      <c r="D1741" s="14">
        <v>2.1839357556270089</v>
      </c>
      <c r="E1741" s="24">
        <v>0.18199464630225073</v>
      </c>
      <c r="F1741" s="22">
        <v>5.7014080480639931E-6</v>
      </c>
      <c r="G1741" s="35">
        <v>1312339.905</v>
      </c>
      <c r="H1741" s="35">
        <v>238838.83683880436</v>
      </c>
      <c r="I1741" s="13"/>
    </row>
    <row r="1742" spans="1:9" ht="12.5">
      <c r="A1742" s="22">
        <v>814602</v>
      </c>
      <c r="B1742" s="22" t="s">
        <v>1829</v>
      </c>
      <c r="C1742" s="22" t="s">
        <v>27</v>
      </c>
      <c r="D1742" s="14">
        <v>0.87565287781350465</v>
      </c>
      <c r="E1742" s="24">
        <v>7.2971073151125387E-2</v>
      </c>
      <c r="F1742" s="22">
        <v>2.2859895727303462E-6</v>
      </c>
      <c r="G1742" s="35">
        <v>3049776.5399999996</v>
      </c>
      <c r="H1742" s="35">
        <v>222545.46699492604</v>
      </c>
      <c r="I1742" s="13"/>
    </row>
    <row r="1743" spans="1:9" ht="12.5">
      <c r="A1743" s="22">
        <v>815404</v>
      </c>
      <c r="B1743" s="22" t="s">
        <v>1830</v>
      </c>
      <c r="C1743" s="22" t="s">
        <v>27</v>
      </c>
      <c r="D1743" s="14">
        <v>0.87565287781350465</v>
      </c>
      <c r="E1743" s="24">
        <v>7.2971073151125387E-2</v>
      </c>
      <c r="F1743" s="22">
        <v>2.2859895727303462E-6</v>
      </c>
      <c r="G1743" s="35">
        <v>3851610.372</v>
      </c>
      <c r="H1743" s="35">
        <v>281056.14220484527</v>
      </c>
      <c r="I1743" s="13"/>
    </row>
    <row r="1744" spans="1:9" ht="12.5">
      <c r="A1744" s="22">
        <v>806104</v>
      </c>
      <c r="B1744" s="22" t="s">
        <v>1831</v>
      </c>
      <c r="C1744" s="22" t="s">
        <v>27</v>
      </c>
      <c r="D1744" s="14">
        <v>0.87565287781350465</v>
      </c>
      <c r="E1744" s="24">
        <v>7.2971073151125387E-2</v>
      </c>
      <c r="F1744" s="22">
        <v>2.2859895727303462E-6</v>
      </c>
      <c r="G1744" s="35">
        <v>3480723.2250000001</v>
      </c>
      <c r="H1744" s="35">
        <v>253992.10907029608</v>
      </c>
      <c r="I1744" s="13"/>
    </row>
    <row r="1745" spans="1:9" ht="12.5">
      <c r="A1745" s="22">
        <v>881436</v>
      </c>
      <c r="B1745" s="22" t="s">
        <v>1832</v>
      </c>
      <c r="C1745" s="22" t="s">
        <v>215</v>
      </c>
      <c r="D1745" s="14">
        <v>1.3461455473270905</v>
      </c>
      <c r="E1745" s="24">
        <v>0.11217879561059088</v>
      </c>
      <c r="F1745" s="22">
        <v>3.5142632001062271E-6</v>
      </c>
      <c r="G1745" s="35">
        <v>209818.386</v>
      </c>
      <c r="H1745" s="35">
        <v>23537.173838438062</v>
      </c>
      <c r="I1745" s="13"/>
    </row>
    <row r="1746" spans="1:9" ht="12.5">
      <c r="A1746" s="22">
        <v>451302</v>
      </c>
      <c r="B1746" s="22" t="s">
        <v>1833</v>
      </c>
      <c r="C1746" s="22" t="s">
        <v>29</v>
      </c>
      <c r="D1746" s="14">
        <v>2.1839357556270089</v>
      </c>
      <c r="E1746" s="24">
        <v>0.18199464630225073</v>
      </c>
      <c r="F1746" s="22">
        <v>5.7014080480639931E-6</v>
      </c>
      <c r="G1746" s="35">
        <v>2839568.1569999997</v>
      </c>
      <c r="H1746" s="35">
        <v>516786.2023843489</v>
      </c>
      <c r="I1746" s="13"/>
    </row>
    <row r="1747" spans="1:9" ht="12.5">
      <c r="A1747" s="22">
        <v>991100</v>
      </c>
      <c r="B1747" s="22" t="s">
        <v>1834</v>
      </c>
      <c r="C1747" s="22" t="s">
        <v>35</v>
      </c>
      <c r="D1747" s="14">
        <v>1.1891528778135043</v>
      </c>
      <c r="E1747" s="24">
        <v>9.9096073151125369E-2</v>
      </c>
      <c r="F1747" s="22">
        <v>3.1044163137472314E-6</v>
      </c>
      <c r="G1747" s="35">
        <v>88139.321999999986</v>
      </c>
      <c r="H1747" s="35">
        <v>8734.2607004025922</v>
      </c>
      <c r="I1747" s="13"/>
    </row>
    <row r="1748" spans="1:9" ht="12.5">
      <c r="A1748" s="22">
        <v>490100</v>
      </c>
      <c r="B1748" s="22" t="s">
        <v>1835</v>
      </c>
      <c r="C1748" s="22" t="s">
        <v>60</v>
      </c>
      <c r="D1748" s="14">
        <v>0.87565287781350465</v>
      </c>
      <c r="E1748" s="24">
        <v>7.2971073151125387E-2</v>
      </c>
      <c r="F1748" s="22">
        <v>2.2859895727303462E-6</v>
      </c>
      <c r="G1748" s="35">
        <v>752304.21300000011</v>
      </c>
      <c r="H1748" s="35">
        <v>54896.445758722824</v>
      </c>
      <c r="I1748" s="13"/>
    </row>
    <row r="1749" spans="1:9" ht="12.5">
      <c r="A1749" s="22">
        <v>868510</v>
      </c>
      <c r="B1749" s="22" t="s">
        <v>1836</v>
      </c>
      <c r="C1749" s="22" t="s">
        <v>109</v>
      </c>
      <c r="D1749" s="14">
        <v>0.87565287781350465</v>
      </c>
      <c r="E1749" s="24">
        <v>7.2971073151125387E-2</v>
      </c>
      <c r="F1749" s="22">
        <v>2.2859895727303462E-6</v>
      </c>
      <c r="G1749" s="35">
        <v>1863405.6659999997</v>
      </c>
      <c r="H1749" s="35">
        <v>135974.71116390749</v>
      </c>
      <c r="I1749" s="13"/>
    </row>
    <row r="1750" spans="1:9" ht="12.5">
      <c r="A1750" s="22">
        <v>44304</v>
      </c>
      <c r="B1750" s="22" t="s">
        <v>1837</v>
      </c>
      <c r="C1750" s="22" t="s">
        <v>87</v>
      </c>
      <c r="D1750" s="14">
        <v>0.22151143890675232</v>
      </c>
      <c r="E1750" s="24">
        <v>1.8459286575562693E-2</v>
      </c>
      <c r="F1750" s="22">
        <v>5.7828033506352224E-7</v>
      </c>
      <c r="G1750" s="35">
        <v>1695316.9589999998</v>
      </c>
      <c r="H1750" s="35">
        <v>31294.341582592468</v>
      </c>
      <c r="I1750" s="13"/>
    </row>
    <row r="1751" spans="1:9" ht="12.5">
      <c r="A1751" s="22">
        <v>824213</v>
      </c>
      <c r="B1751" s="22" t="s">
        <v>1838</v>
      </c>
      <c r="C1751" s="22" t="s">
        <v>221</v>
      </c>
      <c r="D1751" s="14">
        <v>0.87565287781350465</v>
      </c>
      <c r="E1751" s="24">
        <v>7.2971073151125387E-2</v>
      </c>
      <c r="F1751" s="22">
        <v>2.2859895727303462E-6</v>
      </c>
      <c r="G1751" s="35">
        <v>3199535.3879999998</v>
      </c>
      <c r="H1751" s="35">
        <v>233473.53084736233</v>
      </c>
      <c r="I1751" s="13"/>
    </row>
    <row r="1752" spans="1:9" ht="12.5">
      <c r="A1752" s="22">
        <v>896001</v>
      </c>
      <c r="B1752" s="22" t="s">
        <v>1839</v>
      </c>
      <c r="C1752" s="22" t="s">
        <v>96</v>
      </c>
      <c r="D1752" s="14">
        <v>0.87565287781350465</v>
      </c>
      <c r="E1752" s="24">
        <v>7.2971073151125387E-2</v>
      </c>
      <c r="F1752" s="22">
        <v>2.2859895727303462E-6</v>
      </c>
      <c r="G1752" s="35">
        <v>727344.40500000003</v>
      </c>
      <c r="H1752" s="35">
        <v>53075.101783316772</v>
      </c>
      <c r="I1752" s="13"/>
    </row>
    <row r="1753" spans="1:9" ht="12.5">
      <c r="A1753" s="22">
        <v>906830</v>
      </c>
      <c r="B1753" s="22" t="s">
        <v>1840</v>
      </c>
      <c r="C1753" s="22" t="s">
        <v>212</v>
      </c>
      <c r="D1753" s="14">
        <v>0.18913071945337617</v>
      </c>
      <c r="E1753" s="24">
        <v>1.5760893287781349E-2</v>
      </c>
      <c r="F1753" s="22">
        <v>4.9374685278598257E-7</v>
      </c>
      <c r="G1753" s="35">
        <v>65909.493000000002</v>
      </c>
      <c r="H1753" s="35">
        <v>1038.7924858247718</v>
      </c>
      <c r="I1753" s="13"/>
    </row>
    <row r="1754" spans="1:9" ht="12.5">
      <c r="A1754" s="22">
        <v>807601</v>
      </c>
      <c r="B1754" s="22" t="s">
        <v>1841</v>
      </c>
      <c r="C1754" s="22" t="s">
        <v>27</v>
      </c>
      <c r="D1754" s="14">
        <v>0.87565287781350465</v>
      </c>
      <c r="E1754" s="24">
        <v>7.2971073151125387E-2</v>
      </c>
      <c r="F1754" s="22">
        <v>2.2859895727303462E-6</v>
      </c>
      <c r="G1754" s="35">
        <v>2128213.6290000002</v>
      </c>
      <c r="H1754" s="35">
        <v>155298.03240298104</v>
      </c>
      <c r="I1754" s="13"/>
    </row>
    <row r="1755" spans="1:9" ht="12.5">
      <c r="A1755" s="22">
        <v>838601</v>
      </c>
      <c r="B1755" s="22" t="s">
        <v>1842</v>
      </c>
      <c r="C1755" s="22" t="s">
        <v>27</v>
      </c>
      <c r="D1755" s="14">
        <v>0.87565287781350465</v>
      </c>
      <c r="E1755" s="24">
        <v>7.2971073151125387E-2</v>
      </c>
      <c r="F1755" s="22">
        <v>2.2859895727303462E-6</v>
      </c>
      <c r="G1755" s="35">
        <v>3049776.5399999996</v>
      </c>
      <c r="H1755" s="35">
        <v>222545.46699492604</v>
      </c>
      <c r="I1755" s="13"/>
    </row>
    <row r="1756" spans="1:9" ht="12.5">
      <c r="A1756" s="22">
        <v>906917</v>
      </c>
      <c r="B1756" s="22" t="s">
        <v>1843</v>
      </c>
      <c r="C1756" s="22" t="s">
        <v>212</v>
      </c>
      <c r="D1756" s="14">
        <v>0.11075571945337616</v>
      </c>
      <c r="E1756" s="24">
        <v>9.2296432877813465E-3</v>
      </c>
      <c r="F1756" s="22">
        <v>2.8914016753176112E-7</v>
      </c>
      <c r="G1756" s="35">
        <v>0</v>
      </c>
      <c r="H1756" s="35">
        <v>0</v>
      </c>
      <c r="I1756" s="13"/>
    </row>
    <row r="1757" spans="1:9" ht="12.5">
      <c r="A1757" s="22">
        <v>218306</v>
      </c>
      <c r="B1757" s="22" t="s">
        <v>1844</v>
      </c>
      <c r="C1757" s="22" t="s">
        <v>39</v>
      </c>
      <c r="D1757" s="14">
        <v>0.87565287781350465</v>
      </c>
      <c r="E1757" s="24">
        <v>7.2971073151125387E-2</v>
      </c>
      <c r="F1757" s="22">
        <v>2.2859895727303462E-6</v>
      </c>
      <c r="G1757" s="35">
        <v>3199535.3879999998</v>
      </c>
      <c r="H1757" s="35">
        <v>233473.53084736233</v>
      </c>
      <c r="I1757" s="13"/>
    </row>
    <row r="1758" spans="1:9" ht="12.5">
      <c r="A1758" s="22">
        <v>218307</v>
      </c>
      <c r="B1758" s="22" t="s">
        <v>1845</v>
      </c>
      <c r="C1758" s="22" t="s">
        <v>39</v>
      </c>
      <c r="D1758" s="14">
        <v>0.87565287781350465</v>
      </c>
      <c r="E1758" s="24">
        <v>7.2971073151125387E-2</v>
      </c>
      <c r="F1758" s="22">
        <v>2.2859895727303462E-6</v>
      </c>
      <c r="G1758" s="35">
        <v>3199535.3879999998</v>
      </c>
      <c r="H1758" s="35">
        <v>233473.53084736233</v>
      </c>
      <c r="I1758" s="13"/>
    </row>
    <row r="1759" spans="1:9" ht="12.5">
      <c r="A1759" s="22">
        <v>777103</v>
      </c>
      <c r="B1759" s="22" t="s">
        <v>1846</v>
      </c>
      <c r="C1759" s="22" t="s">
        <v>27</v>
      </c>
      <c r="D1759" s="14">
        <v>0.87565287781350465</v>
      </c>
      <c r="E1759" s="24">
        <v>7.2971073151125387E-2</v>
      </c>
      <c r="F1759" s="22">
        <v>2.2859895727303462E-6</v>
      </c>
      <c r="G1759" s="35">
        <v>1863405.6659999997</v>
      </c>
      <c r="H1759" s="35">
        <v>135974.71116390749</v>
      </c>
      <c r="I1759" s="13"/>
    </row>
    <row r="1760" spans="1:9" ht="12.5">
      <c r="A1760" s="22">
        <v>911011</v>
      </c>
      <c r="B1760" s="22" t="s">
        <v>1847</v>
      </c>
      <c r="C1760" s="22" t="s">
        <v>212</v>
      </c>
      <c r="D1760" s="14">
        <v>0.11075571945337616</v>
      </c>
      <c r="E1760" s="24">
        <v>9.2296432877813465E-3</v>
      </c>
      <c r="F1760" s="22">
        <v>2.8914016753176112E-7</v>
      </c>
      <c r="G1760" s="35">
        <v>0</v>
      </c>
      <c r="H1760" s="35">
        <v>0</v>
      </c>
      <c r="I1760" s="13"/>
    </row>
    <row r="1761" spans="1:9" ht="12.5">
      <c r="A1761" s="22">
        <v>340904</v>
      </c>
      <c r="B1761" s="22" t="s">
        <v>1848</v>
      </c>
      <c r="C1761" s="22" t="s">
        <v>229</v>
      </c>
      <c r="D1761" s="14">
        <v>0.22151143890675232</v>
      </c>
      <c r="E1761" s="24">
        <v>1.8459286575562693E-2</v>
      </c>
      <c r="F1761" s="22">
        <v>5.7828033506352224E-7</v>
      </c>
      <c r="G1761" s="35">
        <v>3480723.2250000001</v>
      </c>
      <c r="H1761" s="35">
        <v>64251.667500491785</v>
      </c>
      <c r="I1761" s="13"/>
    </row>
    <row r="1762" spans="1:9" ht="12.5">
      <c r="A1762" s="22">
        <v>893811</v>
      </c>
      <c r="B1762" s="22" t="s">
        <v>1849</v>
      </c>
      <c r="C1762" s="22" t="s">
        <v>42</v>
      </c>
      <c r="D1762" s="14">
        <v>0.87565287781350465</v>
      </c>
      <c r="E1762" s="24">
        <v>7.2971073151125387E-2</v>
      </c>
      <c r="F1762" s="22">
        <v>2.2859895727303462E-6</v>
      </c>
      <c r="G1762" s="35">
        <v>15599.880000000001</v>
      </c>
      <c r="H1762" s="35">
        <v>1138.339984628778</v>
      </c>
      <c r="I1762" s="13"/>
    </row>
    <row r="1763" spans="1:9" ht="12.5">
      <c r="A1763" s="22">
        <v>223903</v>
      </c>
      <c r="B1763" s="22" t="s">
        <v>1850</v>
      </c>
      <c r="C1763" s="22" t="s">
        <v>39</v>
      </c>
      <c r="D1763" s="14">
        <v>0.87565287781350465</v>
      </c>
      <c r="E1763" s="24">
        <v>7.2971073151125387E-2</v>
      </c>
      <c r="F1763" s="22">
        <v>2.2859895727303462E-6</v>
      </c>
      <c r="G1763" s="35">
        <v>1312339.905</v>
      </c>
      <c r="H1763" s="35">
        <v>95762.851206895939</v>
      </c>
      <c r="I1763" s="13"/>
    </row>
    <row r="1764" spans="1:9" ht="12.5">
      <c r="A1764" s="22">
        <v>511602</v>
      </c>
      <c r="B1764" s="22" t="s">
        <v>1851</v>
      </c>
      <c r="C1764" s="22" t="s">
        <v>29</v>
      </c>
      <c r="D1764" s="14">
        <v>2.1839357556270089</v>
      </c>
      <c r="E1764" s="24">
        <v>0.18199464630225073</v>
      </c>
      <c r="F1764" s="22">
        <v>5.7014080480639931E-6</v>
      </c>
      <c r="G1764" s="35">
        <v>164578.734</v>
      </c>
      <c r="H1764" s="35">
        <v>29952.448483202206</v>
      </c>
      <c r="I1764" s="13"/>
    </row>
    <row r="1765" spans="1:9" ht="12.5">
      <c r="A1765" s="22">
        <v>824202</v>
      </c>
      <c r="B1765" s="22" t="s">
        <v>1852</v>
      </c>
      <c r="C1765" s="22" t="s">
        <v>27</v>
      </c>
      <c r="D1765" s="14">
        <v>1.5026528778135044</v>
      </c>
      <c r="E1765" s="24">
        <v>0.12522107315112535</v>
      </c>
      <c r="F1765" s="22">
        <v>3.9228430547641165E-6</v>
      </c>
      <c r="G1765" s="35">
        <v>3199535.3879999998</v>
      </c>
      <c r="H1765" s="35">
        <v>400649.25487036223</v>
      </c>
      <c r="I1765" s="13"/>
    </row>
    <row r="1766" spans="1:9" ht="12.5">
      <c r="A1766" s="22">
        <v>804401</v>
      </c>
      <c r="B1766" s="22" t="s">
        <v>1853</v>
      </c>
      <c r="C1766" s="22" t="s">
        <v>221</v>
      </c>
      <c r="D1766" s="14">
        <v>0.87565287781350465</v>
      </c>
      <c r="E1766" s="24">
        <v>7.2971073151125387E-2</v>
      </c>
      <c r="F1766" s="22">
        <v>2.2859895727303462E-6</v>
      </c>
      <c r="G1766" s="35">
        <v>2128213.6290000002</v>
      </c>
      <c r="H1766" s="35">
        <v>155298.03240298104</v>
      </c>
      <c r="I1766" s="13"/>
    </row>
    <row r="1767" spans="1:9" ht="12.5">
      <c r="A1767" s="22">
        <v>210801</v>
      </c>
      <c r="B1767" s="22" t="s">
        <v>1854</v>
      </c>
      <c r="C1767" s="22" t="s">
        <v>39</v>
      </c>
      <c r="D1767" s="14">
        <v>1.1891528778135043</v>
      </c>
      <c r="E1767" s="24">
        <v>9.9096073151125369E-2</v>
      </c>
      <c r="F1767" s="22">
        <v>3.1044163137472314E-6</v>
      </c>
      <c r="G1767" s="35">
        <v>3261154.9139999999</v>
      </c>
      <c r="H1767" s="35">
        <v>323167.64591489593</v>
      </c>
      <c r="I1767" s="13"/>
    </row>
    <row r="1768" spans="1:9" ht="12.5">
      <c r="A1768" s="22">
        <v>233100</v>
      </c>
      <c r="B1768" s="22" t="s">
        <v>1855</v>
      </c>
      <c r="C1768" s="22" t="s">
        <v>281</v>
      </c>
      <c r="D1768" s="14">
        <v>0.87565287781350465</v>
      </c>
      <c r="E1768" s="24">
        <v>7.2971073151125387E-2</v>
      </c>
      <c r="F1768" s="22">
        <v>2.2859895727303462E-6</v>
      </c>
      <c r="G1768" s="35">
        <v>143128.899</v>
      </c>
      <c r="H1768" s="35">
        <v>10444.269358969037</v>
      </c>
      <c r="I1768" s="13"/>
    </row>
    <row r="1769" spans="1:9" ht="12.5">
      <c r="A1769" s="22">
        <v>232403</v>
      </c>
      <c r="B1769" s="22" t="s">
        <v>1856</v>
      </c>
      <c r="C1769" s="22" t="s">
        <v>64</v>
      </c>
      <c r="D1769" s="14">
        <v>0.87565287781350465</v>
      </c>
      <c r="E1769" s="24">
        <v>7.2971073151125387E-2</v>
      </c>
      <c r="F1769" s="22">
        <v>2.2859895727303462E-6</v>
      </c>
      <c r="G1769" s="35">
        <v>143128.899</v>
      </c>
      <c r="H1769" s="35">
        <v>10444.269358969037</v>
      </c>
      <c r="I1769" s="13"/>
    </row>
    <row r="1770" spans="1:9" ht="12.5">
      <c r="A1770" s="22">
        <v>882232</v>
      </c>
      <c r="B1770" s="22" t="s">
        <v>1857</v>
      </c>
      <c r="C1770" s="22" t="s">
        <v>215</v>
      </c>
      <c r="D1770" s="14">
        <v>1.3461455473270905</v>
      </c>
      <c r="E1770" s="24">
        <v>0.11217879561059088</v>
      </c>
      <c r="F1770" s="22">
        <v>3.5142632001062271E-6</v>
      </c>
      <c r="G1770" s="35">
        <v>492566.21100000007</v>
      </c>
      <c r="H1770" s="35">
        <v>55255.484308452185</v>
      </c>
      <c r="I1770" s="13"/>
    </row>
    <row r="1771" spans="1:9" ht="12.5">
      <c r="A1771" s="22">
        <v>373409</v>
      </c>
      <c r="B1771" s="22" t="s">
        <v>1858</v>
      </c>
      <c r="C1771" s="22" t="s">
        <v>384</v>
      </c>
      <c r="D1771" s="14">
        <v>0.87565287781350465</v>
      </c>
      <c r="E1771" s="24">
        <v>7.2971073151125387E-2</v>
      </c>
      <c r="F1771" s="22">
        <v>2.2859895727303462E-6</v>
      </c>
      <c r="G1771" s="35">
        <v>2178133.2450000001</v>
      </c>
      <c r="H1771" s="35">
        <v>158940.72035379312</v>
      </c>
      <c r="I1771" s="13"/>
    </row>
    <row r="1772" spans="1:9" ht="12.5">
      <c r="A1772" s="22">
        <v>781702</v>
      </c>
      <c r="B1772" s="22" t="s">
        <v>1859</v>
      </c>
      <c r="C1772" s="22" t="s">
        <v>27</v>
      </c>
      <c r="D1772" s="14">
        <v>0.87565287781350465</v>
      </c>
      <c r="E1772" s="24">
        <v>7.2971073151125387E-2</v>
      </c>
      <c r="F1772" s="22">
        <v>2.2859895727303462E-6</v>
      </c>
      <c r="G1772" s="35">
        <v>1863405.6659999997</v>
      </c>
      <c r="H1772" s="35">
        <v>135974.71116390749</v>
      </c>
      <c r="I1772" s="13"/>
    </row>
    <row r="1773" spans="1:9" ht="12.5">
      <c r="A1773" s="22">
        <v>510001</v>
      </c>
      <c r="B1773" s="22" t="s">
        <v>1860</v>
      </c>
      <c r="C1773" s="22" t="s">
        <v>29</v>
      </c>
      <c r="D1773" s="14">
        <v>4.6919357556270098</v>
      </c>
      <c r="E1773" s="24">
        <v>0.39099464630225089</v>
      </c>
      <c r="F1773" s="22">
        <v>1.2248821976199081E-5</v>
      </c>
      <c r="G1773" s="35">
        <v>1863405.6659999997</v>
      </c>
      <c r="H1773" s="35">
        <v>728581.6392952801</v>
      </c>
      <c r="I1773" s="13"/>
    </row>
    <row r="1774" spans="1:9" ht="12.5">
      <c r="A1774" s="22" t="s">
        <v>1861</v>
      </c>
      <c r="B1774" s="22" t="s">
        <v>1862</v>
      </c>
      <c r="C1774" s="22" t="s">
        <v>281</v>
      </c>
      <c r="D1774" s="14">
        <v>0.3135</v>
      </c>
      <c r="E1774" s="24">
        <v>2.6124999999999999E-2</v>
      </c>
      <c r="F1774" s="22">
        <v>8.1842674101688538E-7</v>
      </c>
      <c r="G1774" s="35">
        <v>124488</v>
      </c>
      <c r="H1774" s="35">
        <v>3252.2489999999998</v>
      </c>
      <c r="I1774" s="13"/>
    </row>
    <row r="1775" spans="1:9" ht="12.5">
      <c r="A1775" s="22" t="s">
        <v>1863</v>
      </c>
      <c r="B1775" s="22" t="s">
        <v>1864</v>
      </c>
      <c r="C1775" s="22" t="s">
        <v>281</v>
      </c>
      <c r="D1775" s="14">
        <v>262.08600000000001</v>
      </c>
      <c r="E1775" s="24">
        <v>21.840500000000002</v>
      </c>
      <c r="F1775" s="22">
        <v>6.8420475549011632E-4</v>
      </c>
      <c r="G1775" s="35">
        <v>160272</v>
      </c>
      <c r="H1775" s="35">
        <v>3500420.6159999999</v>
      </c>
      <c r="I1775" s="13"/>
    </row>
    <row r="1776" spans="1:9" ht="12.5">
      <c r="A1776" s="22" t="s">
        <v>1865</v>
      </c>
      <c r="B1776" s="22" t="s">
        <v>1866</v>
      </c>
      <c r="C1776" s="22" t="s">
        <v>281</v>
      </c>
      <c r="D1776" s="14">
        <v>4.0754999999999999</v>
      </c>
      <c r="E1776" s="24">
        <v>0.33962499999999995</v>
      </c>
      <c r="F1776" s="22">
        <v>1.0639547633219509E-5</v>
      </c>
      <c r="G1776" s="35">
        <v>729981</v>
      </c>
      <c r="H1776" s="35">
        <v>247919.79712500001</v>
      </c>
      <c r="I1776" s="13"/>
    </row>
    <row r="1777" spans="1:9" ht="12.5">
      <c r="A1777" s="22" t="s">
        <v>1867</v>
      </c>
      <c r="B1777" s="22" t="s">
        <v>1868</v>
      </c>
      <c r="C1777" s="22" t="s">
        <v>281</v>
      </c>
      <c r="D1777" s="14">
        <v>7.524</v>
      </c>
      <c r="E1777" s="24">
        <v>0.627</v>
      </c>
      <c r="F1777" s="22">
        <v>1.9642241784405251E-5</v>
      </c>
      <c r="G1777" s="35">
        <v>729981</v>
      </c>
      <c r="H1777" s="35">
        <v>457698.087</v>
      </c>
      <c r="I1777" s="13"/>
    </row>
    <row r="1778" spans="1:9" ht="12.5">
      <c r="A1778" s="22" t="s">
        <v>1869</v>
      </c>
      <c r="B1778" s="22" t="s">
        <v>1870</v>
      </c>
      <c r="C1778" s="22" t="s">
        <v>281</v>
      </c>
      <c r="D1778" s="14">
        <v>0.9405</v>
      </c>
      <c r="E1778" s="24">
        <v>7.8375E-2</v>
      </c>
      <c r="F1778" s="22">
        <v>2.4552802230506563E-6</v>
      </c>
      <c r="G1778" s="35">
        <v>729981</v>
      </c>
      <c r="H1778" s="35">
        <v>57212.260875</v>
      </c>
      <c r="I1778" s="13"/>
    </row>
    <row r="1779" spans="1:9" ht="12.5">
      <c r="A1779" s="22"/>
      <c r="B1779" s="22"/>
      <c r="C1779" s="22"/>
      <c r="D1779" s="14"/>
      <c r="E1779" s="24"/>
      <c r="F1779" s="22"/>
      <c r="G1779" s="35"/>
      <c r="H1779" s="35"/>
      <c r="I1779" s="13"/>
    </row>
    <row r="1780" spans="1:9" ht="12.5">
      <c r="A1780" s="22"/>
      <c r="B1780" s="22"/>
      <c r="C1780" s="22"/>
      <c r="D1780" s="14"/>
      <c r="E1780" s="24"/>
      <c r="F1780" s="22"/>
      <c r="G1780" s="35"/>
      <c r="H1780" s="35"/>
      <c r="I1780" s="13"/>
    </row>
    <row r="1781" spans="1:9" ht="12.5">
      <c r="A1781" s="22"/>
      <c r="B1781" s="22"/>
      <c r="C1781" s="22"/>
      <c r="D1781" s="14"/>
      <c r="E1781" s="24"/>
      <c r="F1781" s="22"/>
      <c r="G1781" s="35"/>
      <c r="H1781" s="35"/>
      <c r="I1781" s="13"/>
    </row>
    <row r="1782" spans="1:9" ht="12.5">
      <c r="A1782" s="22"/>
      <c r="B1782" s="22"/>
      <c r="C1782" s="22"/>
      <c r="D1782" s="14"/>
      <c r="E1782" s="24"/>
      <c r="F1782" s="22"/>
      <c r="G1782" s="35"/>
      <c r="H1782" s="35"/>
      <c r="I1782" s="13"/>
    </row>
    <row r="1783" spans="1:9" ht="12.5">
      <c r="A1783" s="22"/>
      <c r="B1783" s="22"/>
      <c r="C1783" s="22"/>
      <c r="D1783" s="14"/>
      <c r="E1783" s="24"/>
      <c r="F1783" s="22"/>
      <c r="G1783" s="35"/>
      <c r="H1783" s="35"/>
      <c r="I1783" s="13"/>
    </row>
    <row r="1784" spans="1:9" ht="12.5">
      <c r="A1784" s="22"/>
      <c r="B1784" s="22"/>
      <c r="C1784" s="22"/>
      <c r="D1784" s="14"/>
      <c r="E1784" s="24"/>
      <c r="F1784" s="22"/>
      <c r="G1784" s="35"/>
      <c r="H1784" s="35"/>
      <c r="I1784" s="13"/>
    </row>
    <row r="1785" spans="1:9" ht="12.5">
      <c r="A1785" s="22"/>
      <c r="B1785" s="22"/>
      <c r="C1785" s="22"/>
      <c r="D1785" s="14"/>
      <c r="E1785" s="24"/>
      <c r="F1785" s="22"/>
      <c r="G1785" s="35"/>
      <c r="H1785" s="35"/>
      <c r="I1785" s="13"/>
    </row>
    <row r="1786" spans="1:9" ht="12.5">
      <c r="A1786" s="22"/>
      <c r="B1786" s="22"/>
      <c r="C1786" s="22"/>
      <c r="D1786" s="14"/>
      <c r="E1786" s="24"/>
      <c r="F1786" s="22"/>
      <c r="G1786" s="35"/>
      <c r="H1786" s="35"/>
      <c r="I1786" s="13"/>
    </row>
    <row r="1787" spans="1:9" ht="12.5">
      <c r="A1787" s="22"/>
      <c r="B1787" s="22"/>
      <c r="C1787" s="22"/>
      <c r="D1787" s="14"/>
      <c r="E1787" s="24"/>
      <c r="F1787" s="22"/>
      <c r="G1787" s="35"/>
      <c r="H1787" s="35"/>
      <c r="I1787" s="13"/>
    </row>
    <row r="1788" spans="1:9" ht="12.5">
      <c r="A1788" s="22"/>
      <c r="B1788" s="22"/>
      <c r="C1788" s="22"/>
      <c r="D1788" s="14"/>
      <c r="E1788" s="24"/>
      <c r="F1788" s="22"/>
      <c r="G1788" s="35"/>
      <c r="H1788" s="35"/>
      <c r="I1788" s="13"/>
    </row>
    <row r="1789" spans="1:9" ht="12.5">
      <c r="A1789" s="22"/>
      <c r="B1789" s="22"/>
      <c r="C1789" s="22"/>
      <c r="D1789" s="14"/>
      <c r="E1789" s="24"/>
      <c r="F1789" s="22"/>
      <c r="G1789" s="35"/>
      <c r="H1789" s="35"/>
      <c r="I1789" s="13"/>
    </row>
    <row r="1790" spans="1:9" ht="12.5">
      <c r="A1790" s="22"/>
      <c r="B1790" s="22"/>
      <c r="C1790" s="22"/>
      <c r="D1790" s="14"/>
      <c r="E1790" s="24"/>
      <c r="F1790" s="22"/>
      <c r="G1790" s="35"/>
      <c r="H1790" s="35"/>
      <c r="I1790" s="13"/>
    </row>
    <row r="1791" spans="1:9" ht="12.5">
      <c r="A1791" s="22"/>
      <c r="B1791" s="22"/>
      <c r="C1791" s="22"/>
      <c r="D1791" s="14"/>
      <c r="E1791" s="24"/>
      <c r="F1791" s="22"/>
      <c r="G1791" s="35"/>
      <c r="H1791" s="35"/>
      <c r="I1791" s="13"/>
    </row>
    <row r="1792" spans="1:9" ht="12.5">
      <c r="A1792" s="22"/>
      <c r="B1792" s="22"/>
      <c r="C1792" s="22"/>
      <c r="D1792" s="14"/>
      <c r="E1792" s="24"/>
      <c r="F1792" s="22"/>
      <c r="G1792" s="35"/>
      <c r="H1792" s="35"/>
      <c r="I1792" s="13"/>
    </row>
    <row r="1793" spans="1:9" ht="12.5">
      <c r="A1793" s="22"/>
      <c r="B1793" s="22"/>
      <c r="C1793" s="22"/>
      <c r="D1793" s="14"/>
      <c r="E1793" s="24"/>
      <c r="F1793" s="22"/>
      <c r="G1793" s="35"/>
      <c r="H1793" s="35"/>
      <c r="I1793" s="13"/>
    </row>
    <row r="1794" spans="1:9" ht="12.5">
      <c r="A1794" s="22"/>
      <c r="B1794" s="22"/>
      <c r="C1794" s="22"/>
      <c r="D1794" s="14"/>
      <c r="E1794" s="24"/>
      <c r="F1794" s="22"/>
      <c r="G1794" s="35"/>
      <c r="H1794" s="35"/>
      <c r="I1794" s="13"/>
    </row>
    <row r="1795" spans="1:9" ht="12.5">
      <c r="A1795" s="22"/>
      <c r="B1795" s="22"/>
      <c r="C1795" s="22"/>
      <c r="D1795" s="14"/>
      <c r="E1795" s="24"/>
      <c r="F1795" s="22"/>
      <c r="G1795" s="35"/>
      <c r="H1795" s="35"/>
      <c r="I1795" s="13"/>
    </row>
    <row r="1796" spans="1:9" ht="12.5">
      <c r="A1796" s="22"/>
      <c r="B1796" s="22"/>
      <c r="C1796" s="22"/>
      <c r="D1796" s="14"/>
      <c r="E1796" s="24"/>
      <c r="F1796" s="22"/>
      <c r="G1796" s="35"/>
      <c r="H1796" s="35"/>
      <c r="I1796" s="13"/>
    </row>
    <row r="1797" spans="1:9" ht="12.5">
      <c r="A1797" s="22"/>
      <c r="B1797" s="22"/>
      <c r="C1797" s="22"/>
      <c r="D1797" s="14"/>
      <c r="E1797" s="24"/>
      <c r="F1797" s="22"/>
      <c r="G1797" s="35"/>
      <c r="H1797" s="35"/>
      <c r="I1797" s="13"/>
    </row>
    <row r="1798" spans="1:9" ht="12.5">
      <c r="A1798" s="22"/>
      <c r="B1798" s="22"/>
      <c r="C1798" s="22"/>
      <c r="D1798" s="14"/>
      <c r="E1798" s="24"/>
      <c r="F1798" s="22"/>
      <c r="G1798" s="35"/>
      <c r="H1798" s="35"/>
      <c r="I1798" s="13"/>
    </row>
    <row r="1799" spans="1:9" ht="12.5">
      <c r="A1799" s="22"/>
      <c r="B1799" s="22"/>
      <c r="C1799" s="22"/>
      <c r="D1799" s="14"/>
      <c r="E1799" s="24"/>
      <c r="F1799" s="22"/>
      <c r="G1799" s="35"/>
      <c r="H1799" s="35"/>
      <c r="I1799" s="13"/>
    </row>
    <row r="1800" spans="1:9" ht="12.5">
      <c r="A1800" s="22"/>
      <c r="B1800" s="22"/>
      <c r="C1800" s="22"/>
      <c r="D1800" s="14"/>
      <c r="E1800" s="24"/>
      <c r="F1800" s="22"/>
      <c r="G1800" s="35"/>
      <c r="H1800" s="35"/>
      <c r="I1800" s="13"/>
    </row>
    <row r="1801" spans="1:9" ht="12.5">
      <c r="A1801" s="22"/>
      <c r="B1801" s="22"/>
      <c r="C1801" s="22"/>
      <c r="D1801" s="14"/>
      <c r="E1801" s="24"/>
      <c r="F1801" s="22"/>
      <c r="G1801" s="35"/>
      <c r="H1801" s="35"/>
      <c r="I1801" s="13"/>
    </row>
    <row r="1802" spans="1:9" ht="12.5">
      <c r="A1802" s="22"/>
      <c r="B1802" s="22"/>
      <c r="C1802" s="22"/>
      <c r="D1802" s="14"/>
      <c r="E1802" s="24"/>
      <c r="F1802" s="22"/>
      <c r="G1802" s="35"/>
      <c r="H1802" s="35"/>
      <c r="I1802" s="13"/>
    </row>
    <row r="1803" spans="1:9" ht="12.5">
      <c r="A1803" s="22"/>
      <c r="B1803" s="22"/>
      <c r="C1803" s="22"/>
      <c r="D1803" s="14"/>
      <c r="E1803" s="24"/>
      <c r="F1803" s="22"/>
      <c r="G1803" s="35"/>
      <c r="H1803" s="35"/>
      <c r="I1803" s="13"/>
    </row>
    <row r="1804" spans="1:9" ht="12.5">
      <c r="A1804" s="22"/>
      <c r="B1804" s="22"/>
      <c r="C1804" s="22"/>
      <c r="D1804" s="14"/>
      <c r="E1804" s="24"/>
      <c r="F1804" s="22"/>
      <c r="G1804" s="35"/>
      <c r="H1804" s="35"/>
      <c r="I1804" s="13"/>
    </row>
    <row r="1805" spans="1:9" ht="12.5">
      <c r="A1805" s="22"/>
      <c r="B1805" s="22"/>
      <c r="C1805" s="22"/>
      <c r="D1805" s="14"/>
      <c r="E1805" s="24"/>
      <c r="F1805" s="22"/>
      <c r="G1805" s="35"/>
      <c r="H1805" s="35"/>
      <c r="I1805" s="13"/>
    </row>
    <row r="1806" spans="1:9" ht="12.5">
      <c r="A1806" s="22"/>
      <c r="B1806" s="22"/>
      <c r="C1806" s="22"/>
      <c r="D1806" s="14"/>
      <c r="E1806" s="24"/>
      <c r="F1806" s="22"/>
      <c r="G1806" s="35"/>
      <c r="H1806" s="35"/>
      <c r="I1806" s="13"/>
    </row>
    <row r="1807" spans="1:9" ht="12.5">
      <c r="A1807" s="22"/>
      <c r="B1807" s="22"/>
      <c r="C1807" s="22"/>
      <c r="D1807" s="14"/>
      <c r="E1807" s="24"/>
      <c r="F1807" s="22"/>
      <c r="G1807" s="35"/>
      <c r="H1807" s="35"/>
      <c r="I1807" s="13"/>
    </row>
    <row r="1808" spans="1:9" ht="12.5">
      <c r="A1808" s="22"/>
      <c r="B1808" s="22"/>
      <c r="C1808" s="22"/>
      <c r="D1808" s="14"/>
      <c r="E1808" s="24"/>
      <c r="F1808" s="22"/>
      <c r="G1808" s="35"/>
      <c r="H1808" s="35"/>
      <c r="I1808" s="13"/>
    </row>
    <row r="1809" spans="1:9" ht="12.5">
      <c r="A1809" s="22"/>
      <c r="B1809" s="22"/>
      <c r="C1809" s="22"/>
      <c r="D1809" s="14"/>
      <c r="E1809" s="24"/>
      <c r="F1809" s="22"/>
      <c r="G1809" s="35"/>
      <c r="H1809" s="35"/>
      <c r="I1809" s="13"/>
    </row>
    <row r="1810" spans="1:9" ht="12.5">
      <c r="A1810" s="22"/>
      <c r="B1810" s="22"/>
      <c r="C1810" s="22"/>
      <c r="D1810" s="14"/>
      <c r="E1810" s="24"/>
      <c r="F1810" s="22"/>
      <c r="G1810" s="35"/>
      <c r="H1810" s="35"/>
      <c r="I1810" s="13"/>
    </row>
    <row r="1811" spans="1:9" ht="12.5">
      <c r="A1811" s="22"/>
      <c r="B1811" s="22"/>
      <c r="C1811" s="22"/>
      <c r="D1811" s="14"/>
      <c r="E1811" s="24"/>
      <c r="F1811" s="22"/>
      <c r="G1811" s="35"/>
      <c r="H1811" s="35"/>
      <c r="I1811" s="13"/>
    </row>
  </sheetData>
  <autoFilter ref="A6:H1811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NOTA TECNICA GENERAL</vt:lpstr>
      <vt:lpstr>OPERADOR EN SALUD 1</vt:lpstr>
      <vt:lpstr>OPERADOR EN SALUD 2</vt:lpstr>
      <vt:lpstr>OPERADOR EN SALUD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Enrique</dc:creator>
  <cp:lastModifiedBy>Carlos Enrique Sejín</cp:lastModifiedBy>
  <dcterms:created xsi:type="dcterms:W3CDTF">2024-07-17T02:07:57Z</dcterms:created>
  <dcterms:modified xsi:type="dcterms:W3CDTF">2024-07-17T02:10:04Z</dcterms:modified>
</cp:coreProperties>
</file>